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 DEPOSITO METALICO EL SEIBO\"/>
    </mc:Choice>
  </mc:AlternateContent>
  <xr:revisionPtr revIDLastSave="0" documentId="8_{45939679-8B5C-475A-9F77-BFF0C695553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ADO DE PARTIDAS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" localSheetId="0">'[1]M.O.'!#REF!</definedName>
    <definedName name="\">'[1]M.O.'!#REF!</definedName>
    <definedName name="\a" localSheetId="0">#REF!</definedName>
    <definedName name="\a">#REF!</definedName>
    <definedName name="\b" localSheetId="0">#REF!</definedName>
    <definedName name="\b">'[2]CUB-10181-3(Rescision)'!#REF!</definedName>
    <definedName name="\c">#N/A</definedName>
    <definedName name="\d">#N/A</definedName>
    <definedName name="\f" localSheetId="0">#REF!</definedName>
    <definedName name="\f">'[2]CUB-10181-3(Rescision)'!#REF!</definedName>
    <definedName name="\i" localSheetId="0">#REF!</definedName>
    <definedName name="\i">'[2]CUB-10181-3(Rescision)'!#REF!</definedName>
    <definedName name="\m" localSheetId="0">#REF!</definedName>
    <definedName name="\m">'[2]CUB-10181-3(Rescision)'!#REF!</definedName>
    <definedName name="\o" localSheetId="0">'LISTADO DE PARTIDAS'!#REF!</definedName>
    <definedName name="\o">#REF!</definedName>
    <definedName name="\p" localSheetId="0">'LISTADO DE PARTIDAS'!#REF!</definedName>
    <definedName name="\p">#REF!</definedName>
    <definedName name="\q" localSheetId="0">'LISTADO DE PARTIDAS'!#REF!</definedName>
    <definedName name="\q">#REF!</definedName>
    <definedName name="\S" localSheetId="0">#REF!</definedName>
    <definedName name="\S">#REF!</definedName>
    <definedName name="\w" localSheetId="0">'LISTADO DE PARTIDAS'!#REF!</definedName>
    <definedName name="\w">#REF!</definedName>
    <definedName name="\z" localSheetId="0">'LISTADO DE PARTIDAS'!#REF!</definedName>
    <definedName name="\z">#REF!</definedName>
    <definedName name="________________F" localSheetId="0">#REF!</definedName>
    <definedName name="________________F">#REF!</definedName>
    <definedName name="_______________F" localSheetId="0">#REF!</definedName>
    <definedName name="_______________F">#REF!</definedName>
    <definedName name="______________F" localSheetId="0">'[3]Hato Mayor Dic.2010'!#REF!</definedName>
    <definedName name="______________F">'[3]Hato Mayor Dic.2010'!#REF!</definedName>
    <definedName name="_____________F" localSheetId="0">'[3]Hato Mayor Dic.2010'!#REF!</definedName>
    <definedName name="_____________F">'[3]Hato Mayor Dic.2010'!#REF!</definedName>
    <definedName name="____________F" localSheetId="0">'[3]Hato Mayor Dic.2010'!#REF!</definedName>
    <definedName name="____________F">'[3]Hato Mayor Dic.2010'!#REF!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'[3]Hato Mayor Dic.2010'!#REF!</definedName>
    <definedName name="___________F">'[3]Hato Mayor Dic.2010'!#REF!</definedName>
    <definedName name="___________ZC1" localSheetId="0">#REF!</definedName>
    <definedName name="___________ZE1" localSheetId="0">#REF!</definedName>
    <definedName name="___________ZE2" localSheetId="0">#REF!</definedName>
    <definedName name="___________ZE3" localSheetId="0">#REF!</definedName>
    <definedName name="___________ZE4" localSheetId="0">#REF!</definedName>
    <definedName name="___________ZE5" localSheetId="0">#REF!</definedName>
    <definedName name="___________ZE6" localSheetId="0">#REF!</definedName>
    <definedName name="__________F" localSheetId="0">'[3]Hato Mayor Dic.2010'!#REF!</definedName>
    <definedName name="__________F">'[3]Hato Mayor Dic.2010'!#REF!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'[3]Hato Mayor Dic.2010'!#REF!</definedName>
    <definedName name="_________F">'[3]Hato Mayor Dic.2010'!#REF!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'[3]Hato Mayor Dic.2010'!#REF!</definedName>
    <definedName name="________F">'[3]Hato Mayor Dic.2010'!#REF!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'[3]Hato Mayor Dic.2010'!#REF!</definedName>
    <definedName name="_______F">'[3]Hato Mayor Dic.2010'!#REF!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TC110">[4]Ana!$F$1970</definedName>
    <definedName name="___TC220">[4]Ana!$F$1982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'[5]anal term'!$G$1512</definedName>
    <definedName name="__REALIZADO" localSheetId="0">'LISTADO DE PARTIDAS'!#REF!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TC110">[4]Ana!$F$1970</definedName>
    <definedName name="__TC220">[4]Ana!$F$1982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[6]insumo!$D$11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'LISTADO DE PARTIDAS'!$A$37:$F$101</definedName>
    <definedName name="_FIN50" localSheetId="0">#REF!</definedName>
    <definedName name="_FIN50">#REF!</definedName>
    <definedName name="_hor210">'[5]anal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[6]Mezcla!$G$37</definedName>
    <definedName name="_mz125" localSheetId="0">[6]Mezcla!#REF!</definedName>
    <definedName name="_mz125">[6]Mezcla!#REF!</definedName>
    <definedName name="_MZ13" localSheetId="0">[6]Mezcla!#REF!</definedName>
    <definedName name="_MZ13">[6]Mezcla!#REF!</definedName>
    <definedName name="_MZ14" localSheetId="0">[6]Mezcla!#REF!</definedName>
    <definedName name="_MZ14">[6]Mezcla!#REF!</definedName>
    <definedName name="_MZ17" localSheetId="0">[6]Mezcla!#REF!</definedName>
    <definedName name="_MZ17">[6]Mezcla!#REF!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Sort" localSheetId="0" hidden="1">#REF!</definedName>
    <definedName name="_Sort" hidden="1">#REF!</definedName>
    <definedName name="_tax1" localSheetId="0">[7]Factura!#REF!</definedName>
    <definedName name="_tax1">[7]Factura!#REF!</definedName>
    <definedName name="_tax2" localSheetId="0">[7]Factura!#REF!</definedName>
    <definedName name="_tax2">[7]Factura!#REF!</definedName>
    <definedName name="_tax3" localSheetId="0">[7]Factura!#REF!</definedName>
    <definedName name="_tax3">[7]Factura!#REF!</definedName>
    <definedName name="_tax4" localSheetId="0">[7]Factura!#REF!</definedName>
    <definedName name="_tax4">[7]Factura!#REF!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[8]PVC!#REF!</definedName>
    <definedName name="a">#REF!</definedName>
    <definedName name="A.I.US" localSheetId="0">[9]Resumen!#REF!</definedName>
    <definedName name="A.I.US">[9]Resumen!#REF!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'LISTADO DE PARTIDAS'!#REF!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'[10]M.O.'!#REF!</definedName>
    <definedName name="AA">'[10]M.O.'!#REF!</definedName>
    <definedName name="AC">[6]insumo!$D$4</definedName>
    <definedName name="AC38G40">'[11]LISTADO INSUMOS DEL 2000'!$I$29</definedName>
    <definedName name="acarreo" localSheetId="0">'[12]Listado Equipos a utilizar'!#REF!</definedName>
    <definedName name="acarreo">'[12]Listado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'[13]Detalle Acero'!$H$26</definedName>
    <definedName name="Acero.C1.2doN.Villa" localSheetId="0">#REF!</definedName>
    <definedName name="Acero.C1.2doN.Villa">#REF!</definedName>
    <definedName name="Acero.C2.1erN.Villa">'[13]Detalle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'[13]Detalle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'[13]Detalle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'[14]LISTA DE PRECIO'!$C$6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[15]MATERIALES!$G$7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[16]INS!#REF!</definedName>
    <definedName name="ACUEDUCTO">[16]INS!#REF!</definedName>
    <definedName name="ACUEDUCTO_8" localSheetId="0">#REF!</definedName>
    <definedName name="ACUEDUCTO_8">#REF!</definedName>
    <definedName name="ADA" localSheetId="0">'[17]CUB-10181-3(Rescision)'!#REF!</definedName>
    <definedName name="ADA">'[17]CUB-10181-3(Rescision)'!#REF!</definedName>
    <definedName name="ADAMIOSIN" localSheetId="0">[6]Mezcla!#REF!</definedName>
    <definedName name="ADAMIOSIN">[6]Mezcla!#REF!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'[18]Resumen Precio Equipos'!$C$28</definedName>
    <definedName name="ADMINISTRATIVOS" localSheetId="0">#REF!</definedName>
    <definedName name="ADMINISTRATIVOS">#REF!</definedName>
    <definedName name="AGREGADOS" localSheetId="0">#REF!</definedName>
    <definedName name="AGREGADOS">#REF!</definedName>
    <definedName name="agricola" localSheetId="0">'[12]Listado Equipos a utilizar'!#REF!</definedName>
    <definedName name="agricola">'[12]Listado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[19]Análisis!$F$1816</definedName>
    <definedName name="Agua.Potable.3er.4toy5toN">[19]Análisis!$F$1956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[6]insumo!#REF!</definedName>
    <definedName name="ALAMBRE">[6]insumo!#REF!</definedName>
    <definedName name="Alambre_galvanizago__18">'[14]LISTA DE PRECIO'!$C$7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[6]insumo!$D$5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ltura" localSheetId="0">[20]presupuesto!#REF!</definedName>
    <definedName name="altura">[20]presupuesto!#REF!</definedName>
    <definedName name="AMORT">[21]INSU!$D$2</definedName>
    <definedName name="ana" localSheetId="0">#REF!</definedName>
    <definedName name="ana">[22]PRESUPUESTO!$C$4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'[23]M.O.'!#REF!</definedName>
    <definedName name="analiis">'[23]M.O.'!#REF!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#N/A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[19]Insumos!$E$155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[6]Mezcla!$G$158</definedName>
    <definedName name="Anf.LosasYvuelos" localSheetId="0">[24]Análisis!#REF!</definedName>
    <definedName name="Anf.LosasYvuelos">[24]Análisis!#REF!</definedName>
    <definedName name="Anfi.Zap.Col" localSheetId="0">[24]Análisis!#REF!</definedName>
    <definedName name="Anfi.Zap.Col">[24]Análisis!#REF!</definedName>
    <definedName name="Anfit.Col.C1" localSheetId="0">[24]Análisis!#REF!</definedName>
    <definedName name="Anfit.Col.C1">[24]Análisis!#REF!</definedName>
    <definedName name="Anfit.Col.CA" localSheetId="0">[24]Análisis!#REF!</definedName>
    <definedName name="Anfit.Col.CA">[24]Análisis!#REF!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[19]Análisis!$D$1212</definedName>
    <definedName name="Antepecho..superior.incluye.losa">[19]Análisis!$D$658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[20]presupuesto!#REF!</definedName>
    <definedName name="area">[20]presupuesto!#REF!</definedName>
    <definedName name="_xlnm.Extract" localSheetId="0">'LISTADO DE PARTIDAS'!#REF!</definedName>
    <definedName name="_xlnm.Extract">#REF!</definedName>
    <definedName name="_xlnm.Print_Area" localSheetId="0">'LISTADO DE PARTIDAS'!$A$1:$F$118</definedName>
    <definedName name="_xlnm.Print_Area">#REF!</definedName>
    <definedName name="ARENA" localSheetId="0">#REF!</definedName>
    <definedName name="ARENA">#REF!</definedName>
    <definedName name="Arena.Horm.Visto">[13]Insumos!$E$16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[6]insumo!#REF!</definedName>
    <definedName name="ARENAF">[6]insumo!#REF!</definedName>
    <definedName name="ARENAFINA">[6]insumo!$D$6</definedName>
    <definedName name="ARENAG" localSheetId="0">[6]insumo!#REF!</definedName>
    <definedName name="ARENAG">[6]insumo!#REF!</definedName>
    <definedName name="ARENAGRUESA">[6]insumo!$D$7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[15]MATERIALES!$G$13</definedName>
    <definedName name="ARENAMINA" localSheetId="0">#REF!</definedName>
    <definedName name="ARENAMINA">#REF!</definedName>
    <definedName name="ArenaOchoa.MA">[25]Insumos!$C$14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'[12]Listado Equipos a utilizar'!#REF!</definedName>
    <definedName name="arranque">'[12]Listado Equipos a utilizar'!#REF!</definedName>
    <definedName name="as" localSheetId="0">'[26]M.O.'!#REF!</definedName>
    <definedName name="as">'[26]M.O.'!#REF!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CARP" localSheetId="0">[16]INS!#REF!</definedName>
    <definedName name="AYCARP">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[15]OBRAMANO!$F$67</definedName>
    <definedName name="b" localSheetId="0">[27]ADDENDA!#REF!</definedName>
    <definedName name="b">[27]ADDENDA!#REF!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[28]Insumos!$E$90</definedName>
    <definedName name="Baldosines.GraniMármol">[19]Insumos!$E$71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#N/A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[19]Análisis!$D$471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'[14]LISTA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[6]insumo!$D$8</definedName>
    <definedName name="BLOCK0.15M">[6]insumo!$D$9</definedName>
    <definedName name="BLOCK0.20M">[6]insumo!$D$10</definedName>
    <definedName name="BLOCK12" localSheetId="0">#REF!</definedName>
    <definedName name="BLOCK12">#REF!</definedName>
    <definedName name="block4" localSheetId="0">[6]insumo!#REF!</definedName>
    <definedName name="block4">[6]insumo!#REF!</definedName>
    <definedName name="BLOCK5" localSheetId="0">#REF!</definedName>
    <definedName name="BLOCK5">#REF!</definedName>
    <definedName name="BLOCK6" localSheetId="0">[6]insumo!#REF!</definedName>
    <definedName name="BLOCK6">[6]insumo!#REF!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[6]insumo!#REF!</definedName>
    <definedName name="block8">[6]insumo!#REF!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[6]insumo!#REF!</definedName>
    <definedName name="BLOCKCA">[6]insumo!#REF!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[19]Análisis!$D$1112</definedName>
    <definedName name="Bloque.4.Barpis" localSheetId="0">[24]Análisis!#REF!</definedName>
    <definedName name="Bloque.4.Barpis">[24]Análisis!#REF!</definedName>
    <definedName name="Bloque.4.MA" localSheetId="0">#REF!</definedName>
    <definedName name="Bloque.4.MA">#REF!</definedName>
    <definedName name="Bloque.4.SNP.Mezc.Antillana" localSheetId="0">[24]Análisis!#REF!</definedName>
    <definedName name="Bloque.4.SNP.Mezc.Antillana">[24]Análisis!#REF!</definedName>
    <definedName name="Bloque.4.SNP.Villas">[19]Análisis!$D$915</definedName>
    <definedName name="Bloque.4BNP.Mezc.Antillana" localSheetId="0">[24]Análisis!#REF!</definedName>
    <definedName name="Bloque.4BNP.Mezc.Antillana">[24]Análisis!#REF!</definedName>
    <definedName name="Bloque.6.BNP.Mezc.Antillana" localSheetId="0">[24]Análisis!#REF!</definedName>
    <definedName name="Bloque.6.BNP.Mezc.Antillana">[24]Análisis!#REF!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[24]Análisis!#REF!</definedName>
    <definedName name="Bloque.6.SNP.Mezc.Antillana">[24]Análisis!#REF!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[19]Insumos!#REF!</definedName>
    <definedName name="Bloque.Med.Luna.8.MA">[19]Insumos!#REF!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[24]Análisis!#REF!</definedName>
    <definedName name="Bloques.8.BNTN.Mezc.Antillana">[24]Análisis!#REF!</definedName>
    <definedName name="Bloques.8.SNP.Mezc.Antillana" localSheetId="0">[24]Análisis!#REF!</definedName>
    <definedName name="Bloques.8.SNP.Mezc.Antillana">[24]Análisis!#REF!</definedName>
    <definedName name="Bloques.8.SNPT">[19]Análisis!$D$306</definedName>
    <definedName name="bloques.calados" localSheetId="0">#REF!</definedName>
    <definedName name="bloques.calados">#REF!</definedName>
    <definedName name="bloques4" localSheetId="0">[15]MATERIALES!#REF!</definedName>
    <definedName name="bloques4">[15]MATERIALES!#REF!</definedName>
    <definedName name="bloques6" localSheetId="0">[15]MATERIALES!#REF!</definedName>
    <definedName name="bloques6">[15]MATERIALES!#REF!</definedName>
    <definedName name="bloques8" localSheetId="0">[15]MATERIALES!#REF!</definedName>
    <definedName name="bloques8">[15]MATERIALES!#REF!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[19]Insumos!$E$142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[29]INSU!$B$42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[19]Insumos!#REF!</definedName>
    <definedName name="Borde.marmol.A">[19]Insumos!#REF!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es" localSheetId="0">[30]GONZALO!#REF!</definedName>
    <definedName name="botes">[30]GONZALO!#REF!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[7]Factura!#REF!</definedName>
    <definedName name="boxes">[7]Factura!#REF!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 localSheetId="0">'[23]M.O.'!$C$9</definedName>
    <definedName name="BRIGADATOPOGRAFICA">#REF!</definedName>
    <definedName name="BRIGADATOPOGRAFICA_6" localSheetId="0">#REF!</definedName>
    <definedName name="BRIGADATOPOGRAFICA_6">#REF!</definedName>
    <definedName name="Brillado.Marmol">[19]Insumos!$E$134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'[31]M.O.'!#REF!</definedName>
    <definedName name="BVNBVNBV">#N/A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[24]Análisis!#REF!</definedName>
    <definedName name="C.Piscina.C1">[24]Análisis!#REF!</definedName>
    <definedName name="C.Piscina.C2" localSheetId="0">[24]Análisis!#REF!</definedName>
    <definedName name="C.Piscina.C2">[24]Análisis!#REF!</definedName>
    <definedName name="C.Piscina.C3" localSheetId="0">[24]Análisis!#REF!</definedName>
    <definedName name="C.Piscina.C3">[24]Análisis!#REF!</definedName>
    <definedName name="C.Piscina.C4" localSheetId="0">[24]Análisis!#REF!</definedName>
    <definedName name="C.Piscina.C4">[24]Análisis!#REF!</definedName>
    <definedName name="C.Piscina.C5" localSheetId="0">[24]Análisis!#REF!</definedName>
    <definedName name="C.Piscina.C5">[24]Análisis!#REF!</definedName>
    <definedName name="C.Piscina.Cc" localSheetId="0">[24]Análisis!#REF!</definedName>
    <definedName name="C.Piscina.Cc">[24]Análisis!#REF!</definedName>
    <definedName name="C.Piscina.Losa" localSheetId="0">[24]Análisis!#REF!</definedName>
    <definedName name="C.Piscina.Losa">[24]Análisis!#REF!</definedName>
    <definedName name="C.Piscina.V1" localSheetId="0">[24]Análisis!#REF!</definedName>
    <definedName name="C.Piscina.V1">[24]Análisis!#REF!</definedName>
    <definedName name="C.Piscina.V2" localSheetId="0">[24]Análisis!#REF!</definedName>
    <definedName name="C.Piscina.V2">[24]Análisis!#REF!</definedName>
    <definedName name="C.Piscina.V3" localSheetId="0">[24]Análisis!#REF!</definedName>
    <definedName name="C.Piscina.V3">[24]Análisis!#REF!</definedName>
    <definedName name="C.Piscina.V4" localSheetId="0">[24]Análisis!#REF!</definedName>
    <definedName name="C.Piscina.V4">[24]Análisis!#REF!</definedName>
    <definedName name="C.Piscina.V5" localSheetId="0">[24]Análisis!#REF!</definedName>
    <definedName name="C.Piscina.V5">[24]Análisis!#REF!</definedName>
    <definedName name="C.Piscina.V6" localSheetId="0">[24]Análisis!#REF!</definedName>
    <definedName name="C.Piscina.V6">[24]Análisis!#REF!</definedName>
    <definedName name="C.Piscina.ZC1" localSheetId="0">[24]Análisis!#REF!</definedName>
    <definedName name="C.Piscina.ZC1">[24]Análisis!#REF!</definedName>
    <definedName name="C.Piscina.ZC2" localSheetId="0">[24]Análisis!#REF!</definedName>
    <definedName name="C.Piscina.ZC2">[24]Análisis!#REF!</definedName>
    <definedName name="C.Piscina.ZC3" localSheetId="0">[24]Análisis!#REF!</definedName>
    <definedName name="C.Piscina.ZC3">[24]Análisis!#REF!</definedName>
    <definedName name="C.Piscina.ZC4" localSheetId="0">[24]Análisis!#REF!</definedName>
    <definedName name="C.Piscina.ZC4">[24]Análisis!#REF!</definedName>
    <definedName name="C.Piscina.ZC5" localSheetId="0">[24]Análisis!#REF!</definedName>
    <definedName name="C.Piscina.ZC5">[24]Análisis!#REF!</definedName>
    <definedName name="C.Piscina.ZCc" localSheetId="0">[24]Análisis!#REF!</definedName>
    <definedName name="C.Piscina.ZCc">[24]Análisis!#REF!</definedName>
    <definedName name="C.Tennis.C1" localSheetId="0">[24]Análisis!#REF!</definedName>
    <definedName name="C.Tennis.C1">[24]Análisis!#REF!</definedName>
    <definedName name="C.Tennis.C2yC5" localSheetId="0">[24]Análisis!#REF!</definedName>
    <definedName name="C.Tennis.C2yC5">[24]Análisis!#REF!</definedName>
    <definedName name="C.Tennis.C4" localSheetId="0">[24]Análisis!#REF!</definedName>
    <definedName name="C.Tennis.C4">[24]Análisis!#REF!</definedName>
    <definedName name="C.Tennis.V1" localSheetId="0">[24]Análisis!#REF!</definedName>
    <definedName name="C.Tennis.V1">[24]Análisis!#REF!</definedName>
    <definedName name="C.Tennis.V10" localSheetId="0">[24]Análisis!#REF!</definedName>
    <definedName name="C.Tennis.V10">[24]Análisis!#REF!</definedName>
    <definedName name="C.Tennis.V2" localSheetId="0">[24]Análisis!#REF!</definedName>
    <definedName name="C.Tennis.V2">[24]Análisis!#REF!</definedName>
    <definedName name="C.Tennis.V3" localSheetId="0">[24]Análisis!#REF!</definedName>
    <definedName name="C.Tennis.V3">[24]Análisis!#REF!</definedName>
    <definedName name="C.Tennis.V4" localSheetId="0">[24]Análisis!#REF!</definedName>
    <definedName name="C.Tennis.V4">[24]Análisis!#REF!</definedName>
    <definedName name="C.Tennis.V5" localSheetId="0">[24]Análisis!#REF!</definedName>
    <definedName name="C.Tennis.V5">[24]Análisis!#REF!</definedName>
    <definedName name="C.Tennis.V6" localSheetId="0">[24]Análisis!#REF!</definedName>
    <definedName name="C.Tennis.V6">[24]Análisis!#REF!</definedName>
    <definedName name="C.Tennis.V7" localSheetId="0">[24]Análisis!#REF!</definedName>
    <definedName name="C.Tennis.V7">[24]Análisis!#REF!</definedName>
    <definedName name="C.Tennis.V8" localSheetId="0">[24]Análisis!#REF!</definedName>
    <definedName name="C.Tennis.V8">[24]Análisis!#REF!</definedName>
    <definedName name="C.Tennis.V9" localSheetId="0">[24]Análisis!#REF!</definedName>
    <definedName name="C.Tennis.V9">[24]Análisis!#REF!</definedName>
    <definedName name="C.Tennis.ZC1" localSheetId="0">[24]Análisis!#REF!</definedName>
    <definedName name="C.Tennis.ZC1">[24]Análisis!#REF!</definedName>
    <definedName name="C.Tennis.Zc2" localSheetId="0">[24]Análisis!#REF!</definedName>
    <definedName name="C.Tennis.Zc2">[24]Análisis!#REF!</definedName>
    <definedName name="C.Tennis.ZC3" localSheetId="0">[24]Análisis!#REF!</definedName>
    <definedName name="C.Tennis.ZC3">[24]Análisis!#REF!</definedName>
    <definedName name="C.Tennis.ZC4" localSheetId="0">[24]Análisis!#REF!</definedName>
    <definedName name="C.Tennis.ZC4">[24]Análisis!#REF!</definedName>
    <definedName name="C.Tennis.ZC5" localSheetId="0">[24]Análisis!#REF!</definedName>
    <definedName name="C.Tennis.ZC5">[24]Análisis!#REF!</definedName>
    <definedName name="C1.1erN.Villa" localSheetId="0">[19]Análisis!#REF!</definedName>
    <definedName name="C1.1erN.Villa">[19]Análisis!#REF!</definedName>
    <definedName name="C1.2doN.Villas" localSheetId="0">[19]Análisis!#REF!</definedName>
    <definedName name="C1.2doN.Villas">[19]Análisis!#REF!</definedName>
    <definedName name="C2.1erN.Villa" localSheetId="0">[19]Análisis!#REF!</definedName>
    <definedName name="C2.1erN.Villa">[19]Análisis!#REF!</definedName>
    <definedName name="C3.2do.N.Villa" localSheetId="0">[19]Análisis!#REF!</definedName>
    <definedName name="C3.2do.N.Villa">[19]Análisis!#REF!</definedName>
    <definedName name="ca" localSheetId="0" hidden="1">#REF!</definedName>
    <definedName name="ca" hidden="1">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[32]precios!#REF!</definedName>
    <definedName name="caballeteasbecto">[32]precios!#REF!</definedName>
    <definedName name="caballeteasbecto_8" localSheetId="0">#REF!</definedName>
    <definedName name="caballeteasbecto_8">#REF!</definedName>
    <definedName name="caballeteasbeto" localSheetId="0">[32]precios!#REF!</definedName>
    <definedName name="caballeteasbeto">[32]precios!#REF!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'[19]Cabañas Ejecutivas'!$G$109</definedName>
    <definedName name="Cabañas.Presidenciales">'[19]Cabañas Presidenciales '!$G$161</definedName>
    <definedName name="cabañas.simpleI">'[19]Cabañas simple Tipo I'!$G$106</definedName>
    <definedName name="cabañas.simpleII">'[19]Cabañas simple Tipo 2'!$G$106</definedName>
    <definedName name="cabañas.simpleIII">'[19]Cabañas simple Tipo 3'!$G$107</definedName>
    <definedName name="Cabañas.Vice.Presidenciales">'[19]Cabañas Vice Presidenciales'!$G$157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'[18]O.M. y Salarios'!#REF!</definedName>
    <definedName name="cadeneros">'[18]O.M.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[19]Insumos!$E$21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[6]insumo!$D$12</definedName>
    <definedName name="Calles.Acera.ycontenes">'[19]Calles,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'[12]Listado Equipos a utilizar'!#REF!</definedName>
    <definedName name="camioncama">'[12]Listado Equipos a utilizar'!#REF!</definedName>
    <definedName name="camioneta" localSheetId="0">'[12]Listado Equipos a utilizar'!#REF!</definedName>
    <definedName name="camioneta">'[12]Listado Equipos a utilizar'!#REF!</definedName>
    <definedName name="CAMIONVOLTEO">[15]EQUIPOS!$I$19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[24]Análisis!#REF!</definedName>
    <definedName name="Canto.Antillano">[24]Análisis!#REF!</definedName>
    <definedName name="Cantos">[33]Análisis!$N$957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[15]OBRAMANO!$F$81</definedName>
    <definedName name="CARACOL" localSheetId="0">'[23]M.O.'!#REF!</definedName>
    <definedName name="CARACOL">'[23]M.O.'!#REF!</definedName>
    <definedName name="CARANTEPECHO" localSheetId="0">'[23]M.O.'!#REF!</definedName>
    <definedName name="CARANTEPECHO">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'[23]M.O.'!#REF!</definedName>
    <definedName name="CARCOL30">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'[23]M.O.'!#REF!</definedName>
    <definedName name="CARCOL50">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'[23]M.O.'!#REF!</definedName>
    <definedName name="CARCOL51">'[23]M.O.'!#REF!</definedName>
    <definedName name="CARCOLAMARRE" localSheetId="0">'[23]M.O.'!#REF!</definedName>
    <definedName name="CARCOLAMARRE">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[33]Análisis!$N$890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[24]Análisis!#REF!</definedName>
    <definedName name="Careteo.Antillano">[24]Análisis!#REF!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'[12]Listado Equipos a utilizar'!#REF!</definedName>
    <definedName name="cargador">'[12]Listado Equipos a utilizar'!#REF!</definedName>
    <definedName name="CARGADORB">[34]EQUIPOS!$D$13</definedName>
    <definedName name="CARLOSAPLA" localSheetId="0">'[23]M.O.'!#REF!</definedName>
    <definedName name="CARLOSAPLA">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'[23]M.O.'!#REF!</definedName>
    <definedName name="CARLOSAVARIASAGUAS">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'[23]M.O.'!#REF!</definedName>
    <definedName name="CARMURO">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[28]Insumos!$E$225</definedName>
    <definedName name="Carp.Atc.Vigas.25x50" localSheetId="0">#REF!</definedName>
    <definedName name="Carp.Atc.Vigas.25x50">#REF!</definedName>
    <definedName name="Carp.Col.25x25">[28]Insumos!$E$199</definedName>
    <definedName name="Carp.Col.30x30">[28]Insumos!$E$200</definedName>
    <definedName name="Carp.Col.35x35">[28]Insumos!$E$201</definedName>
    <definedName name="Carp.Col.45x45">[28]Insumos!$E$203</definedName>
    <definedName name="Carp.Col.50x50">[28]Insumos!$E$204</definedName>
    <definedName name="Carp.Col.55x55">[28]Insumos!$E$205</definedName>
    <definedName name="Carp.Col.60x60">[28]Insumos!$E$206</definedName>
    <definedName name="Carp.Col.Ø25cm">[28]Insumos!$E$208</definedName>
    <definedName name="Carp.Col.Ø30">[28]Insumos!$E$209</definedName>
    <definedName name="Carp.Col.Ø35" localSheetId="0">#REF!</definedName>
    <definedName name="Carp.Col.Ø35">#REF!</definedName>
    <definedName name="Carp.Col.Ø40">[28]Insumos!$E$211</definedName>
    <definedName name="Carp.Col.Ø45">[28]Insumos!$E$212</definedName>
    <definedName name="Carp.Col.Ø65" localSheetId="0">#REF!</definedName>
    <definedName name="Carp.Col.Ø65">#REF!</definedName>
    <definedName name="Carp.Col.Ø90">[28]Insumos!$E$217</definedName>
    <definedName name="Carp.col.tapaytapa">[28]Insumos!$E$198</definedName>
    <definedName name="carp.Col40x40">[28]Insumos!$E$202</definedName>
    <definedName name="Carp.Colm.Redonda.30cm" localSheetId="0">[19]Insumos!#REF!</definedName>
    <definedName name="Carp.Colm.Redonda.30cm">[19]Insumos!#REF!</definedName>
    <definedName name="Carp.ColØ60">[28]Insumos!$E$213</definedName>
    <definedName name="Carp.ColØ70">[28]Insumos!$E$215</definedName>
    <definedName name="Carp.ColØ80">[28]Insumos!$E$216</definedName>
    <definedName name="Carp.colum.Redon.60cm" localSheetId="0">[19]Insumos!#REF!</definedName>
    <definedName name="Carp.colum.Redon.60cm">[19]Insumos!#REF!</definedName>
    <definedName name="Carp.Column.atc" localSheetId="0">#REF!</definedName>
    <definedName name="Carp.Column.atc">#REF!</definedName>
    <definedName name="Carp.Dintel">[28]Insumos!$E$235</definedName>
    <definedName name="Carp.Escal.atc" localSheetId="0">#REF!</definedName>
    <definedName name="Carp.Escal.atc">#REF!</definedName>
    <definedName name="Carp.Losa.Aligeradas.atc">[19]Insumos!$E$164</definedName>
    <definedName name="Carp.losa.Horm.Visto">[19]Insumos!$E$162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[19]Insumos!$E$167</definedName>
    <definedName name="Carp.Platea.Zap.atc">[19]Insumos!$E$168</definedName>
    <definedName name="Carp.Viga.20x30">[28]Insumos!$E$218</definedName>
    <definedName name="Carp.Viga.20x40">[28]Insumos!$E$219</definedName>
    <definedName name="Carp.viga.20x50" localSheetId="0">#REF!</definedName>
    <definedName name="Carp.viga.20x50">#REF!</definedName>
    <definedName name="Carp.Viga.25x35">[28]Insumos!$E$222</definedName>
    <definedName name="Carp.Viga.25x40">[28]Insumos!$E$223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[28]Insumos!$E$226</definedName>
    <definedName name="Carp.Viga.25x65">[28]Insumos!$E$227</definedName>
    <definedName name="Carp.Viga.25x70">[28]Insumos!$E$230</definedName>
    <definedName name="Carp.Viga.25x80">[28]Insumos!$E$231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[28]Insumos!$E$229</definedName>
    <definedName name="Carp.viga.amarre" localSheetId="0">#REF!</definedName>
    <definedName name="Carp.viga.amarre">#REF!</definedName>
    <definedName name="Carp.Viga.Curva.20x50">[28]Insumos!$E$232</definedName>
    <definedName name="Carp.Vigas.atc" localSheetId="0">#REF!</definedName>
    <definedName name="Carp.Vigas.atc">#REF!</definedName>
    <definedName name="Carp.Vigas.Curvas.30x70">[28]Insumos!$E$233</definedName>
    <definedName name="CARP1" localSheetId="0">[16]INS!#REF!</definedName>
    <definedName name="CARP1">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[16]INS!#REF!</definedName>
    <definedName name="CARP2">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'[23]M.O.'!#REF!</definedName>
    <definedName name="CARPDINTEL">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[19]Insumos!#REF!</definedName>
    <definedName name="Carpin.Colum.redon.40">[19]Insumos!#REF!</definedName>
    <definedName name="Carpint.Columna.Redon.50cm" localSheetId="0">[19]Insumos!#REF!</definedName>
    <definedName name="Carpint.Columna.Redon.50cm">[19]Insumos!#REF!</definedName>
    <definedName name="Carpintería.vigas.20x32">[19]Insumos!$E$172</definedName>
    <definedName name="Carpintería__Puntales_y_M.O.">'[14]LISTA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[19]Insumos!$E$170</definedName>
    <definedName name="Carpintería_de_Vigas_15x40">[19]Insumos!$E$171</definedName>
    <definedName name="Carpintería_de_Vigas_20x130">[19]Insumos!$E$177</definedName>
    <definedName name="Carpintería_de_Vigas_20x20">[19]Insumos!$E$173</definedName>
    <definedName name="Carpintería_de_Vigas_20x30">[19]Insumos!$E$175</definedName>
    <definedName name="Carpintería_de_Vigas_20x40">[19]Insumos!$E$174</definedName>
    <definedName name="Carpintería_de_Vigas_20x60">[19]Insumos!$E$176</definedName>
    <definedName name="Carpintería_de_Vigas_40x40">[19]Insumos!$E$178</definedName>
    <definedName name="Carpintería_de_Vigas_40x50">[19]Insumos!$E$179</definedName>
    <definedName name="Carpintería_de_Vigas_40x70">[19]Insumos!$E$180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'[23]M.O.'!#REF!</definedName>
    <definedName name="CARPVIGA2040">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'[23]M.O.'!#REF!</definedName>
    <definedName name="CARPVIGA3050">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'[23]M.O.'!#REF!</definedName>
    <definedName name="CARPVIGA3060">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'[23]M.O.'!#REF!</definedName>
    <definedName name="CARPVIGA4080">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'[23]M.O.'!#REF!</definedName>
    <definedName name="CARRAMPA">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'[23]M.O.'!#REF!</definedName>
    <definedName name="CASABE">'[23]M.O.'!#REF!</definedName>
    <definedName name="CASABE_8" localSheetId="0">#REF!</definedName>
    <definedName name="CASABE_8">#REF!</definedName>
    <definedName name="CASBESTO" localSheetId="0">'[23]M.O.'!#REF!</definedName>
    <definedName name="CASBESTO">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[19]Resumen!$D$26</definedName>
    <definedName name="Caseta.Playa" localSheetId="0">#REF!</definedName>
    <definedName name="Caseta.Playa">#REF!</definedName>
    <definedName name="CASETA_DE_PLANTA_ELECTRICA">'[19]Caseta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[24]Análisis!#REF!</definedName>
    <definedName name="Casino.Col.C">[24]Análisis!#REF!</definedName>
    <definedName name="Casino.Col.C1" localSheetId="0">[24]Análisis!#REF!</definedName>
    <definedName name="Casino.Col.C1">[24]Análisis!#REF!</definedName>
    <definedName name="Casino.Col.C2" localSheetId="0">[24]Análisis!#REF!</definedName>
    <definedName name="Casino.Col.C2">[24]Análisis!#REF!</definedName>
    <definedName name="Casino.Col.C3" localSheetId="0">[24]Análisis!#REF!</definedName>
    <definedName name="Casino.Col.C3">[24]Análisis!#REF!</definedName>
    <definedName name="Casino.Col.C4" localSheetId="0">[24]Análisis!#REF!</definedName>
    <definedName name="Casino.Col.C4">[24]Análisis!#REF!</definedName>
    <definedName name="Casino.Col.C5" localSheetId="0">[24]Análisis!#REF!</definedName>
    <definedName name="Casino.Col.C5">[24]Análisis!#REF!</definedName>
    <definedName name="Casino.Losa" localSheetId="0">[24]Análisis!#REF!</definedName>
    <definedName name="Casino.Losa">[24]Análisis!#REF!</definedName>
    <definedName name="Casino.V1" localSheetId="0">[24]Análisis!#REF!</definedName>
    <definedName name="Casino.V1">[24]Análisis!#REF!</definedName>
    <definedName name="Casino.V2" localSheetId="0">[24]Análisis!#REF!</definedName>
    <definedName name="Casino.V2">[24]Análisis!#REF!</definedName>
    <definedName name="Casino.V3" localSheetId="0">[24]Análisis!#REF!</definedName>
    <definedName name="Casino.V3">[24]Análisis!#REF!</definedName>
    <definedName name="Casino.V4" localSheetId="0">[24]Análisis!#REF!</definedName>
    <definedName name="Casino.V4">[24]Análisis!#REF!</definedName>
    <definedName name="Casino.V5" localSheetId="0">[24]Análisis!#REF!</definedName>
    <definedName name="Casino.V5">[24]Análisis!#REF!</definedName>
    <definedName name="Casino.V6" localSheetId="0">[24]Análisis!#REF!</definedName>
    <definedName name="Casino.V6">[24]Análisis!#REF!</definedName>
    <definedName name="Casino.Vp" localSheetId="0">[24]Análisis!#REF!</definedName>
    <definedName name="Casino.Vp">[24]Análisis!#REF!</definedName>
    <definedName name="Casino.Zap.C2" localSheetId="0">[24]Análisis!#REF!</definedName>
    <definedName name="Casino.Zap.C2">[24]Análisis!#REF!</definedName>
    <definedName name="Casino.Zap.Z3" localSheetId="0">[24]Análisis!#REF!</definedName>
    <definedName name="Casino.Zap.Z3">[24]Análisis!#REF!</definedName>
    <definedName name="Casino.Zap.Z4" localSheetId="0">[24]Análisis!#REF!</definedName>
    <definedName name="Casino.Zap.Z4">[24]Análisis!#REF!</definedName>
    <definedName name="Casino.Zap.Zc1" localSheetId="0">[24]Análisis!#REF!</definedName>
    <definedName name="Casino.Zap.Zc1">[24]Análisis!#REF!</definedName>
    <definedName name="CAT214BFT">[15]EQUIPOS!$I$15</definedName>
    <definedName name="Cat950B">[15]EQUIPOS!$I$14</definedName>
    <definedName name="CAVOSC" localSheetId="0">[6]insumo!#REF!</definedName>
    <definedName name="CAVOSC">[6]insumo!#REF!</definedName>
    <definedName name="CB" localSheetId="0">#REF!</definedName>
    <definedName name="CB">#REF!</definedName>
    <definedName name="CBLOCK10" localSheetId="0">[16]INS!#REF!</definedName>
    <definedName name="CBLOCK10">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'[35]M.O.'!$C$26</definedName>
    <definedName name="cbxc" localSheetId="0">#REF!</definedName>
    <definedName name="cbxc">#REF!</definedName>
    <definedName name="CC">[7]Personalizar!$G$22:$G$25</definedName>
    <definedName name="CCT" localSheetId="0">[7]Factura!#REF!</definedName>
    <definedName name="CCT">[7]Factura!#REF!</definedName>
    <definedName name="CEDRO" localSheetId="0">#REF!</definedName>
    <definedName name="CEDRO">#REF!</definedName>
    <definedName name="cell">'[36]LISTADO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[19]Insumos!$E$25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[19]Insumos!#REF!</definedName>
    <definedName name="Cemento.Granel">[19]Insumos!#REF!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[15]MATERIALES!#REF!</definedName>
    <definedName name="cementoblanco">[15]MATERIALES!#REF!</definedName>
    <definedName name="CEMENTOG" localSheetId="0">[6]insumo!#REF!</definedName>
    <definedName name="CEMENTOG">[6]insumo!#REF!</definedName>
    <definedName name="cementogris">[15]MATERIALES!$G$17</definedName>
    <definedName name="CEMENTOP">[6]insumo!$D$13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[19]Insumos!$E$66</definedName>
    <definedName name="Ceram.Etrusco.30x30">[19]Insumos!$E$63</definedName>
    <definedName name="Ceram.Gres.piso">[28]Insumos!$E$78</definedName>
    <definedName name="ceram.imp.pared" localSheetId="0">#REF!</definedName>
    <definedName name="ceram.imp.pared">#REF!</definedName>
    <definedName name="Ceram.Imperial.45x45">[19]Insumos!$E$60</definedName>
    <definedName name="Ceram.Import." localSheetId="0">#REF!</definedName>
    <definedName name="Ceram.Import.">#REF!</definedName>
    <definedName name="Ceram.Ines.Gris30x30">[19]Insumos!$E$61</definedName>
    <definedName name="Ceram.Nevada.33x33">[19]Insumos!$E$64</definedName>
    <definedName name="Ceram.Ultra.Blanco.33x33">[19]Insumos!$E$62</definedName>
    <definedName name="ceramcr33" localSheetId="0">[15]MATERIALES!#REF!</definedName>
    <definedName name="ceramcr33">[15]MATERIALES!#REF!</definedName>
    <definedName name="ceramcriolla" localSheetId="0">[15]MATERIALES!#REF!</definedName>
    <definedName name="ceramcriolla">[15]MATERIALES!#REF!</definedName>
    <definedName name="CERAMICA" localSheetId="0">#REF!</definedName>
    <definedName name="CERAMICA">#REF!</definedName>
    <definedName name="Cerámica.para.Piso">[28]Insumos!$E$79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[15]MATERIALES!#REF!</definedName>
    <definedName name="ceramicaitalia">[15]MATERIALES!#REF!</definedName>
    <definedName name="ceramicaitaliapared" localSheetId="0">[15]MATERIALES!#REF!</definedName>
    <definedName name="ceramicaitaliapared">[15]MATERIALES!#REF!</definedName>
    <definedName name="ceramicaitalipared" localSheetId="0">[15]MATERIALES!#REF!</definedName>
    <definedName name="ceramicaitalipared">[15]MATERIALES!#REF!</definedName>
    <definedName name="CERAMICAPAREDP">[6]insumo!$D$16</definedName>
    <definedName name="CERAMICAPAREDS">[6]insumo!$D$17</definedName>
    <definedName name="CERAMICAPISOP">[6]insumo!$D$14</definedName>
    <definedName name="CERAMICAPISOS">[6]insumo!$D$15</definedName>
    <definedName name="ceramicapp" localSheetId="0">[6]insumo!#REF!</definedName>
    <definedName name="ceramicapp">[6]insumo!#REF!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'[35]M.O.'!$C$126</definedName>
    <definedName name="cfrontal">'[18]Resumen Precio Equipos'!$I$16</definedName>
    <definedName name="CG" localSheetId="0">#REF!</definedName>
    <definedName name="CG">#REF!</definedName>
    <definedName name="CHAZO">[29]INSU!$B$104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[15]OBRAMANO!$F$79</definedName>
    <definedName name="cinta.sheetrock">[37]Insumos!$L$41</definedName>
    <definedName name="CINTAPELIGRO" localSheetId="0">#REF!</definedName>
    <definedName name="CINTAPELIGRO">#REF!</definedName>
    <definedName name="cisterna">'[12]Listado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[37]Insumos!$L$36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[6]insumo!#REF!</definedName>
    <definedName name="CLAVOSAC">[6]insumo!#REF!</definedName>
    <definedName name="CLAVOSACERO">[6]insumo!$D$18</definedName>
    <definedName name="CLAVOSCORRIENTES">[6]insumo!$D$19</definedName>
    <definedName name="CLAVOZINC">[38]INS!$D$767</definedName>
    <definedName name="Clear">[19]Insumos!$E$70</definedName>
    <definedName name="Cloro" localSheetId="0">[19]Insumos!#REF!</definedName>
    <definedName name="Cloro">[19]Insumos!#REF!</definedName>
    <definedName name="Clu.Ejec.Viga.V6T" localSheetId="0">[24]Análisis!#REF!</definedName>
    <definedName name="Clu.Ejec.Viga.V6T">[24]Análisis!#REF!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[24]Análisis!#REF!</definedName>
    <definedName name="Club.Ejec.Col.C">[24]Análisis!#REF!</definedName>
    <definedName name="Club.Ejec.Col.Cc1" localSheetId="0">[24]Análisis!#REF!</definedName>
    <definedName name="Club.Ejec.Col.Cc1">[24]Análisis!#REF!</definedName>
    <definedName name="Club.Ejec.Losa.2do.Entrepiso" localSheetId="0">[24]Análisis!#REF!</definedName>
    <definedName name="Club.Ejec.Losa.2do.Entrepiso">[24]Análisis!#REF!</definedName>
    <definedName name="Club.Ejec.V10E" localSheetId="0">[24]Análisis!#REF!</definedName>
    <definedName name="Club.Ejec.V10E">[24]Análisis!#REF!</definedName>
    <definedName name="Club.Ejec.V12E" localSheetId="0">[24]Análisis!#REF!</definedName>
    <definedName name="Club.Ejec.V12E">[24]Análisis!#REF!</definedName>
    <definedName name="Club.Ejec.V13E" localSheetId="0">[24]Análisis!#REF!</definedName>
    <definedName name="Club.Ejec.V13E">[24]Análisis!#REF!</definedName>
    <definedName name="Club.Ejec.V1E" localSheetId="0">[24]Análisis!#REF!</definedName>
    <definedName name="Club.Ejec.V1E">[24]Análisis!#REF!</definedName>
    <definedName name="Club.Ejec.V2E" localSheetId="0">[24]Análisis!#REF!</definedName>
    <definedName name="Club.Ejec.V2E">[24]Análisis!#REF!</definedName>
    <definedName name="Club.Ejec.V3E" localSheetId="0">[24]Análisis!#REF!</definedName>
    <definedName name="Club.Ejec.V3E">[24]Análisis!#REF!</definedName>
    <definedName name="Club.Ejec.V3T" localSheetId="0">[24]Análisis!#REF!</definedName>
    <definedName name="Club.Ejec.V3T">[24]Análisis!#REF!</definedName>
    <definedName name="Club.Ejec.V4E" localSheetId="0">[24]Análisis!#REF!</definedName>
    <definedName name="Club.Ejec.V4E">[24]Análisis!#REF!</definedName>
    <definedName name="Club.Ejec.V6E" localSheetId="0">[24]Análisis!#REF!</definedName>
    <definedName name="Club.Ejec.V6E">[24]Análisis!#REF!</definedName>
    <definedName name="Club.Ejec.V7E" localSheetId="0">[24]Análisis!#REF!</definedName>
    <definedName name="Club.Ejec.V7E">[24]Análisis!#REF!</definedName>
    <definedName name="Club.Ejec.V9E" localSheetId="0">[24]Análisis!#REF!</definedName>
    <definedName name="Club.Ejec.V9E">[24]Análisis!#REF!</definedName>
    <definedName name="Club.Ejec.Viga.V10T" localSheetId="0">[24]Análisis!#REF!</definedName>
    <definedName name="Club.Ejec.Viga.V10T">[24]Análisis!#REF!</definedName>
    <definedName name="Club.Ejec.Viga.V11T" localSheetId="0">[24]Análisis!#REF!</definedName>
    <definedName name="Club.Ejec.Viga.V11T">[24]Análisis!#REF!</definedName>
    <definedName name="Club.Ejec.Viga.V1T" localSheetId="0">[24]Análisis!#REF!</definedName>
    <definedName name="Club.Ejec.Viga.V1T">[24]Análisis!#REF!</definedName>
    <definedName name="Club.Ejec.Viga.V2T" localSheetId="0">[24]Análisis!#REF!</definedName>
    <definedName name="Club.Ejec.Viga.V2T">[24]Análisis!#REF!</definedName>
    <definedName name="Club.Ejec.Viga.V4T" localSheetId="0">[24]Análisis!#REF!</definedName>
    <definedName name="Club.Ejec.Viga.V4T">[24]Análisis!#REF!</definedName>
    <definedName name="Club.Ejec.Viga.V5T" localSheetId="0">[24]Análisis!#REF!</definedName>
    <definedName name="Club.Ejec.Viga.V5T">[24]Análisis!#REF!</definedName>
    <definedName name="Club.Ejec.Viga.V7T" localSheetId="0">[24]Análisis!#REF!</definedName>
    <definedName name="Club.Ejec.Viga.V7T">[24]Análisis!#REF!</definedName>
    <definedName name="Club.Ejec.Viga.V8T" localSheetId="0">[24]Análisis!#REF!</definedName>
    <definedName name="Club.Ejec.Viga.V8T">[24]Análisis!#REF!</definedName>
    <definedName name="Club.Ejec.Viga.V9T" localSheetId="0">[24]Análisis!#REF!</definedName>
    <definedName name="Club.Ejec.Viga.V9T">[24]Análisis!#REF!</definedName>
    <definedName name="Club.Ejec.Zc." localSheetId="0">[24]Análisis!#REF!</definedName>
    <definedName name="Club.Ejec.Zc.">[24]Análisis!#REF!</definedName>
    <definedName name="Club.Ejec.Zcc" localSheetId="0">[24]Análisis!#REF!</definedName>
    <definedName name="Club.Ejec.Zcc">[24]Análisis!#REF!</definedName>
    <definedName name="Club.Ejec.ZCc1" localSheetId="0">[24]Análisis!#REF!</definedName>
    <definedName name="Club.Ejec.ZCc1">[24]Análisis!#REF!</definedName>
    <definedName name="CLUB.EJECUTIVO" localSheetId="0">#REF!</definedName>
    <definedName name="CLUB.EJECUTIVO">#REF!</definedName>
    <definedName name="Club.Ejecutivo.Losa.1er.entrepiso" localSheetId="0">[24]Análisis!#REF!</definedName>
    <definedName name="Club.Ejecutivo.Losa.1er.entrepiso">[24]Análisis!#REF!</definedName>
    <definedName name="CLUB.PISCINA" localSheetId="0">#REF!</definedName>
    <definedName name="CLUB.PISCINA">#REF!</definedName>
    <definedName name="Club.pla.Zap.ZC" localSheetId="0">[24]Análisis!#REF!</definedName>
    <definedName name="Club.pla.Zap.ZC">[24]Análisis!#REF!</definedName>
    <definedName name="Club.play.Col.C1" localSheetId="0">[24]Análisis!#REF!</definedName>
    <definedName name="Club.play.Col.C1">[24]Análisis!#REF!</definedName>
    <definedName name="Club.playa.Col.C2" localSheetId="0">[24]Análisis!#REF!</definedName>
    <definedName name="Club.playa.Col.C2">[24]Análisis!#REF!</definedName>
    <definedName name="Club.playa.Col.C3" localSheetId="0">[24]Análisis!#REF!</definedName>
    <definedName name="Club.playa.Col.C3">[24]Análisis!#REF!</definedName>
    <definedName name="Club.playa.Viga.VH" localSheetId="0">[24]Análisis!#REF!</definedName>
    <definedName name="Club.playa.Viga.VH">[24]Análisis!#REF!</definedName>
    <definedName name="Club.playa.Viga.Vh2" localSheetId="0">[24]Análisis!#REF!</definedName>
    <definedName name="Club.playa.Viga.Vh2">[24]Análisis!#REF!</definedName>
    <definedName name="Club.playa.Zap.ZC3" localSheetId="0">[24]Análisis!#REF!</definedName>
    <definedName name="Club.playa.Zap.ZC3">[24]Análisis!#REF!</definedName>
    <definedName name="ClubPla.zap.Zc1" localSheetId="0">[24]Análisis!#REF!</definedName>
    <definedName name="ClubPla.zap.Zc1">[24]Análisis!#REF!</definedName>
    <definedName name="Clubplaya.Col.C" localSheetId="0">[24]Análisis!#REF!</definedName>
    <definedName name="Clubplaya.Col.C">[24]Análisis!#REF!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[39]Análisis!$D$261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[40]Análisis!$D$324</definedName>
    <definedName name="col.30x30.lobby" localSheetId="0">#REF!</definedName>
    <definedName name="col.30x30.lobby">#REF!</definedName>
    <definedName name="col.50cm">[40]Análisis!$D$345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[19]Análisis!$D$775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[19]Análisis!#REF!</definedName>
    <definedName name="Col.C4.1erN.Villas">[19]Análisis!#REF!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[19]Análisis!$D$765</definedName>
    <definedName name="Col.Camarre.4toN.Mod.II" localSheetId="0">#REF!</definedName>
    <definedName name="Col.Camarre.4toN.Mod.II">#REF!</definedName>
    <definedName name="col.GFRC.red.25">[40]Insumos!$C$65</definedName>
    <definedName name="col.red.30cm" localSheetId="0">#REF!</definedName>
    <definedName name="col.red.30cm">#REF!</definedName>
    <definedName name="Col.Redon.30cm.BNP.Administración" localSheetId="0">[19]Análisis!#REF!</definedName>
    <definedName name="Col.Redon.30cm.BNP.Administración">[19]Análisis!#REF!</definedName>
    <definedName name="Col.Redon.30cmSNP.Administración" localSheetId="0">[19]Análisis!#REF!</definedName>
    <definedName name="Col.Redon.30cmSNP.Administración">[19]Análisis!#REF!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[19]Insumos!$E$84</definedName>
    <definedName name="Colc.Hormigón.Grua">[19]Análisis!$D$49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[19]Insumos!$E$69</definedName>
    <definedName name="Colum.60cm.Espectaculos">[19]Análisis!$D$1004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[19]Análisis!$D$755</definedName>
    <definedName name="Colum.Horm.Convenc.Espectaculos">[19]Análisis!$D$1018</definedName>
    <definedName name="Colum.Ø45.Edif.Oficina">[19]Análisis!$D$785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[19]Análisis!#REF!</definedName>
    <definedName name="Colum.redon.40.Area.Novle">[19]Análisis!#REF!</definedName>
    <definedName name="Colum.redonda.40.Comedor" localSheetId="0">[19]Análisis!#REF!</definedName>
    <definedName name="Colum.redonda.40.Comedor">[19]Análisis!#REF!</definedName>
    <definedName name="Column.horm.Administracion" localSheetId="0">[19]Análisis!#REF!</definedName>
    <definedName name="Column.horm.Administracion">[19]Análisis!#REF!</definedName>
    <definedName name="Columna.C1.15x20">[19]Análisis!$D$148</definedName>
    <definedName name="Columna.Cc.20x20">[19]Análisis!$D$156</definedName>
    <definedName name="Columna.Cocina" localSheetId="0">[19]Análisis!#REF!</definedName>
    <definedName name="Columna.Cocina">[19]Análisis!#REF!</definedName>
    <definedName name="Columna.Convenc.Villas" localSheetId="0">#REF!</definedName>
    <definedName name="Columna.Convenc.Villas">#REF!</definedName>
    <definedName name="Columna.Cr">[19]Análisis!$D$182</definedName>
    <definedName name="Columna.Horm.Area.Noble" localSheetId="0">[19]Análisis!#REF!</definedName>
    <definedName name="Columna.Horm.Area.Noble">[19]Análisis!#REF!</definedName>
    <definedName name="Columna.Lavanderia">[19]Análisis!$D$933</definedName>
    <definedName name="columna.pergolado">[41]Análisis!$D$1625</definedName>
    <definedName name="Columna.Redon.50.Area.Noble" localSheetId="0">[19]Análisis!#REF!</definedName>
    <definedName name="Columna.Redon.50.Area.Noble">[19]Análisis!#REF!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[19]Análisis!$D$164</definedName>
    <definedName name="Columnas.Redonda.30cm">[19]Análisis!$D$173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[15]EQUIPOS!$I$28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[24]Análisis!#REF!</definedName>
    <definedName name="Con.Zap.ZC5">[24]Análisis!#REF!</definedName>
    <definedName name="concreto.nivelacion">[40]Análisis!$D$207</definedName>
    <definedName name="concreto.pobre" localSheetId="0">#REF!</definedName>
    <definedName name="concreto.pobre">#REF!</definedName>
    <definedName name="Concreto.pobre.bajo.zapata" localSheetId="0">[19]Análisis!#REF!</definedName>
    <definedName name="Concreto.pobre.bajo.zapata">[19]Análisis!#REF!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[24]Análisis!#REF!</definedName>
    <definedName name="Conv.Col.C1">[24]Análisis!#REF!</definedName>
    <definedName name="Conv.Col.C5" localSheetId="0">[24]Análisis!#REF!</definedName>
    <definedName name="Conv.Col.C5">[24]Análisis!#REF!</definedName>
    <definedName name="Conv.Col.C6" localSheetId="0">[24]Análisis!#REF!</definedName>
    <definedName name="Conv.Col.C6">[24]Análisis!#REF!</definedName>
    <definedName name="Conv.Col.C7" localSheetId="0">[24]Análisis!#REF!</definedName>
    <definedName name="Conv.Col.C7">[24]Análisis!#REF!</definedName>
    <definedName name="Conv.Col.C8" localSheetId="0">[24]Análisis!#REF!</definedName>
    <definedName name="Conv.Col.C8">[24]Análisis!#REF!</definedName>
    <definedName name="Conv.Losa" localSheetId="0">[24]Análisis!#REF!</definedName>
    <definedName name="Conv.Losa">[24]Análisis!#REF!</definedName>
    <definedName name="Conv.V2" localSheetId="0">[24]Análisis!#REF!</definedName>
    <definedName name="Conv.V2">[24]Análisis!#REF!</definedName>
    <definedName name="Conv.V3" localSheetId="0">[24]Análisis!#REF!</definedName>
    <definedName name="Conv.V3">[24]Análisis!#REF!</definedName>
    <definedName name="Conv.V4" localSheetId="0">[24]Análisis!#REF!</definedName>
    <definedName name="Conv.V4">[24]Análisis!#REF!</definedName>
    <definedName name="Conv.V5" localSheetId="0">[24]Análisis!#REF!</definedName>
    <definedName name="Conv.V5">[24]Análisis!#REF!</definedName>
    <definedName name="Conv.V7" localSheetId="0">[24]Análisis!#REF!</definedName>
    <definedName name="Conv.V7">[24]Análisis!#REF!</definedName>
    <definedName name="Conv.V8" localSheetId="0">[24]Análisis!#REF!</definedName>
    <definedName name="Conv.V8">[24]Análisis!#REF!</definedName>
    <definedName name="Conv.Viga.V1" localSheetId="0">[24]Análisis!#REF!</definedName>
    <definedName name="Conv.Viga.V1">[24]Análisis!#REF!</definedName>
    <definedName name="Conv.Zap.ZC1" localSheetId="0">[24]Análisis!#REF!</definedName>
    <definedName name="Conv.Zap.ZC1">[24]Análisis!#REF!</definedName>
    <definedName name="Conv.Zap.ZC2" localSheetId="0">[24]Análisis!#REF!</definedName>
    <definedName name="Conv.Zap.ZC2">[24]Análisis!#REF!</definedName>
    <definedName name="Conv.Zap.Zc3" localSheetId="0">[24]Análisis!#REF!</definedName>
    <definedName name="Conv.Zap.Zc3">[24]Análisis!#REF!</definedName>
    <definedName name="Conv.Zap.Zc4" localSheetId="0">[24]Análisis!#REF!</definedName>
    <definedName name="Conv.Zap.Zc4">[24]Análisis!#REF!</definedName>
    <definedName name="Conv.Zap.ZC6" localSheetId="0">[24]Análisis!#REF!</definedName>
    <definedName name="Conv.Zap.ZC6">[24]Análisis!#REF!</definedName>
    <definedName name="Conv.Zap.ZC7" localSheetId="0">[24]Análisis!#REF!</definedName>
    <definedName name="Conv.Zap.ZC7">[24]Análisis!#REF!</definedName>
    <definedName name="Conv.Zap.ZC8" localSheetId="0">[24]Análisis!#REF!</definedName>
    <definedName name="Conv.Zap.ZC8">[24]Análisis!#REF!</definedName>
    <definedName name="COPIA" localSheetId="0">[16]INS!#REF!</definedName>
    <definedName name="COPIA">[16]INS!#REF!</definedName>
    <definedName name="COPIA_8" localSheetId="0">#REF!</definedName>
    <definedName name="COPIA_8">#REF!</definedName>
    <definedName name="corniza.2.62pies">'[42]Cornisa de 2.62 pie'!$E$60</definedName>
    <definedName name="corniza.2pies">'[42]Cornisa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[34]EQUIPOS!$D$27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[19]Insumos!$E$136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[27]ADDENDA!#REF!</definedName>
    <definedName name="cuadro">[27]ADDENDA!#REF!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[19]Insumos!$E$137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'[23]M.O.'!#REF!</definedName>
    <definedName name="CZINC">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[15]EQUIPOS!$I$9</definedName>
    <definedName name="D8K">[15]EQUIPOS!$I$8</definedName>
    <definedName name="d8r" localSheetId="0">'[12]Listado Equipos a utilizar'!#REF!</definedName>
    <definedName name="d8r">'[12]Listado Equipos a utilizar'!#REF!</definedName>
    <definedName name="D8T">'[18]Resumen Precio Equipos'!$I$13</definedName>
    <definedName name="data14" localSheetId="0">[7]Factura!#REF!</definedName>
    <definedName name="data14">[7]Factura!#REF!</definedName>
    <definedName name="data15" localSheetId="0">[7]Factura!#REF!</definedName>
    <definedName name="data15">[7]Factura!#REF!</definedName>
    <definedName name="data16" localSheetId="0">[7]Factura!#REF!</definedName>
    <definedName name="data16">[7]Factura!#REF!</definedName>
    <definedName name="data17" localSheetId="0">[7]Factura!#REF!</definedName>
    <definedName name="data17">[7]Factura!#REF!</definedName>
    <definedName name="data18" localSheetId="0">[7]Factura!#REF!</definedName>
    <definedName name="data18">[7]Factura!#REF!</definedName>
    <definedName name="data19" localSheetId="0">[7]Factura!#REF!</definedName>
    <definedName name="data19">[7]Factura!#REF!</definedName>
    <definedName name="data20" localSheetId="0">[7]Factura!#REF!</definedName>
    <definedName name="data20">[7]Factura!#REF!</definedName>
    <definedName name="data21" localSheetId="0">[7]Factura!#REF!</definedName>
    <definedName name="data21">[7]Factura!#REF!</definedName>
    <definedName name="data22" localSheetId="0">[7]Factura!#REF!</definedName>
    <definedName name="data22">[7]Factura!#REF!</definedName>
    <definedName name="data23" localSheetId="0">[7]Factura!#REF!</definedName>
    <definedName name="data23">[7]Factura!#REF!</definedName>
    <definedName name="data24" localSheetId="0">[7]Factura!#REF!</definedName>
    <definedName name="data24">[7]Factura!#REF!</definedName>
    <definedName name="data25" localSheetId="0">[7]Factura!#REF!</definedName>
    <definedName name="data25">[7]Factura!#REF!</definedName>
    <definedName name="data26" localSheetId="0">[7]Factura!#REF!</definedName>
    <definedName name="data26">[7]Factura!#REF!</definedName>
    <definedName name="data27" localSheetId="0">[7]Factura!#REF!</definedName>
    <definedName name="data27">[7]Factura!#REF!</definedName>
    <definedName name="data28" localSheetId="0">[7]Factura!#REF!</definedName>
    <definedName name="data28">[7]Factura!#REF!</definedName>
    <definedName name="data29" localSheetId="0">[7]Factura!#REF!</definedName>
    <definedName name="data29">[7]Factura!#REF!</definedName>
    <definedName name="data30" localSheetId="0">[7]Factura!#REF!</definedName>
    <definedName name="data30">[7]Factura!#REF!</definedName>
    <definedName name="data31" localSheetId="0">[7]Factura!#REF!</definedName>
    <definedName name="data31">[7]Factura!#REF!</definedName>
    <definedName name="data32" localSheetId="0">[7]Factura!#REF!</definedName>
    <definedName name="data32">[7]Factura!#REF!</definedName>
    <definedName name="data33" localSheetId="0">[7]Factura!#REF!</definedName>
    <definedName name="data33">[7]Factura!#REF!</definedName>
    <definedName name="data34" localSheetId="0">[7]Factura!#REF!</definedName>
    <definedName name="data34">[7]Factura!#REF!</definedName>
    <definedName name="data35" localSheetId="0">[7]Factura!#REF!</definedName>
    <definedName name="data35">[7]Factura!#REF!</definedName>
    <definedName name="data36" localSheetId="0">[7]Factura!#REF!</definedName>
    <definedName name="data36">[7]Factura!#REF!</definedName>
    <definedName name="data37" localSheetId="0">[7]Factura!#REF!</definedName>
    <definedName name="data37">[7]Factura!#REF!</definedName>
    <definedName name="data38" localSheetId="0">[7]Factura!#REF!</definedName>
    <definedName name="data38">[7]Factura!#REF!</definedName>
    <definedName name="data39" localSheetId="0">[7]Factura!#REF!</definedName>
    <definedName name="data39">[7]Factura!#REF!</definedName>
    <definedName name="data40" localSheetId="0">[7]Factura!#REF!</definedName>
    <definedName name="data40">[7]Factura!#REF!</definedName>
    <definedName name="data41" localSheetId="0">[7]Factura!#REF!</definedName>
    <definedName name="data41">[7]Factura!#REF!</definedName>
    <definedName name="data42" localSheetId="0">[7]Factura!#REF!</definedName>
    <definedName name="data42">[7]Factura!#REF!</definedName>
    <definedName name="data43" localSheetId="0">[7]Factura!#REF!</definedName>
    <definedName name="data43">[7]Factura!#REF!</definedName>
    <definedName name="data44" localSheetId="0">[7]Factura!#REF!</definedName>
    <definedName name="data44">[7]Factura!#REF!</definedName>
    <definedName name="data45" localSheetId="0">[7]Factura!#REF!</definedName>
    <definedName name="data45">[7]Factura!#REF!</definedName>
    <definedName name="data46" localSheetId="0">[7]Factura!#REF!</definedName>
    <definedName name="data46">[7]Factura!#REF!</definedName>
    <definedName name="data48" localSheetId="0">[7]Factura!#REF!</definedName>
    <definedName name="data48">[7]Factura!#REF!</definedName>
    <definedName name="data50" localSheetId="0">[7]Factura!#REF!</definedName>
    <definedName name="data50">[7]Factura!#REF!</definedName>
    <definedName name="data51" localSheetId="0">[7]Factura!#REF!</definedName>
    <definedName name="data51">[7]Factura!#REF!</definedName>
    <definedName name="data52" localSheetId="0">[7]Factura!#REF!</definedName>
    <definedName name="data52">[7]Factura!#REF!</definedName>
    <definedName name="data62" localSheetId="0">[7]Factura!#REF!</definedName>
    <definedName name="data62">[7]Factura!#REF!</definedName>
    <definedName name="data63" localSheetId="0">[7]Factura!#REF!</definedName>
    <definedName name="data63">[7]Factura!#REF!</definedName>
    <definedName name="data64" localSheetId="0">[7]Factura!#REF!</definedName>
    <definedName name="data64">[7]Factura!#REF!</definedName>
    <definedName name="data65" localSheetId="0">[7]Factura!#REF!</definedName>
    <definedName name="data65">[7]Factura!#REF!</definedName>
    <definedName name="data66" localSheetId="0">[7]Factura!#REF!</definedName>
    <definedName name="data66">[7]Factura!#REF!</definedName>
    <definedName name="data67" localSheetId="0">[7]Factura!#REF!</definedName>
    <definedName name="data67">[7]Factura!#REF!</definedName>
    <definedName name="data68" localSheetId="0">[7]Factura!#REF!</definedName>
    <definedName name="data68">[7]Factura!#REF!</definedName>
    <definedName name="data69" localSheetId="0">[7]Factura!#REF!</definedName>
    <definedName name="data69">[7]Factura!#REF!</definedName>
    <definedName name="data70" localSheetId="0">[7]Factura!#REF!</definedName>
    <definedName name="data70">[7]Factura!#REF!</definedName>
    <definedName name="DD" localSheetId="0">#REF!</definedName>
    <definedName name="DD">#REF!</definedName>
    <definedName name="dddd" localSheetId="0">'[43]Villa Hermosa'!#REF!</definedName>
    <definedName name="dddd">'[43]Villa Hermosa'!#REF!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'[26]M.O.'!#REF!</definedName>
    <definedName name="derop">'[26]M.O.'!#REF!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[6]insumo!#REF!</definedName>
    <definedName name="DERRCEMBLANCO">[6]insumo!#REF!</definedName>
    <definedName name="DERRCEMGRIS" localSheetId="0">[6]insumo!#REF!</definedName>
    <definedName name="DERRCEMGRIS">[6]insumo!#REF!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[6]insumo!$D$20</definedName>
    <definedName name="derretidocrema" localSheetId="0">[6]insumo!#REF!</definedName>
    <definedName name="derretidocrema">[6]insumo!#REF!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glose" localSheetId="0">'[43]Villa Hermosa'!#REF!</definedName>
    <definedName name="desglose">'[43]Villa Hermosa'!#REF!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[19]Análisis!#REF!</definedName>
    <definedName name="Dintel.Cocina">[19]Análisis!#REF!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[24]Análisis!#REF!</definedName>
    <definedName name="Dintel.D1.15x40">[24]Análisis!#REF!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[24]Análisis!#REF!</definedName>
    <definedName name="Dintel.D120x40">[24]Análisis!#REF!</definedName>
    <definedName name="Dintel.D2.15x40" localSheetId="0">[24]Análisis!#REF!</definedName>
    <definedName name="Dintel.D2.15x40">[24]Análisis!#REF!</definedName>
    <definedName name="Dintel.D2.1erN" localSheetId="0">#REF!</definedName>
    <definedName name="Dintel.D2.1erN">#REF!</definedName>
    <definedName name="Dintel.D2.20x40" localSheetId="0">[24]Análisis!#REF!</definedName>
    <definedName name="Dintel.D2.20x40">[24]Análisis!#REF!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[24]Análisis!#REF!</definedName>
    <definedName name="Dintel.DN">[24]Análisis!#REF!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[40]Análisis!$D$557</definedName>
    <definedName name="Dintel20x40">[19]Análisis!$D$230</definedName>
    <definedName name="DIOS" localSheetId="0">#REF!</definedName>
    <definedName name="DIOS">#REF!</definedName>
    <definedName name="Disc.Co.Cc2" localSheetId="0">[24]Análisis!#REF!</definedName>
    <definedName name="Disc.Co.Cc2">[24]Análisis!#REF!</definedName>
    <definedName name="Disc.Col.C" localSheetId="0">[24]Análisis!#REF!</definedName>
    <definedName name="Disc.Col.C">[24]Análisis!#REF!</definedName>
    <definedName name="Disc.Col.C1" localSheetId="0">[24]Análisis!#REF!</definedName>
    <definedName name="Disc.Col.C1">[24]Análisis!#REF!</definedName>
    <definedName name="Disc.Col.C2.45x45" localSheetId="0">[24]Análisis!#REF!</definedName>
    <definedName name="Disc.Col.C2.45x45">[24]Análisis!#REF!</definedName>
    <definedName name="Disc.Col.CA" localSheetId="0">[24]Análisis!#REF!</definedName>
    <definedName name="Disc.Col.CA">[24]Análisis!#REF!</definedName>
    <definedName name="Disc.Col.Cc1" localSheetId="0">[24]Análisis!#REF!</definedName>
    <definedName name="Disc.Col.Cc1">[24]Análisis!#REF!</definedName>
    <definedName name="Disc.Losa.techo" localSheetId="0">[24]Análisis!#REF!</definedName>
    <definedName name="Disc.Losa.techo">[24]Análisis!#REF!</definedName>
    <definedName name="Disc.Muro.MH" localSheetId="0">[24]Análisis!#REF!</definedName>
    <definedName name="Disc.Muro.MH">[24]Análisis!#REF!</definedName>
    <definedName name="Disc.V3" localSheetId="0">[24]Análisis!#REF!</definedName>
    <definedName name="Disc.V3">[24]Análisis!#REF!</definedName>
    <definedName name="Disc.Viga.Curva.30x70" localSheetId="0">[24]Análisis!#REF!</definedName>
    <definedName name="Disc.Viga.Curva.30x70">[24]Análisis!#REF!</definedName>
    <definedName name="Disc.Viga.Curva.Vcc1" localSheetId="0">[24]Análisis!#REF!</definedName>
    <definedName name="Disc.Viga.Curva.Vcc1">[24]Análisis!#REF!</definedName>
    <definedName name="Disc.Viga.V1" localSheetId="0">[24]Análisis!#REF!</definedName>
    <definedName name="Disc.Viga.V1">[24]Análisis!#REF!</definedName>
    <definedName name="Disc.Viga.V10" localSheetId="0">[24]Análisis!#REF!</definedName>
    <definedName name="Disc.Viga.V10">[24]Análisis!#REF!</definedName>
    <definedName name="Disc.Viga.V2" localSheetId="0">[24]Análisis!#REF!</definedName>
    <definedName name="Disc.Viga.V2">[24]Análisis!#REF!</definedName>
    <definedName name="Disc.Viga.V4" localSheetId="0">[24]Análisis!#REF!</definedName>
    <definedName name="Disc.Viga.V4">[24]Análisis!#REF!</definedName>
    <definedName name="Disc.Viga.V5" localSheetId="0">[24]Análisis!#REF!</definedName>
    <definedName name="Disc.Viga.V5">[24]Análisis!#REF!</definedName>
    <definedName name="Disc.Viga.V6" localSheetId="0">[24]Análisis!#REF!</definedName>
    <definedName name="Disc.Viga.V6">[24]Análisis!#REF!</definedName>
    <definedName name="Disc.Viga.V7" localSheetId="0">[24]Análisis!#REF!</definedName>
    <definedName name="Disc.Viga.V7">[24]Análisis!#REF!</definedName>
    <definedName name="Disc.Viga.V7B" localSheetId="0">[24]Análisis!#REF!</definedName>
    <definedName name="Disc.Viga.V7B">[24]Análisis!#REF!</definedName>
    <definedName name="Disc.Viga.V8" localSheetId="0">[24]Análisis!#REF!</definedName>
    <definedName name="Disc.Viga.V8">[24]Análisis!#REF!</definedName>
    <definedName name="Disc.Viga.V9" localSheetId="0">[24]Análisis!#REF!</definedName>
    <definedName name="Disc.Viga.V9">[24]Análisis!#REF!</definedName>
    <definedName name="Disc.Zap.Muro.HA" localSheetId="0">[24]Análisis!#REF!</definedName>
    <definedName name="Disc.Zap.Muro.HA">[24]Análisis!#REF!</definedName>
    <definedName name="Disc.Zap.ZC" localSheetId="0">[24]Análisis!#REF!</definedName>
    <definedName name="Disc.Zap.ZC">[24]Análisis!#REF!</definedName>
    <definedName name="Disc.ZC1" localSheetId="0">[24]Análisis!#REF!</definedName>
    <definedName name="Disc.ZC1">[24]Análisis!#REF!</definedName>
    <definedName name="Disc.ZC2" localSheetId="0">[24]Análisis!#REF!</definedName>
    <definedName name="Disc.ZC2">[24]Análisis!#REF!</definedName>
    <definedName name="Disc.ZCA" localSheetId="0">[24]Análisis!#REF!</definedName>
    <definedName name="Disc.ZCA">[24]Análisis!#REF!</definedName>
    <definedName name="Disc.ZCc1" localSheetId="0">[24]Análisis!#REF!</definedName>
    <definedName name="Disc.ZCc1">[24]Análisis!#REF!</definedName>
    <definedName name="Disc.ZCc2" localSheetId="0">[24]Análisis!#REF!</definedName>
    <definedName name="Disc.ZCc2">[24]Análisis!#REF!</definedName>
    <definedName name="Disco.Col.Cc" localSheetId="0">[24]Análisis!#REF!</definedName>
    <definedName name="Disco.Col.Cc">[24]Análisis!#REF!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'[12]Listado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[44]INS!#REF!</definedName>
    <definedName name="donatelo">[44]INS!#REF!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'[18]Resumen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[15]EQUIPOS!$I$13</definedName>
    <definedName name="e" localSheetId="0">#REF!</definedName>
    <definedName name="e">#REF!</definedName>
    <definedName name="e214bft" localSheetId="0">'[12]Listado Equipos a utilizar'!#REF!</definedName>
    <definedName name="e214bft">'[12]Listado Equipos a utilizar'!#REF!</definedName>
    <definedName name="e320b" localSheetId="0">'[12]Listado Equipos a utilizar'!#REF!</definedName>
    <definedName name="e320b">'[12]Listado Equipos a utilizar'!#REF!</definedName>
    <definedName name="EBANISTERIA" localSheetId="0">#REF!</definedName>
    <definedName name="EBANISTERIA">#REF!</definedName>
    <definedName name="Edi.Hab.Viga.V6" localSheetId="0">[24]Análisis!#REF!</definedName>
    <definedName name="Edi.Hab.Viga.V6">[24]Análisis!#REF!</definedName>
    <definedName name="Edif.Direc." localSheetId="0">#REF!</definedName>
    <definedName name="Edif.Direc.">#REF!</definedName>
    <definedName name="Edif.Ejec.Losa.Techo" localSheetId="0">[24]Análisis!#REF!</definedName>
    <definedName name="Edif.Ejec.Losa.Techo">[24]Análisis!#REF!</definedName>
    <definedName name="Edif.Hab.Col.C1" localSheetId="0">[24]Análisis!#REF!</definedName>
    <definedName name="Edif.Hab.Col.C1">[24]Análisis!#REF!</definedName>
    <definedName name="Edif.Hab.Col.C1.2doN" localSheetId="0">[24]Análisis!#REF!</definedName>
    <definedName name="Edif.Hab.Col.C1.2doN">[24]Análisis!#REF!</definedName>
    <definedName name="Edif.Hab.Col.C1.3erN" localSheetId="0">[24]Análisis!#REF!</definedName>
    <definedName name="Edif.Hab.Col.C1.3erN">[24]Análisis!#REF!</definedName>
    <definedName name="Edif.Hab.Col.C2" localSheetId="0">[24]Análisis!#REF!</definedName>
    <definedName name="Edif.Hab.Col.C2">[24]Análisis!#REF!</definedName>
    <definedName name="Edif.Hab.Col.C2.2doN" localSheetId="0">[24]Análisis!#REF!</definedName>
    <definedName name="Edif.Hab.Col.C2.2doN">[24]Análisis!#REF!</definedName>
    <definedName name="Edif.Hab.Col.C2.3erN" localSheetId="0">[24]Análisis!#REF!</definedName>
    <definedName name="Edif.Hab.Col.C2.3erN">[24]Análisis!#REF!</definedName>
    <definedName name="Edif.Hab.Col.C3.1erN" localSheetId="0">[24]Análisis!#REF!</definedName>
    <definedName name="Edif.Hab.Col.C3.1erN">[24]Análisis!#REF!</definedName>
    <definedName name="Edif.Hab.Col.C3.2doN" localSheetId="0">[24]Análisis!#REF!</definedName>
    <definedName name="Edif.Hab.Col.C3.2doN">[24]Análisis!#REF!</definedName>
    <definedName name="Edif.Hab.Col.C4.2doN" localSheetId="0">[24]Análisis!#REF!</definedName>
    <definedName name="Edif.Hab.Col.C4.2doN">[24]Análisis!#REF!</definedName>
    <definedName name="Edif.Hab.Col.CF" localSheetId="0">[24]Análisis!#REF!</definedName>
    <definedName name="Edif.Hab.Col.CF">[24]Análisis!#REF!</definedName>
    <definedName name="Edif.Hab.Col4.1eN" localSheetId="0">[24]Análisis!#REF!</definedName>
    <definedName name="Edif.Hab.Col4.1eN">[24]Análisis!#REF!</definedName>
    <definedName name="Edif.Hab.Losa.Entrepiso" localSheetId="0">[24]Análisis!#REF!</definedName>
    <definedName name="Edif.Hab.Losa.Entrepiso">[24]Análisis!#REF!</definedName>
    <definedName name="Edif.Hab.Losa.Techo" localSheetId="0">[24]Análisis!#REF!</definedName>
    <definedName name="Edif.Hab.Losa.Techo">[24]Análisis!#REF!</definedName>
    <definedName name="Edif.Hab.Platea" localSheetId="0">[24]Análisis!#REF!</definedName>
    <definedName name="Edif.Hab.Platea">[24]Análisis!#REF!</definedName>
    <definedName name="Edif.Hab.Viga.V1" localSheetId="0">[24]Análisis!#REF!</definedName>
    <definedName name="Edif.Hab.Viga.V1">[24]Análisis!#REF!</definedName>
    <definedName name="Edif.Hab.Viga.V10" localSheetId="0">[24]Análisis!#REF!</definedName>
    <definedName name="Edif.Hab.Viga.V10">[24]Análisis!#REF!</definedName>
    <definedName name="Edif.Hab.Viga.V3" localSheetId="0">[24]Análisis!#REF!</definedName>
    <definedName name="Edif.Hab.Viga.V3">[24]Análisis!#REF!</definedName>
    <definedName name="Edif.Hab.Viga.V4" localSheetId="0">[24]Análisis!#REF!</definedName>
    <definedName name="Edif.Hab.Viga.V4">[24]Análisis!#REF!</definedName>
    <definedName name="Edif.Hab.Viga.V5" localSheetId="0">[24]Análisis!#REF!</definedName>
    <definedName name="Edif.Hab.Viga.V5">[24]Análisis!#REF!</definedName>
    <definedName name="Edif.Hab.Viga.V5b" localSheetId="0">[24]Análisis!#REF!</definedName>
    <definedName name="Edif.Hab.Viga.V5b">[24]Análisis!#REF!</definedName>
    <definedName name="Edif.Hab.Viga.V8" localSheetId="0">[24]Análisis!#REF!</definedName>
    <definedName name="Edif.Hab.Viga.V8">[24]Análisis!#REF!</definedName>
    <definedName name="Edif.Hab.VigaV2" localSheetId="0">[24]Análisis!#REF!</definedName>
    <definedName name="Edif.Hab.VigaV2">[24]Análisis!#REF!</definedName>
    <definedName name="Edif.Hab.VigaV9" localSheetId="0">[24]Análisis!#REF!</definedName>
    <definedName name="Edif.Hab.VigaV9">[24]Análisis!#REF!</definedName>
    <definedName name="Edif.Hab.Zap.Col.CF" localSheetId="0">[24]Análisis!#REF!</definedName>
    <definedName name="Edif.Hab.Zap.Col.CF">[24]Análisis!#REF!</definedName>
    <definedName name="Edif.Hab.Zap.Escalera" localSheetId="0">[24]Análisis!#REF!</definedName>
    <definedName name="Edif.Hab.Zap.Escalera">[24]Análisis!#REF!</definedName>
    <definedName name="Edif.Hab.Zap.Zc3" localSheetId="0">[24]Análisis!#REF!</definedName>
    <definedName name="Edif.Hab.Zap.Zc3">[24]Análisis!#REF!</definedName>
    <definedName name="Edif.Hab.Zap.Zc4" localSheetId="0">[24]Análisis!#REF!</definedName>
    <definedName name="Edif.Hab.Zap.Zc4">[24]Análisis!#REF!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[24]Análisis!#REF!</definedName>
    <definedName name="Edif.Serv.Col.C">[24]Análisis!#REF!</definedName>
    <definedName name="Edif.Serv.Col.C1" localSheetId="0">[24]Análisis!#REF!</definedName>
    <definedName name="Edif.Serv.Col.C1">[24]Análisis!#REF!</definedName>
    <definedName name="Edif.Serv.Losa.Entrepiso" localSheetId="0">[24]Análisis!#REF!</definedName>
    <definedName name="Edif.Serv.Losa.Entrepiso">[24]Análisis!#REF!</definedName>
    <definedName name="Edif.Serv.Losa.Techo" localSheetId="0">[24]Análisis!#REF!</definedName>
    <definedName name="Edif.Serv.Losa.Techo">[24]Análisis!#REF!</definedName>
    <definedName name="Edif.Serv.V1" localSheetId="0">[24]Análisis!#REF!</definedName>
    <definedName name="Edif.Serv.V1">[24]Análisis!#REF!</definedName>
    <definedName name="Edif.Serv.V10" localSheetId="0">[24]Análisis!#REF!</definedName>
    <definedName name="Edif.Serv.V10">[24]Análisis!#REF!</definedName>
    <definedName name="Edif.Serv.V11" localSheetId="0">[24]Análisis!#REF!</definedName>
    <definedName name="Edif.Serv.V11">[24]Análisis!#REF!</definedName>
    <definedName name="Edif.Serv.V12" localSheetId="0">[24]Análisis!#REF!</definedName>
    <definedName name="Edif.Serv.V12">[24]Análisis!#REF!</definedName>
    <definedName name="Edif.Serv.V13" localSheetId="0">[24]Análisis!#REF!</definedName>
    <definedName name="Edif.Serv.V13">[24]Análisis!#REF!</definedName>
    <definedName name="Edif.Serv.V14" localSheetId="0">[24]Análisis!#REF!</definedName>
    <definedName name="Edif.Serv.V14">[24]Análisis!#REF!</definedName>
    <definedName name="Edif.Serv.V15" localSheetId="0">[24]Análisis!#REF!</definedName>
    <definedName name="Edif.Serv.V15">[24]Análisis!#REF!</definedName>
    <definedName name="Edif.Serv.V2" localSheetId="0">[24]Análisis!#REF!</definedName>
    <definedName name="Edif.Serv.V2">[24]Análisis!#REF!</definedName>
    <definedName name="Edif.Serv.V3" localSheetId="0">[24]Análisis!#REF!</definedName>
    <definedName name="Edif.Serv.V3">[24]Análisis!#REF!</definedName>
    <definedName name="Edif.Serv.V4" localSheetId="0">[24]Análisis!#REF!</definedName>
    <definedName name="Edif.Serv.V4">[24]Análisis!#REF!</definedName>
    <definedName name="Edif.Serv.V5" localSheetId="0">[24]Análisis!#REF!</definedName>
    <definedName name="Edif.Serv.V5">[24]Análisis!#REF!</definedName>
    <definedName name="Edif.Serv.V6" localSheetId="0">[24]Análisis!#REF!</definedName>
    <definedName name="Edif.Serv.V6">[24]Análisis!#REF!</definedName>
    <definedName name="Edif.Serv.V7" localSheetId="0">[24]Análisis!#REF!</definedName>
    <definedName name="Edif.Serv.V7">[24]Análisis!#REF!</definedName>
    <definedName name="Edif.Serv.V8" localSheetId="0">[24]Análisis!#REF!</definedName>
    <definedName name="Edif.Serv.V8">[24]Análisis!#REF!</definedName>
    <definedName name="Edif.Serv.V9" localSheetId="0">[24]Análisis!#REF!</definedName>
    <definedName name="Edif.Serv.V9">[24]Análisis!#REF!</definedName>
    <definedName name="Edif.Serv.VA" localSheetId="0">[24]Análisis!#REF!</definedName>
    <definedName name="Edif.Serv.VA">[24]Análisis!#REF!</definedName>
    <definedName name="Edif.Serv.Zap.ZC" localSheetId="0">[24]Análisis!#REF!</definedName>
    <definedName name="Edif.Serv.Zap.ZC">[24]Análisis!#REF!</definedName>
    <definedName name="Edif.Serv.Zap.ZC1" localSheetId="0">[24]Análisis!#REF!</definedName>
    <definedName name="Edif.Serv.Zap.ZC1">[24]Análisis!#REF!</definedName>
    <definedName name="Edificio.Administracion">'[19]Edificio Administracion'!$G$112</definedName>
    <definedName name="Edificio.de.Entrada">'[19]Edificio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'[12]Listado Equipos a utilizar'!#REF!</definedName>
    <definedName name="eqacero">'[12]Listado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[41]Análisis!$D$1354</definedName>
    <definedName name="escalon.de1.2">[41]Análisis!$D$1344</definedName>
    <definedName name="escalon.de1.6">[41]Análisis!$D$1334</definedName>
    <definedName name="escalon.de1.8">[41]Análisis!$D$1324</definedName>
    <definedName name="escalon.de2.0">[41]Análisis!$D$1314</definedName>
    <definedName name="escalon.de30">[41]Análisis!$D$1293</definedName>
    <definedName name="escalon.de60">[41]Análisis!$D$1304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[41]Análisis!$D$1278</definedName>
    <definedName name="escalones.ceramica">[40]Análisis!$D$1340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ficacion" localSheetId="0">[45]GONZALO!#REF!</definedName>
    <definedName name="escarificacion">[45]GONZALO!#REF!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'[12]Listado Equipos a utilizar'!#REF!</definedName>
    <definedName name="escobillones">'[12]Listado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[37]Insumos!$L$43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URO" localSheetId="0">#REF!</definedName>
    <definedName name="EURO">#REF!</definedName>
    <definedName name="ex320b" localSheetId="0">'[12]Listado Equipos a utilizar'!#REF!</definedName>
    <definedName name="ex320b">'[12]Listado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'[12]Listado Equipos a utilizar'!#REF!</definedName>
    <definedName name="excavadora">'[12]Listado Equipos a utilizar'!#REF!</definedName>
    <definedName name="excavadora235">[15]EQUIPOS!$I$16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[37]Insumos!$L$35</definedName>
    <definedName name="expl" localSheetId="0">[27]ADDENDA!#REF!</definedName>
    <definedName name="expl">[27]ADDENDA!#REF!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[19]Resumen!$F$32</definedName>
    <definedName name="Extracción_IM" localSheetId="0">'LISTADO DE PARTIDAS'!#REF!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'[46]med.mov.de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ino">[19]Insumos!$E$108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[19]Análisis!$D$1202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[40]Análisis!$D$1042</definedName>
    <definedName name="frefg" localSheetId="0">[30]GONZALO!#REF!</definedName>
    <definedName name="frefg">[30]GONZALO!#REF!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[6]insumo!#REF!</definedName>
    <definedName name="FREGDOBLE">[6]insumo!#REF!</definedName>
    <definedName name="FREGRADERODOBLE">[6]insumo!$D$21</definedName>
    <definedName name="Fridel" localSheetId="0">#REF!</definedName>
    <definedName name="Fridel">#REF!</definedName>
    <definedName name="FSDFS" localSheetId="0">#REF!</definedName>
    <definedName name="FSDFS">#N/A</definedName>
    <definedName name="FSDFS_6" localSheetId="0">#REF!</definedName>
    <definedName name="FSDFS_6">#REF!</definedName>
    <definedName name="fuente.entrada">[19]Resumen!$D$21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[47]INSUMOS!$F$303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[6]insumo!#REF!</definedName>
    <definedName name="GASOI">[6]insumo!#REF!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[15]EQUIPOS!$I$11</definedName>
    <definedName name="graderm" localSheetId="0">'[12]Listado Equipos a utilizar'!#REF!</definedName>
    <definedName name="graderm">'[12]Listado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[6]insumo!$D$22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#REF!</definedName>
    <definedName name="H">'[10]M.O.'!#REF!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[48]Mezcla!$G$81</definedName>
    <definedName name="HGON140">[48]Mezcla!$G$106</definedName>
    <definedName name="HGON180">[48]Mezcla!$G$131</definedName>
    <definedName name="HGON210">[48]Mezcla!$G$156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[6]insumo!$D$33</definedName>
    <definedName name="HINDUSTRIAL210">[6]insumo!$D$36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[6]insumo!#REF!</definedName>
    <definedName name="horind100">[6]insumo!#REF!</definedName>
    <definedName name="horind140" localSheetId="0">[6]insumo!#REF!</definedName>
    <definedName name="horind140">[6]insumo!#REF!</definedName>
    <definedName name="horind180" localSheetId="0">[6]insumo!#REF!</definedName>
    <definedName name="horind180">[6]insumo!#REF!</definedName>
    <definedName name="horind210" localSheetId="0">[6]insumo!#REF!</definedName>
    <definedName name="horind210">[6]insumo!#REF!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[19]Insumos!$E$35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[19]Insumos!$E$37</definedName>
    <definedName name="Horm.Ind.210" localSheetId="0">#REF!</definedName>
    <definedName name="Horm.Ind.210">#REF!</definedName>
    <definedName name="Horm.Ind.210.Sin.Bomba">[19]Insumos!$E$39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'[38]HORM.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[49]Ana!#REF!</definedName>
    <definedName name="HORM315">[49]Ana!#REF!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'[14]LISTA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[15]MATERIALES!#REF!</definedName>
    <definedName name="Hormigon240i">[15]MATERIALES!#REF!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[16]INS!#REF!</definedName>
    <definedName name="i">[16]INS!#REF!</definedName>
    <definedName name="ilma" localSheetId="0">'[23]M.O.'!#REF!</definedName>
    <definedName name="ilma">'[23]M.O.'!#REF!</definedName>
    <definedName name="imocolocjuntas">[47]INSUMOS!$F$261</definedName>
    <definedName name="Impermeabilizante">[19]Insumos!$E$48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[50]Directos!#REF!</definedName>
    <definedName name="impresion_2">[51]Directos!#REF!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[22]PRESUPUESTO!$A$1763:$L$1796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'[26]M.O.'!$C$10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[6]insumo!#REF!</definedName>
    <definedName name="inodorosimplex">[6]insumo!#REF!</definedName>
    <definedName name="INS_HORMIGON_124">[52]HORM_MOR!$A$7:$D$7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[19]Resumen!$D$23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2">[21]INSU!$D$2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[53]Insumos!$G$2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[41]Análisis!$D$1570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'[23]M.O.'!#REF!</definedName>
    <definedName name="k">'[23]M.O.'!#REF!</definedName>
    <definedName name="kerosene" localSheetId="0">#REF!</definedName>
    <definedName name="kerosene">#REF!</definedName>
    <definedName name="Kilometro">[15]EQUIPOS!$I$25</definedName>
    <definedName name="komatsu" localSheetId="0">'[12]Listado Equipos a utilizar'!#REF!</definedName>
    <definedName name="komatsu">'[12]Listado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[19]Insumos!$E$112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[29]INSU!$B$41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[6]insumo!#REF!</definedName>
    <definedName name="LAVADEROSENCILLO">[6]insumo!#REF!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hormigon" localSheetId="0">[15]OBRAMANO!#REF!</definedName>
    <definedName name="ligadohormigon">[15]OBRAMANO!#REF!</definedName>
    <definedName name="ligadora" localSheetId="0">'[12]Listado Equipos a utilizar'!#REF!</definedName>
    <definedName name="ligadora">'[12]Listado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[19]Resumen!$D$29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[6]insumo!#REF!</definedName>
    <definedName name="LMEMBAJADOR">[6]insumo!#REF!</definedName>
    <definedName name="LOBBY" localSheetId="0">#REF!</definedName>
    <definedName name="LOBBY">#REF!</definedName>
    <definedName name="Lobby.Col.C1" localSheetId="0">[24]Análisis!#REF!</definedName>
    <definedName name="Lobby.Col.C1">[24]Análisis!#REF!</definedName>
    <definedName name="Lobby.Col.C2" localSheetId="0">[24]Análisis!#REF!</definedName>
    <definedName name="Lobby.Col.C2">[24]Análisis!#REF!</definedName>
    <definedName name="Lobby.Col.C3" localSheetId="0">[24]Análisis!#REF!</definedName>
    <definedName name="Lobby.Col.C3">[24]Análisis!#REF!</definedName>
    <definedName name="Lobby.Col.C4" localSheetId="0">[24]Análisis!#REF!</definedName>
    <definedName name="Lobby.Col.C4">[24]Análisis!#REF!</definedName>
    <definedName name="Lobby.losa.estrepiso" localSheetId="0">[24]Análisis!#REF!</definedName>
    <definedName name="Lobby.losa.estrepiso">[24]Análisis!#REF!</definedName>
    <definedName name="Lobby.Viga.V1" localSheetId="0">[24]Análisis!#REF!</definedName>
    <definedName name="Lobby.Viga.V1">[24]Análisis!#REF!</definedName>
    <definedName name="Lobby.Viga.V10" localSheetId="0">[24]Análisis!#REF!</definedName>
    <definedName name="Lobby.Viga.V10">[24]Análisis!#REF!</definedName>
    <definedName name="Lobby.Viga.V11" localSheetId="0">[24]Análisis!#REF!</definedName>
    <definedName name="Lobby.Viga.V11">[24]Análisis!#REF!</definedName>
    <definedName name="Lobby.Viga.V1A" localSheetId="0">[24]Análisis!#REF!</definedName>
    <definedName name="Lobby.Viga.V1A">[24]Análisis!#REF!</definedName>
    <definedName name="Lobby.Viga.V2." localSheetId="0">[24]Análisis!#REF!</definedName>
    <definedName name="Lobby.Viga.V2.">[24]Análisis!#REF!</definedName>
    <definedName name="Lobby.Viga.V3" localSheetId="0">[24]Análisis!#REF!</definedName>
    <definedName name="Lobby.Viga.V3">[24]Análisis!#REF!</definedName>
    <definedName name="Lobby.viga.V4" localSheetId="0">[24]Análisis!#REF!</definedName>
    <definedName name="Lobby.viga.V4">[24]Análisis!#REF!</definedName>
    <definedName name="Lobby.Viga.V4A" localSheetId="0">[24]Análisis!#REF!</definedName>
    <definedName name="Lobby.Viga.V4A">[24]Análisis!#REF!</definedName>
    <definedName name="Lobby.Viga.V6" localSheetId="0">[24]Análisis!#REF!</definedName>
    <definedName name="Lobby.Viga.V6">[24]Análisis!#REF!</definedName>
    <definedName name="Lobby.Viga.V7" localSheetId="0">[24]Análisis!#REF!</definedName>
    <definedName name="Lobby.Viga.V7">[24]Análisis!#REF!</definedName>
    <definedName name="Lobby.Viga.V8" localSheetId="0">[24]Análisis!#REF!</definedName>
    <definedName name="Lobby.Viga.V8">[24]Análisis!#REF!</definedName>
    <definedName name="Lobby.Viga.V9" localSheetId="0">[24]Análisis!#REF!</definedName>
    <definedName name="Lobby.Viga.V9">[24]Análisis!#REF!</definedName>
    <definedName name="Lobby.Viga.V9A" localSheetId="0">[24]Análisis!#REF!</definedName>
    <definedName name="Lobby.Viga.V9A">[24]Análisis!#REF!</definedName>
    <definedName name="Lobby.Zap.Zc1" localSheetId="0">[24]Análisis!#REF!</definedName>
    <definedName name="Lobby.Zap.Zc1">[24]Análisis!#REF!</definedName>
    <definedName name="Lobby.Zap.Zc2" localSheetId="0">[24]Análisis!#REF!</definedName>
    <definedName name="Lobby.Zap.Zc2">[24]Análisis!#REF!</definedName>
    <definedName name="Lobby.Zap.Zc3" localSheetId="0">[24]Análisis!#REF!</definedName>
    <definedName name="Lobby.Zap.Zc3">[24]Análisis!#REF!</definedName>
    <definedName name="Lobby.Zap.Zc4" localSheetId="0">[24]Análisis!#REF!</definedName>
    <definedName name="Lobby.Zap.Zc4">[24]Análisis!#REF!</definedName>
    <definedName name="Lobby.Zap.Zc9" localSheetId="0">[24]Análisis!#REF!</definedName>
    <definedName name="Lobby.Zap.Zc9">[24]Análisis!#REF!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[40]Análisis!$D$242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[19]Análisis!$D$241</definedName>
    <definedName name="losa.fundacion.15cm" localSheetId="0">#REF!</definedName>
    <definedName name="losa.fundacion.15cm">#REF!</definedName>
    <definedName name="losa.fundacion.20cm">[40]Análisis!$D$503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[19]Análisis!$D$274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[33]Análisis!$N$439</definedName>
    <definedName name="Losa.plana.12cm" localSheetId="0">[24]Análisis!#REF!</definedName>
    <definedName name="Losa.plana.12cm">[24]Análisis!#REF!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[19]Análisis!$D$256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[54]Materiales!$K$15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'[14]LISTA DE PRECIO'!$C$12</definedName>
    <definedName name="M.O._acero_malla">'[14]LISTA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'[14]LISTA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[19]Insumos!$E$91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[6]insumo!#REF!</definedName>
    <definedName name="MADERA">[6]insumo!#REF!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[6]insumo!$D$28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[16]INS!#REF!</definedName>
    <definedName name="MAESTROCARP">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'[14]LISTA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'[12]Listado Equipos a utilizar'!#REF!</definedName>
    <definedName name="maquito">'[12]Listado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[6]insumo!#REF!</definedName>
    <definedName name="marmolpiso">[6]insumo!#REF!</definedName>
    <definedName name="martillo" localSheetId="0">#REF!</definedName>
    <definedName name="martillo">#REF!</definedName>
    <definedName name="masilla.sheetrock">[37]Insumos!$L$40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[28]Insumos!$E$30</definedName>
    <definedName name="Mez.Antillana.Pañete">[28]Insumos!$E$31</definedName>
    <definedName name="Mez.Antillana.Pisos">[28]Insumos!$E$32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[6]Mezcla!$G$45</definedName>
    <definedName name="MEZCLA13">[6]Mezcla!$G$10</definedName>
    <definedName name="MEZCLA14">[6]Mezcla!$G$17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[6]Mezcla!$G$29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'[35]M.O.'!$C$203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[24]Análisis!#REF!</definedName>
    <definedName name="Mocheta.Mezcla.Antillana">[24]Análisis!#REF!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'[35]M.O.'!$C$216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[16]INS!#REF!</definedName>
    <definedName name="MOPISOCERAMICA">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[6]insumo!#REF!</definedName>
    <definedName name="mosbotichinorojo">[6]insumo!#REF!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ilización" localSheetId="0">#REF!</definedName>
    <definedName name="Movilización">#REF!</definedName>
    <definedName name="movtierra" localSheetId="0">#REF!</definedName>
    <definedName name="movtierra">#REF!</definedName>
    <definedName name="mozaicoFG" localSheetId="0">[6]insumo!#REF!</definedName>
    <definedName name="mozaicoFG">[6]insumo!#REF!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[33]Análisis!$N$845</definedName>
    <definedName name="Muro.Bloque.6cm.BNP">[33]Análisis!$N$821</definedName>
    <definedName name="Muro.Bloque.6cm.SNPT">[33]Análisis!$N$808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[41]Análisis!$D$729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[19]Análisis!$D$286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'[42]Muros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'[42]MurosInt.h=2.8 m Plycem 2 lados'!$E$64</definedName>
    <definedName name="muros.una.cshee.plycem">'[42]MurosInt.h=2.8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[55]Insumos!#REF!</definedName>
    <definedName name="NADA">[55]Insumos!#REF!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[55]Insumos!#REF!</definedName>
    <definedName name="NINGUNA">[55]Insumos!#REF!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'[12]Listado Equipos a utilizar'!#REF!</definedName>
    <definedName name="nissan">'[12]Listado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[16]INS!#REF!</definedName>
    <definedName name="o">[16]INS!#REF!</definedName>
    <definedName name="o0" localSheetId="0">#REF!</definedName>
    <definedName name="o0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LE_LINK1" localSheetId="0">'LISTADO DE PARTIDAS'!#REF!</definedName>
    <definedName name="omencofrado" localSheetId="0">'[18]O.M. y Salarios'!#REF!</definedName>
    <definedName name="omencofrado">'[18]O.M. y Salarios'!#REF!</definedName>
    <definedName name="opala">[54]Salarios!$D$16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[15]OBRAMANO!$F$74</definedName>
    <definedName name="operadorpala">[15]OBRAMANO!$F$72</definedName>
    <definedName name="operadorretro">[15]OBRAMANO!$F$77</definedName>
    <definedName name="operadorrodillo">[15]OBRAMANO!$F$75</definedName>
    <definedName name="operadortractor">[15]OBRAMANO!$F$76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[38]SALARIOS!$C$10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[6]insumo!#REF!</definedName>
    <definedName name="ORINALSENCILLO">[6]insumo!#REF!</definedName>
    <definedName name="ORIPEQBCO" localSheetId="0">#REF!</definedName>
    <definedName name="ORIPEQBCO">#REF!</definedName>
    <definedName name="otractor">[54]Salarios!$D$14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[56]peso!#REF!</definedName>
    <definedName name="p">[56]peso!#REF!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'[14]LISTA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[24]Análisis!#REF!</definedName>
    <definedName name="Pañete.Exterior.Antillano">[24]Análisis!#REF!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[24]Análisis!#REF!</definedName>
    <definedName name="Pañete.Interior.Antillano">[24]Análisis!#REF!</definedName>
    <definedName name="Pañete.Paredes">[33]Análisis!$N$906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[24]Análisis!#REF!</definedName>
    <definedName name="Pañete.Techo.Horiz.Mezcla.Antillana">[24]Análisis!#REF!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[29]MO!$B$11</definedName>
    <definedName name="PEONCARP" localSheetId="0">[16]INS!#REF!</definedName>
    <definedName name="PEONCARP">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[29]INSU!$B$91</definedName>
    <definedName name="Pergolado.9pies" localSheetId="0">[24]Análisis!#REF!</definedName>
    <definedName name="Pergolado.9pies">[24]Análisis!#REF!</definedName>
    <definedName name="pergolado.area.piscina">[41]Análisis!$D$1633</definedName>
    <definedName name="Pergolado.Madera" localSheetId="0">[24]Análisis!#REF!</definedName>
    <definedName name="Pergolado.Madera">[24]Análisis!#REF!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[38]INS!$D$770</definedName>
    <definedName name="Pino.Americano" localSheetId="0">#REF!</definedName>
    <definedName name="Pino.Americano">#REF!</definedName>
    <definedName name="pino.tratado">[57]Insumos!$C$35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[15]MATERIALES!$G$33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[41]Análisis!$D$1562</definedName>
    <definedName name="Pintura.Epoxica.Popular.MA" localSheetId="0">#REF!</definedName>
    <definedName name="Pintura.Epoxica.Popular.MA">#REF!</definedName>
    <definedName name="pintura.man.puertas">[40]Análisis!$D$1549</definedName>
    <definedName name="pintura.mant.puertas">[39]Análisis!$D$1164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[40]Análisis!$D$1556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[24]Análisis!#REF!</definedName>
    <definedName name="Piscina.Crhist">[24]Análisis!#REF!</definedName>
    <definedName name="Piscina.Losa.Fondo" localSheetId="0">[24]Análisis!#REF!</definedName>
    <definedName name="Piscina.Losa.Fondo">[24]Análisis!#REF!</definedName>
    <definedName name="Piscina.Muro" localSheetId="0">[24]Análisis!#REF!</definedName>
    <definedName name="Piscina.Muro">[24]Análisis!#REF!</definedName>
    <definedName name="PiscinaKurt" localSheetId="0">[24]Análisis!#REF!</definedName>
    <definedName name="PiscinaKurt">[24]Análisis!#REF!</definedName>
    <definedName name="Pisntura.Piscina" localSheetId="0">[24]Análisis!#REF!</definedName>
    <definedName name="Pisntura.Piscina">[24]Análisis!#REF!</definedName>
    <definedName name="Piso.Baldosin30x60" localSheetId="0">[24]Análisis!#REF!</definedName>
    <definedName name="Piso.Baldosin30x60">[24]Análisis!#REF!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[58]Análisis!#REF!</definedName>
    <definedName name="Piso.Ceram.Boston">[58]Análisis!#REF!</definedName>
    <definedName name="Piso.Ceram.Etrusco.30x30" localSheetId="0">#REF!</definedName>
    <definedName name="Piso.Ceram.Etrusco.30x30">#REF!</definedName>
    <definedName name="Piso.Ceram.Gres.Piso.Mezc.Antillana" localSheetId="0">[24]Análisis!#REF!</definedName>
    <definedName name="Piso.Ceram.Gres.Piso.Mezc.Antillana">[24]Análisis!#REF!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[19]Análisis!$D$580</definedName>
    <definedName name="Piso.Ceram.Ultra.Bco." localSheetId="0">#REF!</definedName>
    <definedName name="Piso.Ceram.Ultra.Bco.">#REF!</definedName>
    <definedName name="Piso.Cerámica" localSheetId="0">[24]Análisis!#REF!</definedName>
    <definedName name="Piso.Cerámica">[24]Análisis!#REF!</definedName>
    <definedName name="Piso.Ceramica.A">[19]Análisis!$D$522</definedName>
    <definedName name="piso.ceramica.antideslizante" localSheetId="0">#REF!</definedName>
    <definedName name="piso.ceramica.antideslizante">#REF!</definedName>
    <definedName name="Piso.Ceramica.B">[19]Análisis!$D$541</definedName>
    <definedName name="Piso.Ceramica.C">[19]Análisis!$D$560</definedName>
    <definedName name="Piso.Cerámica.Importada" localSheetId="0">#REF!</definedName>
    <definedName name="Piso.Cerámica.Importada">#REF!</definedName>
    <definedName name="Piso.Cerámica.Mezc.Antillana" localSheetId="0">[24]Análisis!#REF!</definedName>
    <definedName name="Piso.Cerámica.Mezc.Antillana">[24]Análisis!#REF!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[19]Análisis!$D$415</definedName>
    <definedName name="piso.granito.ext.rosado">[19]Análisis!$D$427</definedName>
    <definedName name="piso.granito.ext.rozado">[19]Análisis!$D$427</definedName>
    <definedName name="Piso.granito.fondo.blanco">[19]Análisis!$D$449</definedName>
    <definedName name="Piso.granito.fondo.gris">[19]Análisis!$D$460</definedName>
    <definedName name="piso.granito.p.exterior.rojo">[19]Análisis!$D$438</definedName>
    <definedName name="piso.granito.p.exterior.rosado">[19]Análisis!$D$438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[24]Análisis!#REF!</definedName>
    <definedName name="Piso.Mármol.crema">[24]Análisis!#REF!</definedName>
    <definedName name="Piso.marmol.Tipo.B" localSheetId="0">#REF!</definedName>
    <definedName name="Piso.marmol.Tipo.B">#REF!</definedName>
    <definedName name="piso.mosaico.25x25">[40]Análisis!$D$1256</definedName>
    <definedName name="piso.porcelanato.40x40">[19]Análisis!$D$491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[29]INSU!$B$103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[6]insumo!#REF!</definedName>
    <definedName name="PITACRILLICA">[6]insumo!#REF!</definedName>
    <definedName name="PITECONOMICA" localSheetId="0">[6]insumo!#REF!</definedName>
    <definedName name="PITECONOMICA">[6]insumo!#REF!</definedName>
    <definedName name="pitesmalte" localSheetId="0">[6]insumo!#REF!</definedName>
    <definedName name="pitesmalte">[6]insumo!#REF!</definedName>
    <definedName name="PITMANTENIMIENTO" localSheetId="0">[6]insumo!#REF!</definedName>
    <definedName name="PITMANTENIMIENTO">[6]insumo!#REF!</definedName>
    <definedName name="pitoxidoverde" localSheetId="0">[6]insumo!#REF!</definedName>
    <definedName name="pitoxidoverde">[6]insumo!#REF!</definedName>
    <definedName name="PITSATINADA" localSheetId="0">[6]insumo!#REF!</definedName>
    <definedName name="PITSATINADA">[6]insumo!#REF!</definedName>
    <definedName name="pitsemiglos" localSheetId="0">[6]insumo!#REF!</definedName>
    <definedName name="pitsemiglos">[6]insumo!#REF!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'[42]Plafond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[19]Resumen!$D$25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[29]INSU!$B$90</definedName>
    <definedName name="Platea.Fundación.Villa" localSheetId="0">#REF!</definedName>
    <definedName name="Platea.Fundación.Villa">#REF!</definedName>
    <definedName name="platea.piscina">[41]Análisis!$D$200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[16]INS!$D$563</definedName>
    <definedName name="PLIGADORA2">#REF!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[16]INS!#REF!</definedName>
    <definedName name="PLOMERO">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[16]INS!#REF!</definedName>
    <definedName name="PLOMEROAYUDANTE">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[16]INS!#REF!</definedName>
    <definedName name="PLOMEROOFICIAL">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[6]insumo!#REF!</definedName>
    <definedName name="PLYWOOD">[6]insumo!#REF!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[32]precios!#REF!</definedName>
    <definedName name="pmadera2162">[32]precios!#REF!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[59]PRESUPUESTO!$O$9:$O$236</definedName>
    <definedName name="Poblado.Columnas" localSheetId="0">[24]Análisis!#REF!</definedName>
    <definedName name="Poblado.Columnas">[24]Análisis!#REF!</definedName>
    <definedName name="Poblado.Comercial" localSheetId="0">#REF!</definedName>
    <definedName name="Poblado.Comercial">#REF!</definedName>
    <definedName name="Poblado.Zap.Columna" localSheetId="0">[24]Análisis!#REF!</definedName>
    <definedName name="Poblado.Zap.Columna">[24]Análisis!#REF!</definedName>
    <definedName name="Porcelanato30x60">[19]Análisis!$D$512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'[60]med.mov.de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[61]Precios!$A$4:$F$1576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[24]Análisis!#REF!</definedName>
    <definedName name="Puerta.Apanelada.Pino">[24]Análisis!#REF!</definedName>
    <definedName name="Puerta.Caoba.Vidrio" localSheetId="0">[24]Análisis!#REF!</definedName>
    <definedName name="Puerta.Caoba.Vidrio">[24]Análisis!#REF!</definedName>
    <definedName name="Puerta.Closet" localSheetId="0">[24]Análisis!#REF!</definedName>
    <definedName name="Puerta.Closet">[24]Análisis!#REF!</definedName>
    <definedName name="Puerta.closet.caoba" localSheetId="0">#REF!</definedName>
    <definedName name="Puerta.closet.caoba">#REF!</definedName>
    <definedName name="puerta.enrollable.p.moteles">[19]Insumos!$E$42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[24]Análisis!#REF!</definedName>
    <definedName name="Puerta.Pino.Vidrio">[24]Análisis!#REF!</definedName>
    <definedName name="Puerta.Plywood" localSheetId="0">[24]Análisis!#REF!</definedName>
    <definedName name="Puerta.Plywood">[24]Análisis!#REF!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'[35]M.O.'!$C$970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 localSheetId="0">[16]INS!$D$568</definedName>
    <definedName name="PWINCHE2000K">#REF!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'LISTADO DE PARTIDAS'!#REF!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[62]INS!#REF!</definedName>
    <definedName name="QQ">[62]INS!#REF!</definedName>
    <definedName name="QQQ" localSheetId="0">'[10]M.O.'!#REF!</definedName>
    <definedName name="QQQ">'[10]M.O.'!#REF!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[49]Ana!#REF!</definedName>
    <definedName name="QUICIOGRABOTI40COL">[49]Ana!#REF!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[59]PRESUPUESTO!$M$10:$AH$731</definedName>
    <definedName name="qwe" localSheetId="0">[63]INSU!$D$133</definedName>
    <definedName name="qwe">[22]PRESUPUESTO!$D$133</definedName>
    <definedName name="qwe_6" localSheetId="0">#REF!</definedName>
    <definedName name="qwe_6">#REF!</definedName>
    <definedName name="R_" localSheetId="0">'[3]Hato Mayor Dic.2010'!#REF!</definedName>
    <definedName name="R_">'[3]Hato Mayor Dic.2010'!#REF!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'[12]Listado Equipos a utilizar'!#REF!</definedName>
    <definedName name="rastra">'[12]Listado Equipos a utilizar'!#REF!</definedName>
    <definedName name="rastrapuas" localSheetId="0">'[12]Listado Equipos a utilizar'!#REF!</definedName>
    <definedName name="rastrapuas">'[12]Listado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'[19]Hoja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[64]COF!$G$733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[24]Análisis!#REF!</definedName>
    <definedName name="Rest.Coc.C">[24]Análisis!#REF!</definedName>
    <definedName name="Rest.Coc.C1.3.5" localSheetId="0">[24]Análisis!#REF!</definedName>
    <definedName name="Rest.Coc.C1.3.5">[24]Análisis!#REF!</definedName>
    <definedName name="Rest.Coc.C2" localSheetId="0">[24]Análisis!#REF!</definedName>
    <definedName name="Rest.Coc.C2">[24]Análisis!#REF!</definedName>
    <definedName name="Rest.Coc.C4" localSheetId="0">[24]Análisis!#REF!</definedName>
    <definedName name="Rest.Coc.C4">[24]Análisis!#REF!</definedName>
    <definedName name="Rest.Coc.C6" localSheetId="0">[24]Análisis!#REF!</definedName>
    <definedName name="Rest.Coc.C6">[24]Análisis!#REF!</definedName>
    <definedName name="Rest.Coc.C7" localSheetId="0">[24]Análisis!#REF!</definedName>
    <definedName name="Rest.Coc.C7">[24]Análisis!#REF!</definedName>
    <definedName name="Rest.Coc.CA" localSheetId="0">[24]Análisis!#REF!</definedName>
    <definedName name="Rest.Coc.CA">[24]Análisis!#REF!</definedName>
    <definedName name="Rest.Coc.Techo.Cocina" localSheetId="0">[24]Análisis!#REF!</definedName>
    <definedName name="Rest.Coc.Techo.Cocina">[24]Análisis!#REF!</definedName>
    <definedName name="Rest.Coc.V1" localSheetId="0">[24]Análisis!#REF!</definedName>
    <definedName name="Rest.Coc.V1">[24]Análisis!#REF!</definedName>
    <definedName name="Rest.Coc.V12" localSheetId="0">[24]Análisis!#REF!</definedName>
    <definedName name="Rest.Coc.V12">[24]Análisis!#REF!</definedName>
    <definedName name="Rest.Coc.V13" localSheetId="0">[24]Análisis!#REF!</definedName>
    <definedName name="Rest.Coc.V13">[24]Análisis!#REF!</definedName>
    <definedName name="Rest.Coc.V14" localSheetId="0">[24]Análisis!#REF!</definedName>
    <definedName name="Rest.Coc.V14">[24]Análisis!#REF!</definedName>
    <definedName name="Rest.Coc.V2" localSheetId="0">[24]Análisis!#REF!</definedName>
    <definedName name="Rest.Coc.V2">[24]Análisis!#REF!</definedName>
    <definedName name="Rest.Coc.V3" localSheetId="0">[24]Análisis!#REF!</definedName>
    <definedName name="Rest.Coc.V3">[24]Análisis!#REF!</definedName>
    <definedName name="Rest.Coc.V4" localSheetId="0">[24]Análisis!#REF!</definedName>
    <definedName name="Rest.Coc.V4">[24]Análisis!#REF!</definedName>
    <definedName name="Rest.Coc.V5" localSheetId="0">[24]Análisis!#REF!</definedName>
    <definedName name="Rest.Coc.V5">[24]Análisis!#REF!</definedName>
    <definedName name="Rest.Coc.V6" localSheetId="0">[24]Análisis!#REF!</definedName>
    <definedName name="Rest.Coc.V6">[24]Análisis!#REF!</definedName>
    <definedName name="Rest.Coc.V7" localSheetId="0">[24]Análisis!#REF!</definedName>
    <definedName name="Rest.Coc.V7">[24]Análisis!#REF!</definedName>
    <definedName name="Rest.Coc.Zc" localSheetId="0">[24]Análisis!#REF!</definedName>
    <definedName name="Rest.Coc.Zc">[24]Análisis!#REF!</definedName>
    <definedName name="Rest.Coc.Zc1" localSheetId="0">[24]Análisis!#REF!</definedName>
    <definedName name="Rest.Coc.Zc1">[24]Análisis!#REF!</definedName>
    <definedName name="Rest.Coc.Zc2" localSheetId="0">[24]Análisis!#REF!</definedName>
    <definedName name="Rest.Coc.Zc2">[24]Análisis!#REF!</definedName>
    <definedName name="Rest.Coc.Zc3" localSheetId="0">[24]Análisis!#REF!</definedName>
    <definedName name="Rest.Coc.Zc3">[24]Análisis!#REF!</definedName>
    <definedName name="Rest.Coc.Zc4" localSheetId="0">[24]Análisis!#REF!</definedName>
    <definedName name="Rest.Coc.Zc4">[24]Análisis!#REF!</definedName>
    <definedName name="Rest.Coc.Zc5" localSheetId="0">[24]Análisis!#REF!</definedName>
    <definedName name="Rest.Coc.Zc5">[24]Análisis!#REF!</definedName>
    <definedName name="Rest.Coc.Zc6" localSheetId="0">[24]Análisis!#REF!</definedName>
    <definedName name="Rest.Coc.Zc6">[24]Análisis!#REF!</definedName>
    <definedName name="Rest.Coc.Zc7" localSheetId="0">[24]Análisis!#REF!</definedName>
    <definedName name="Rest.Coc.Zc7">[24]Análisis!#REF!</definedName>
    <definedName name="Rest.Esp.Col.C1" localSheetId="0">[24]Análisis!#REF!</definedName>
    <definedName name="Rest.Esp.Col.C1">[24]Análisis!#REF!</definedName>
    <definedName name="Rest.Esp.Col.C2" localSheetId="0">[24]Análisis!#REF!</definedName>
    <definedName name="Rest.Esp.Col.C2">[24]Análisis!#REF!</definedName>
    <definedName name="Rest.Esp.Col.C3" localSheetId="0">[24]Análisis!#REF!</definedName>
    <definedName name="Rest.Esp.Col.C3">[24]Análisis!#REF!</definedName>
    <definedName name="Rest.Esp.Col.C4" localSheetId="0">[24]Análisis!#REF!</definedName>
    <definedName name="Rest.Esp.Col.C4">[24]Análisis!#REF!</definedName>
    <definedName name="Rest.Esp.Col.Cc" localSheetId="0">[24]Análisis!#REF!</definedName>
    <definedName name="Rest.Esp.Col.Cc">[24]Análisis!#REF!</definedName>
    <definedName name="Rest.Esp.Losa.Techo" localSheetId="0">[24]Análisis!#REF!</definedName>
    <definedName name="Rest.Esp.Losa.Techo">[24]Análisis!#REF!</definedName>
    <definedName name="Rest.Esp.Viga.V1" localSheetId="0">[24]Análisis!#REF!</definedName>
    <definedName name="Rest.Esp.Viga.V1">[24]Análisis!#REF!</definedName>
    <definedName name="Rest.Esp.Viga.V2" localSheetId="0">[24]Análisis!#REF!</definedName>
    <definedName name="Rest.Esp.Viga.V2">[24]Análisis!#REF!</definedName>
    <definedName name="Rest.Esp.Viga.V3" localSheetId="0">[24]Análisis!#REF!</definedName>
    <definedName name="Rest.Esp.Viga.V3">[24]Análisis!#REF!</definedName>
    <definedName name="Rest.Esp.Viga.V4R" localSheetId="0">[24]Análisis!#REF!</definedName>
    <definedName name="Rest.Esp.Viga.V4R">[24]Análisis!#REF!</definedName>
    <definedName name="Rest.Esp.Viga.V5" localSheetId="0">[24]Análisis!#REF!</definedName>
    <definedName name="Rest.Esp.Viga.V5">[24]Análisis!#REF!</definedName>
    <definedName name="Rest.Esp.Viga.V6R" localSheetId="0">[24]Análisis!#REF!</definedName>
    <definedName name="Rest.Esp.Viga.V6R">[24]Análisis!#REF!</definedName>
    <definedName name="Rest.Esp.Viga.V7R" localSheetId="0">[24]Análisis!#REF!</definedName>
    <definedName name="Rest.Esp.Viga.V7R">[24]Análisis!#REF!</definedName>
    <definedName name="Rest.Esp.Viga.V8R" localSheetId="0">[24]Análisis!#REF!</definedName>
    <definedName name="Rest.Esp.Viga.V8R">[24]Análisis!#REF!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[19]Análisis!$D$620</definedName>
    <definedName name="Rev.ceram.cocina.bano">[19]Análisis!$D$601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[24]Análisis!#REF!</definedName>
    <definedName name="Rev.Marmol.Antillano">[24]Análisis!#REF!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[19]Análisis!$D$629</definedName>
    <definedName name="reves.marmol" localSheetId="0">#REF!</definedName>
    <definedName name="reves.marmol">#REF!</definedName>
    <definedName name="Reves.Piedra.caliza">[19]Análisis!$D$645</definedName>
    <definedName name="Revest.Ceram.Importada" localSheetId="0">#REF!</definedName>
    <definedName name="Revest.Ceram.Importada">#REF!</definedName>
    <definedName name="Revest.Cerám.Mezc.Antillana" localSheetId="0">[24]Análisis!#REF!</definedName>
    <definedName name="Revest.Cerám.Mezc.Antillana">[24]Análisis!#REF!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[19]Análisis!$D$638</definedName>
    <definedName name="Revest.Loseta.cem.Pulido" localSheetId="0">#REF!</definedName>
    <definedName name="Revest.Loseta.cem.Pulido">#REF!</definedName>
    <definedName name="Revest.marmol">[19]Análisis!$D$591</definedName>
    <definedName name="Revest.Mármol.Tipo.B.30x60" localSheetId="0">#REF!</definedName>
    <definedName name="Revest.Mármol.Tipo.B.30x60">#REF!</definedName>
    <definedName name="Revest.Porcelanato30x60">[19]Análisis!$D$610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'[12]Listado Equipos a utilizar'!#REF!</definedName>
    <definedName name="rodillo">'[12]Listado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'[12]Listado Equipos a utilizar'!#REF!</definedName>
    <definedName name="rodneu">'[12]Listado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#N/A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[37]Insumos!$L$38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[19]Resumen!$D$24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'[23]M.O.'!$C$12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[37]Insumos!$L$30</definedName>
    <definedName name="SUB" localSheetId="0">[65]presupuesto!#REF!</definedName>
    <definedName name="SUB">[65]presupuesto!#REF!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'[66]Laurel(OBINSA)'!$H$107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[53]Insumos!$H$2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[33]Análisis!$N$1024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[19]Análisis!$D$365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'LISTADO DE PARTIDAS'!$1:$10</definedName>
    <definedName name="_xlnm.Print_Titles">#N/A</definedName>
    <definedName name="Títulos_a_imprimir_IM" localSheetId="0">'LISTADO DE PARTIDAS'!#REF!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[40]Insumos!$C$207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[7]Factura!#REF!</definedName>
    <definedName name="TOT">[7]Factura!#REF!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[37]Insumos!$L$31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[34]EQUIPOS!$D$14</definedName>
    <definedName name="tractorm" localSheetId="0">'[12]Listado Equipos a utilizar'!#REF!</definedName>
    <definedName name="tractorm">'[12]Listado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[35]Ins!$E$660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'[12]Listado Equipos a utilizar'!#REF!</definedName>
    <definedName name="transpasf">'[12]Listado Equipos a utilizar'!#REF!</definedName>
    <definedName name="transporte">'[18]Resumen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[18]Materiales!#REF!</definedName>
    <definedName name="truct">[18]Materiales!#REF!</definedName>
    <definedName name="Tub.Telf.TV" localSheetId="0">#REF!</definedName>
    <definedName name="Tub.Telf.TV">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 localSheetId="0">[63]MO!$B$11</definedName>
    <definedName name="u">[67]MO!$B$11</definedName>
    <definedName name="ud">[6]exteriores!$D$66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[68]Cubicación!#REF!</definedName>
    <definedName name="v.c.fs.villa.1">[68]Cubicación!#REF!</definedName>
    <definedName name="v.c.fs.villa.10" localSheetId="0">[68]Cubicación!#REF!</definedName>
    <definedName name="v.c.fs.villa.10">[68]Cubicación!#REF!</definedName>
    <definedName name="v.c.fs.villa.11" localSheetId="0">[68]Cubicación!#REF!</definedName>
    <definedName name="v.c.fs.villa.11">[68]Cubicación!#REF!</definedName>
    <definedName name="v.c.fs.villa.12" localSheetId="0">[68]Cubicación!#REF!</definedName>
    <definedName name="v.c.fs.villa.12">[68]Cubicación!#REF!</definedName>
    <definedName name="v.c.fs.villa.13" localSheetId="0">[68]Cubicación!#REF!</definedName>
    <definedName name="v.c.fs.villa.13">[68]Cubicación!#REF!</definedName>
    <definedName name="v.c.fs.villa.14" localSheetId="0">[68]Cubicación!#REF!</definedName>
    <definedName name="v.c.fs.villa.14">[68]Cubicación!#REF!</definedName>
    <definedName name="v.c.fs.villa.15" localSheetId="0">[68]Cubicación!#REF!</definedName>
    <definedName name="v.c.fs.villa.15">[68]Cubicación!#REF!</definedName>
    <definedName name="v.c.fs.villa.16" localSheetId="0">[68]Cubicación!#REF!</definedName>
    <definedName name="v.c.fs.villa.16">[68]Cubicación!#REF!</definedName>
    <definedName name="v.c.fs.villa.17" localSheetId="0">[68]Cubicación!#REF!</definedName>
    <definedName name="v.c.fs.villa.17">[68]Cubicación!#REF!</definedName>
    <definedName name="v.c.fs.villa.18" localSheetId="0">[68]Cubicación!#REF!</definedName>
    <definedName name="v.c.fs.villa.18">[68]Cubicación!#REF!</definedName>
    <definedName name="v.c.fs.villa.2" localSheetId="0">[68]Cubicación!#REF!</definedName>
    <definedName name="v.c.fs.villa.2">[68]Cubicación!#REF!</definedName>
    <definedName name="v.c.fs.villa.3" localSheetId="0">[68]Cubicación!#REF!</definedName>
    <definedName name="v.c.fs.villa.3">[68]Cubicación!#REF!</definedName>
    <definedName name="v.c.fs.villa.4" localSheetId="0">[68]Cubicación!#REF!</definedName>
    <definedName name="v.c.fs.villa.4">[68]Cubicación!#REF!</definedName>
    <definedName name="v.c.fs.villa.5" localSheetId="0">[68]Cubicación!#REF!</definedName>
    <definedName name="v.c.fs.villa.5">[68]Cubicación!#REF!</definedName>
    <definedName name="v.c.fs.villa.6" localSheetId="0">[68]Cubicación!#REF!</definedName>
    <definedName name="v.c.fs.villa.6">[68]Cubicación!#REF!</definedName>
    <definedName name="v.c.fs.villa.7" localSheetId="0">[68]Cubicación!#REF!</definedName>
    <definedName name="v.c.fs.villa.7">[68]Cubicación!#REF!</definedName>
    <definedName name="v.c.fs.villa.8" localSheetId="0">[68]Cubicación!#REF!</definedName>
    <definedName name="v.c.fs.villa.8">[68]Cubicación!#REF!</definedName>
    <definedName name="v.c.fs.villa.9" localSheetId="0">[68]Cubicación!#REF!</definedName>
    <definedName name="v.c.fs.villa.9">[68]Cubicación!#REF!</definedName>
    <definedName name="v.c.n1y2.villa1">[68]Cubicación!$P$2150</definedName>
    <definedName name="v.c.n1y2.villa10">[68]Cubicación!$P$1690</definedName>
    <definedName name="v.c.n1y2.villa11">[68]Cubicación!$P$998</definedName>
    <definedName name="v.c.n1y2.villa12">[68]Cubicación!$P$401</definedName>
    <definedName name="v.c.n1y2.villa13">[68]Cubicación!$P$535</definedName>
    <definedName name="v.c.n1y2.villa14">[68]Cubicación!$P$1461</definedName>
    <definedName name="v.c.n1y2.villa15">[68]Cubicación!$P$1576</definedName>
    <definedName name="v.c.n1y2.villa16">[68]Cubicación!$P$1805</definedName>
    <definedName name="v.c.n1y2.villa17">[68]Cubicación!$P$1920</definedName>
    <definedName name="v.c.n1y2.villa18">[68]Cubicación!$P$1113</definedName>
    <definedName name="v.c.n1y2.villa2">[68]Cubicación!$P$2037</definedName>
    <definedName name="v.c.n1y2.villa3">[68]Cubicación!$P$883</definedName>
    <definedName name="v.c.n1y2.villa4">[68]Cubicación!$P$768</definedName>
    <definedName name="v.c.n1y2.villa5">[68]Cubicación!$P$653</definedName>
    <definedName name="v.c.n1y2.villa6">[68]Cubicación!$P$138</definedName>
    <definedName name="v.c.n1y2.villa7">[68]Cubicación!$P$269</definedName>
    <definedName name="v.c.n1y2.villa8">[68]Cubicación!$P$1231</definedName>
    <definedName name="v.c.n1y2.villa9">[68]Cubicación!$P$1346</definedName>
    <definedName name="v.p.fs.villa.1" localSheetId="0">[68]Cubicación!#REF!</definedName>
    <definedName name="v.p.fs.villa.1">[68]Cubicación!#REF!</definedName>
    <definedName name="v.p.fs.villa.10" localSheetId="0">[68]Cubicación!#REF!</definedName>
    <definedName name="v.p.fs.villa.10">[68]Cubicación!#REF!</definedName>
    <definedName name="v.p.fs.villa.11" localSheetId="0">[68]Cubicación!#REF!</definedName>
    <definedName name="v.p.fs.villa.11">[68]Cubicación!#REF!</definedName>
    <definedName name="v.p.fs.villa.12" localSheetId="0">[68]Cubicación!#REF!</definedName>
    <definedName name="v.p.fs.villa.12">[68]Cubicación!#REF!</definedName>
    <definedName name="v.p.fs.villa.13" localSheetId="0">[68]Cubicación!#REF!</definedName>
    <definedName name="v.p.fs.villa.13">[68]Cubicación!#REF!</definedName>
    <definedName name="v.p.fs.villa.14" localSheetId="0">[68]Cubicación!#REF!</definedName>
    <definedName name="v.p.fs.villa.14">[68]Cubicación!#REF!</definedName>
    <definedName name="v.p.fs.villa.15" localSheetId="0">[68]Cubicación!#REF!</definedName>
    <definedName name="v.p.fs.villa.15">[68]Cubicación!#REF!</definedName>
    <definedName name="v.p.fs.villa.16" localSheetId="0">[68]Cubicación!#REF!</definedName>
    <definedName name="v.p.fs.villa.16">[68]Cubicación!#REF!</definedName>
    <definedName name="v.p.fs.villa.17" localSheetId="0">[68]Cubicación!#REF!</definedName>
    <definedName name="v.p.fs.villa.17">[68]Cubicación!#REF!</definedName>
    <definedName name="v.p.fs.villa.18" localSheetId="0">[68]Cubicación!#REF!</definedName>
    <definedName name="v.p.fs.villa.18">[68]Cubicación!#REF!</definedName>
    <definedName name="v.p.fs.villa.2" localSheetId="0">[68]Cubicación!#REF!</definedName>
    <definedName name="v.p.fs.villa.2">[68]Cubicación!#REF!</definedName>
    <definedName name="v.p.fs.villa.3" localSheetId="0">[68]Cubicación!#REF!</definedName>
    <definedName name="v.p.fs.villa.3">[68]Cubicación!#REF!</definedName>
    <definedName name="v.p.fs.villa.4" localSheetId="0">[68]Cubicación!#REF!</definedName>
    <definedName name="v.p.fs.villa.4">[68]Cubicación!#REF!</definedName>
    <definedName name="v.p.fs.villa.5" localSheetId="0">[68]Cubicación!#REF!</definedName>
    <definedName name="v.p.fs.villa.5">[68]Cubicación!#REF!</definedName>
    <definedName name="v.p.fs.villa.6" localSheetId="0">[68]Cubicación!#REF!</definedName>
    <definedName name="v.p.fs.villa.6">[68]Cubicación!#REF!</definedName>
    <definedName name="v.p.fs.villa.7" localSheetId="0">[68]Cubicación!#REF!</definedName>
    <definedName name="v.p.fs.villa.7">[68]Cubicación!#REF!</definedName>
    <definedName name="v.p.fs.villa.8" localSheetId="0">[68]Cubicación!#REF!</definedName>
    <definedName name="v.p.fs.villa.8">[68]Cubicación!#REF!</definedName>
    <definedName name="v.p.fs.villa.9" localSheetId="0">[68]Cubicación!#REF!</definedName>
    <definedName name="v.p.fs.villa.9">[68]Cubicación!#REF!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[24]Análisis!#REF!</definedName>
    <definedName name="ventana.Francesa">[24]Análisis!#REF!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[24]Análisis!#REF!</definedName>
    <definedName name="Viga">[24]Análisis!#REF!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[40]Análisis!$D$624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[39]Análisis!$D$525</definedName>
    <definedName name="Viga.Amarre.20x30" localSheetId="0">#REF!</definedName>
    <definedName name="Viga.Amarre.20x30">#REF!</definedName>
    <definedName name="Viga.amarre.2do.N">[40]Análisis!$D$653</definedName>
    <definedName name="Viga.Amarre.Comedor" localSheetId="0">#REF!</definedName>
    <definedName name="Viga.Amarre.Comedor">#REF!</definedName>
    <definedName name="Viga.Amarre.Dintel" localSheetId="0">[24]Análisis!#REF!</definedName>
    <definedName name="Viga.Amarre.Dintel">[24]Análisis!#REF!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[19]Análisis!$D$138</definedName>
    <definedName name="Viga.Amarre.Piso.Casino" localSheetId="0">[24]Análisis!#REF!</definedName>
    <definedName name="Viga.Amarre.Piso.Casino">[24]Análisis!#REF!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[24]Análisis!#REF!</definedName>
    <definedName name="Viga.Amarre20x28">[24]Análisis!#REF!</definedName>
    <definedName name="Viga.Amarre2doN" localSheetId="0">#REF!</definedName>
    <definedName name="Viga.Amarre2doN">#REF!</definedName>
    <definedName name="Viga.Antep.Discoteca" localSheetId="0">[24]Análisis!#REF!</definedName>
    <definedName name="Viga.Antep.Discoteca">[24]Análisis!#REF!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[24]Análisis!#REF!</definedName>
    <definedName name="Viga.Horm.Visto.Discoteca">[24]Análisis!#REF!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[19]Análisis!$D$200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[41]Análisis!#REF!</definedName>
    <definedName name="viga25x40.palapa">[41]Análisis!#REF!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[19]Análisis!$D$209</definedName>
    <definedName name="VigaV2.4toN.Mod.I" localSheetId="0">#REF!</definedName>
    <definedName name="VigaV2.4toN.Mod.I">#REF!</definedName>
    <definedName name="VigaV2.5.7.Presidenciales">[19]Análisis!$D$218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'[12]Listado Equipos a utilizar'!#REF!</definedName>
    <definedName name="volteobote">'[12]Listado Equipos a utilizar'!#REF!</definedName>
    <definedName name="volteobotela" localSheetId="0">'[12]Listado Equipos a utilizar'!#REF!</definedName>
    <definedName name="volteobotela">'[12]Listado Equipos a utilizar'!#REF!</definedName>
    <definedName name="volteobotelargo" localSheetId="0">'[12]Listado Equipos a utilizar'!#REF!</definedName>
    <definedName name="volteobotelargo">'[12]Listado Equipos a utilizar'!#REF!</definedName>
    <definedName name="VP" localSheetId="0">[46]analisis1!#REF!</definedName>
    <definedName name="VP">[46]analisis1!#REF!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[62]INS!$D$561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baleta">[33]Análisis!$N$988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[24]Análisis!#REF!</definedName>
    <definedName name="Zap.Col.Discot.">[24]Análisis!#REF!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[24]Análisis!#REF!</definedName>
    <definedName name="Zap.Columna">[24]Análisis!#REF!</definedName>
    <definedName name="Zap.Columna.Area.Noble" localSheetId="0">#REF!</definedName>
    <definedName name="Zap.Columna.Area.Noble">#REF!</definedName>
    <definedName name="Zap.columna.Casino" localSheetId="0">[24]Análisis!#REF!</definedName>
    <definedName name="Zap.columna.Casino">[24]Análisis!#REF!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[19]Análisis!$D$105</definedName>
    <definedName name="Zap.Escalera" localSheetId="0">#REF!</definedName>
    <definedName name="Zap.Escalera">#REF!</definedName>
    <definedName name="zap.M.ha.40cm.esp">[41]Análisis!$D$192</definedName>
    <definedName name="Zap.mur.H.A.">[40]Análisis!$D$163</definedName>
    <definedName name="Zap.muro.10.30x20.General" localSheetId="0">[24]Análisis!#REF!</definedName>
    <definedName name="Zap.muro.10.30x20.General">[24]Análisis!#REF!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[24]Análisis!#REF!</definedName>
    <definedName name="Zap.Muro.45x25.General">[24]Análisis!#REF!</definedName>
    <definedName name="Zap.muro.55x25.General" localSheetId="0">[24]Análisis!#REF!</definedName>
    <definedName name="Zap.muro.55x25.General">[24]Análisis!#REF!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[24]Análisis!#REF!</definedName>
    <definedName name="Zap.muro20General">[24]Análisis!#REF!</definedName>
    <definedName name="Zap.Muros.Cacino" localSheetId="0">[24]Análisis!#REF!</definedName>
    <definedName name="Zap.Muros.Cacino">[24]Análisis!#REF!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[19]Análisis!$D$120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[28]Insumos!$E$91</definedName>
    <definedName name="Zoc.Marmol.Mezc.Antillana" localSheetId="0">[24]Análisis!#REF!</definedName>
    <definedName name="Zoc.Marmol.Mezc.Antillana">[24]Análisis!#REF!</definedName>
    <definedName name="Zoc.vibrazo.Blanco" localSheetId="0">#REF!</definedName>
    <definedName name="Zoc.vibrazo.Blanco">#REF!</definedName>
    <definedName name="Zocalo.Baldosin" localSheetId="0">[24]Análisis!#REF!</definedName>
    <definedName name="Zocalo.Baldosin">[24]Análisis!#REF!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[24]Análisis!#REF!</definedName>
    <definedName name="Zocalo.Ceram.Mezc.Antillana">[24]Análisis!#REF!</definedName>
    <definedName name="zocalo.ceramica" localSheetId="0">#REF!</definedName>
    <definedName name="zocalo.ceramica">#REF!</definedName>
    <definedName name="Zócalo.Ceramica">[69]Insumos!$E$80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[19]Análisis!$D$532</definedName>
    <definedName name="Zocalo.de.ceramica.B">[19]Análisis!$D$551</definedName>
    <definedName name="Zocalo.de.ceramica.C">[19]Análisis!$D$570</definedName>
    <definedName name="zocalo.de.mosaico">[40]Análisis!$D$1266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[19]Análisis!$D$501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[6]insumo!#REF!</definedName>
    <definedName name="zocalobotichinorojo">[6]insumo!#REF!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4" l="1"/>
  <c r="F82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5" i="4"/>
  <c r="F64" i="4"/>
  <c r="F63" i="4"/>
  <c r="F60" i="4"/>
  <c r="F59" i="4"/>
  <c r="F58" i="4"/>
  <c r="F57" i="4"/>
  <c r="F56" i="4"/>
  <c r="F55" i="4"/>
  <c r="F54" i="4"/>
  <c r="F53" i="4"/>
  <c r="F52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C81" i="4" l="1"/>
  <c r="F81" i="4" s="1"/>
  <c r="A74" i="4"/>
  <c r="A75" i="4" s="1"/>
  <c r="A76" i="4" s="1"/>
  <c r="A77" i="4" s="1"/>
  <c r="A78" i="4" s="1"/>
  <c r="A79" i="4" s="1"/>
  <c r="A80" i="4" s="1"/>
  <c r="A81" i="4" s="1"/>
  <c r="A82" i="4" s="1"/>
  <c r="A83" i="4" s="1"/>
  <c r="A67" i="4"/>
  <c r="C66" i="4"/>
  <c r="F66" i="4" s="1"/>
  <c r="C62" i="4"/>
  <c r="F62" i="4" s="1"/>
  <c r="C61" i="4"/>
  <c r="F61" i="4" s="1"/>
  <c r="A59" i="4"/>
  <c r="A60" i="4" s="1"/>
  <c r="A61" i="4" s="1"/>
  <c r="A62" i="4" s="1"/>
  <c r="A63" i="4" s="1"/>
  <c r="A64" i="4" s="1"/>
  <c r="C51" i="4"/>
  <c r="F51" i="4" s="1"/>
  <c r="C50" i="4"/>
  <c r="F50" i="4" s="1"/>
  <c r="F87" i="4" s="1"/>
  <c r="A48" i="4"/>
  <c r="A49" i="4" s="1"/>
  <c r="A50" i="4" s="1"/>
  <c r="A51" i="4" s="1"/>
  <c r="A52" i="4" s="1"/>
  <c r="A53" i="4" s="1"/>
  <c r="A54" i="4" s="1"/>
  <c r="A40" i="4"/>
  <c r="A41" i="4" s="1"/>
  <c r="A42" i="4" s="1"/>
  <c r="A43" i="4" s="1"/>
  <c r="A44" i="4" s="1"/>
  <c r="A45" i="4" s="1"/>
  <c r="A37" i="4"/>
  <c r="A27" i="4"/>
  <c r="A28" i="4" s="1"/>
  <c r="A29" i="4" s="1"/>
  <c r="A30" i="4" s="1"/>
  <c r="A31" i="4" s="1"/>
  <c r="A32" i="4" s="1"/>
  <c r="A33" i="4" s="1"/>
  <c r="A34" i="4" s="1"/>
  <c r="A35" i="4" s="1"/>
  <c r="A22" i="4"/>
  <c r="A23" i="4" s="1"/>
  <c r="A24" i="4" s="1"/>
  <c r="A15" i="4"/>
  <c r="A16" i="4" s="1"/>
  <c r="A17" i="4" s="1"/>
  <c r="A18" i="4" s="1"/>
  <c r="A19" i="4" s="1"/>
  <c r="F99" i="4" l="1"/>
  <c r="F93" i="4"/>
  <c r="F98" i="4"/>
  <c r="F92" i="4"/>
  <c r="F97" i="4"/>
  <c r="F91" i="4"/>
  <c r="F96" i="4"/>
  <c r="F90" i="4"/>
  <c r="F95" i="4"/>
  <c r="F89" i="4"/>
  <c r="F94" i="4"/>
  <c r="F100" i="4" l="1"/>
  <c r="F102" i="4" s="1"/>
</calcChain>
</file>

<file path=xl/sharedStrings.xml><?xml version="1.0" encoding="utf-8"?>
<sst xmlns="http://schemas.openxmlformats.org/spreadsheetml/2006/main" count="144" uniqueCount="105">
  <si>
    <t xml:space="preserve">  Zona :VI</t>
  </si>
  <si>
    <t>Partida</t>
  </si>
  <si>
    <t>Descripción</t>
  </si>
  <si>
    <t>Cantidad</t>
  </si>
  <si>
    <t>Und</t>
  </si>
  <si>
    <t>P.U. (RD$)</t>
  </si>
  <si>
    <t>Valor (RD$)</t>
  </si>
  <si>
    <t>A</t>
  </si>
  <si>
    <t xml:space="preserve">REHABILITACIÓN DEPÓSITO METÁLICO </t>
  </si>
  <si>
    <t>PRELIMINARES</t>
  </si>
  <si>
    <t>M</t>
  </si>
  <si>
    <t>RECONSTRUCCION REGISTROS</t>
  </si>
  <si>
    <t>TUBERIAS Y PIEZAS</t>
  </si>
  <si>
    <t>SUB-TOTAL FASE A</t>
  </si>
  <si>
    <t>B</t>
  </si>
  <si>
    <t>SUB-TOTAL FASE B</t>
  </si>
  <si>
    <t>SUB-TOTAL GENERAL</t>
  </si>
  <si>
    <t>TOTAL GASTOS INDIRECTOS</t>
  </si>
  <si>
    <t>SUB - TOTAL A CONTRATAR</t>
  </si>
  <si>
    <t>VERJA EN BLOQUES DE 6" VIOLINADOS</t>
  </si>
  <si>
    <t>M²</t>
  </si>
  <si>
    <t>PA</t>
  </si>
  <si>
    <t xml:space="preserve">M² </t>
  </si>
  <si>
    <r>
      <t>M</t>
    </r>
    <r>
      <rPr>
        <sz val="10"/>
        <color indexed="8"/>
        <rFont val="Calibri"/>
        <family val="2"/>
      </rPr>
      <t>³</t>
    </r>
  </si>
  <si>
    <t>M³</t>
  </si>
  <si>
    <t>M³C</t>
  </si>
  <si>
    <t>CONSTRUCCIÓN CAMINO DE ACCESO</t>
  </si>
  <si>
    <t>Ubicación :  PROVINCIA EL SEIBO</t>
  </si>
  <si>
    <t xml:space="preserve">MISCELÁNEOS </t>
  </si>
  <si>
    <t xml:space="preserve">Limpieza general del área  </t>
  </si>
  <si>
    <t xml:space="preserve">Desyerbo y desbroce a mano del área  </t>
  </si>
  <si>
    <t xml:space="preserve">Desinstalación de verja en malla ciclónica existente </t>
  </si>
  <si>
    <t xml:space="preserve">Demolición de muros en bloques  </t>
  </si>
  <si>
    <t xml:space="preserve">Reposición retalle externo piso tanque </t>
  </si>
  <si>
    <t xml:space="preserve">Extracción capa vegetal e=0.20m </t>
  </si>
  <si>
    <t xml:space="preserve">Limpieza  de superficie  interna  con Sandblasting SP5 </t>
  </si>
  <si>
    <t xml:space="preserve">Apertura  y cierre de hueco provisional para ventilación  en techo  </t>
  </si>
  <si>
    <t xml:space="preserve">Desinstalación de escalera metálica deteriorada </t>
  </si>
  <si>
    <t xml:space="preserve">Confección e instalación de escalera para tanque (según detalle) </t>
  </si>
  <si>
    <t xml:space="preserve">Reposición retalle externo piso tanque  </t>
  </si>
  <si>
    <t xml:space="preserve">Demolición registro existente  </t>
  </si>
  <si>
    <t xml:space="preserve">Sobre excavación  </t>
  </si>
  <si>
    <t xml:space="preserve">Bote producto de demolición y excavación  </t>
  </si>
  <si>
    <t xml:space="preserve">Construcción de muro perimetral de 6¨ </t>
  </si>
  <si>
    <t xml:space="preserve">Terminación de muros  </t>
  </si>
  <si>
    <t xml:space="preserve">Grava en fondo de registro </t>
  </si>
  <si>
    <t xml:space="preserve">Desmonte tubería interna de rebose </t>
  </si>
  <si>
    <t xml:space="preserve">Cierre de tubería entrada y rebose en inferior del tanque  </t>
  </si>
  <si>
    <t xml:space="preserve">Suministro y colocación de tubería de ø12¨ de acero para rebose </t>
  </si>
  <si>
    <t xml:space="preserve">Suministro y colocación codo 90 grado para tubería de ø12 de acero  </t>
  </si>
  <si>
    <t xml:space="preserve">Pintura en tubería (incluye Sandblasting) </t>
  </si>
  <si>
    <t xml:space="preserve">Anclaje en H.A. </t>
  </si>
  <si>
    <t xml:space="preserve">Excavación </t>
  </si>
  <si>
    <t xml:space="preserve">Relleno de reposición </t>
  </si>
  <si>
    <t xml:space="preserve">Bote producto de la excavación  </t>
  </si>
  <si>
    <t xml:space="preserve">Block en muro violinado de 6" SNP </t>
  </si>
  <si>
    <t xml:space="preserve">Pañete en vigas y columnas </t>
  </si>
  <si>
    <t xml:space="preserve">Letrero (valla anunciando obra 4'x 8' impresión full color conteniendo logo de INAPA,  nombre del proyecto y contratista, estructura en tubos galvanizados 1 1/2" x 1" y soportes en tubo cuadrado 4" x 4") </t>
  </si>
  <si>
    <t xml:space="preserve">Alquiler de andamio  para realizar trabajos internos y externos  </t>
  </si>
  <si>
    <t xml:space="preserve">Alquiler de grúa  </t>
  </si>
  <si>
    <t xml:space="preserve">Equipo EPP y medio de seguridad </t>
  </si>
  <si>
    <t xml:space="preserve">Señalización en obra </t>
  </si>
  <si>
    <t xml:space="preserve">Limpieza y acondicionamiento de área exterior  </t>
  </si>
  <si>
    <t>Ud</t>
  </si>
  <si>
    <t>Día</t>
  </si>
  <si>
    <t>Lbs</t>
  </si>
  <si>
    <t>Mes</t>
  </si>
  <si>
    <t>Obra: REHABILITACIÓN DEPÓSITO METÁLICO ACUEDUCTO EL SEIBO</t>
  </si>
  <si>
    <t>MANTENIMIENTO DE TANQUE METÁLICO</t>
  </si>
  <si>
    <t>Puerta metalica sobre riel</t>
  </si>
  <si>
    <t>Limpieza final  y continua</t>
  </si>
  <si>
    <t>MESES</t>
  </si>
  <si>
    <t>Zapata muro de block de 6¨ fc´180 kg/cm2, 0.87 qq/m3</t>
  </si>
  <si>
    <t>Zapata columna  fc´180 kg/cm³, 2.08 qq/m3</t>
  </si>
  <si>
    <r>
      <t>Columna  (0.20*0.20) m 4ø 1/2" Est.ø ⅜" @0.15 m, 4.36 qq/m</t>
    </r>
    <r>
      <rPr>
        <sz val="10"/>
        <color rgb="FF000000"/>
        <rFont val="Calibri"/>
        <family val="2"/>
      </rPr>
      <t>³</t>
    </r>
  </si>
  <si>
    <r>
      <t>Viga de amarre (0.20*0.15) m 4ø ½" Est.ø ⅜" @0.20 m, 3.22 qq/m</t>
    </r>
    <r>
      <rPr>
        <sz val="10"/>
        <color rgb="FF000000"/>
        <rFont val="Calibri"/>
        <family val="2"/>
      </rPr>
      <t>³</t>
    </r>
  </si>
  <si>
    <r>
      <t>Viga corona (0.20*0.15) m 4ø ½" Est.ø ⅜" @0.20 m, 3.22 qq/m</t>
    </r>
    <r>
      <rPr>
        <sz val="10"/>
        <color rgb="FF000000"/>
        <rFont val="Calibri"/>
        <family val="2"/>
      </rPr>
      <t>³</t>
    </r>
  </si>
  <si>
    <t>Campamento (incluye alquiler de casa o solar, furgón oficina, almacén y alquiler baños móviles)</t>
  </si>
  <si>
    <t xml:space="preserve">Suministro y colocación de tubería de ø 12¨ de acero para nueva entrada  </t>
  </si>
  <si>
    <r>
      <t>suministro y aplicación Polyurea a un espesor de 2 mm/m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para interior de tanque  </t>
    </r>
  </si>
  <si>
    <t xml:space="preserve">Honorarios profesionales </t>
  </si>
  <si>
    <t xml:space="preserve"> gastos administrativos </t>
  </si>
  <si>
    <t xml:space="preserve"> seguros, pólizas y fianzas </t>
  </si>
  <si>
    <t xml:space="preserve"> supervisión de la obra </t>
  </si>
  <si>
    <t xml:space="preserve"> gastos de transporte </t>
  </si>
  <si>
    <t xml:space="preserve"> ley 6-86 </t>
  </si>
  <si>
    <t xml:space="preserve"> ITBIS de los honorarios profesionales </t>
  </si>
  <si>
    <t xml:space="preserve"> mantenimiento y operación sistema INAPA     </t>
  </si>
  <si>
    <t>Medida de compensación ambiental</t>
  </si>
  <si>
    <t xml:space="preserve">  CODIA (según memo no. 0972/2018 dj) </t>
  </si>
  <si>
    <t xml:space="preserve"> imprevistos </t>
  </si>
  <si>
    <t>Carga material - Cargador Frontal  CAT 950G o similar</t>
  </si>
  <si>
    <t>M³E</t>
  </si>
  <si>
    <t>M²N</t>
  </si>
  <si>
    <t>Regado, nivelado y compactado material de relleno prestamo de mina (caliche) e=0.20m (incluye suministro)</t>
  </si>
  <si>
    <t>P.A.</t>
  </si>
  <si>
    <t>Aplicación de primer  área exterior  de tanque, pintura base antioxidante Mastecoat 480P o similar   dos capas</t>
  </si>
  <si>
    <t xml:space="preserve">Aplicación pintura   epóxica poliamida industial de la marca popular  epoxiguard o similar para exterior del tanque  </t>
  </si>
  <si>
    <r>
      <t>M</t>
    </r>
    <r>
      <rPr>
        <sz val="10"/>
        <rFont val="Calibri"/>
        <family val="2"/>
      </rPr>
      <t>³</t>
    </r>
  </si>
  <si>
    <t>Limpieza  de superficie  externa  con Sandblasting SP5 (debe cubrirse con andamios y lonas para evitar contaminacion por polución)</t>
  </si>
  <si>
    <t xml:space="preserve">Aplicación de primer  área exterior  e interior del techo del tanque, pintura base antioxidante Mastecoat 480P o similar  </t>
  </si>
  <si>
    <t xml:space="preserve">Aplicación de terminación   área exterior e interior del techo del tanque, pintura base antioxidante Mastecoat 500 o similar  </t>
  </si>
  <si>
    <r>
      <t>Acera perimetral 0.80m de ancho con hormigon 210kg/cm</t>
    </r>
    <r>
      <rPr>
        <sz val="10"/>
        <color rgb="FF000000"/>
        <rFont val="Calibri"/>
        <family val="2"/>
      </rPr>
      <t>²</t>
    </r>
    <r>
      <rPr>
        <sz val="11.2"/>
        <color rgb="FF000000"/>
        <rFont val="Arial"/>
        <family val="2"/>
      </rPr>
      <t xml:space="preserve"> y reforzado con fibra de polipropileno</t>
    </r>
  </si>
  <si>
    <t xml:space="preserve">Filtrantes 80´de 10" encamisado para rebose y desagüe (incluye misceláneos) </t>
  </si>
  <si>
    <t xml:space="preserve">Bordillo perimetral en tanque (hormigon 210kg/cm² y reforzado con fibra de polipropileno)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</si>
</sst>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00_-;\-* #,##0.0000_-;_-* &quot;-&quot;??_-;_-@_-"/>
    <numFmt numFmtId="167" formatCode="0.000"/>
    <numFmt numFmtId="168" formatCode="_(* #,##0_);_(* \(#,##0\);_(* &quot;-&quot;??_);_(@_)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Courier"/>
      <family val="3"/>
    </font>
    <font>
      <b/>
      <sz val="10"/>
      <name val="Arial"/>
      <family val="2"/>
    </font>
    <font>
      <b/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Times New Roman"/>
      <family val="1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indexed="8"/>
      <name val="Times New Roman"/>
      <family val="1"/>
    </font>
    <font>
      <sz val="10"/>
      <name val="Tms Rmn"/>
    </font>
    <font>
      <sz val="10"/>
      <color indexed="14"/>
      <name val="Tms Rmn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.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39" fontId="4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39" fontId="13" fillId="0" borderId="0"/>
    <xf numFmtId="0" fontId="2" fillId="0" borderId="0"/>
    <xf numFmtId="165" fontId="2" fillId="0" borderId="0" applyFont="0" applyFill="0" applyBorder="0" applyAlignment="0" applyProtection="0"/>
    <xf numFmtId="39" fontId="13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39" fontId="4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57">
    <xf numFmtId="0" fontId="0" fillId="0" borderId="0" xfId="0"/>
    <xf numFmtId="43" fontId="3" fillId="2" borderId="0" xfId="1" applyFont="1" applyFill="1" applyAlignment="1">
      <alignment horizontal="left"/>
    </xf>
    <xf numFmtId="43" fontId="3" fillId="2" borderId="0" xfId="1" applyFont="1" applyFill="1" applyBorder="1" applyAlignment="1">
      <alignment horizontal="left"/>
    </xf>
    <xf numFmtId="43" fontId="6" fillId="2" borderId="0" xfId="1" applyFont="1" applyFill="1" applyBorder="1" applyAlignment="1">
      <alignment horizontal="left"/>
    </xf>
    <xf numFmtId="43" fontId="6" fillId="2" borderId="1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6" fillId="3" borderId="0" xfId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3" fontId="9" fillId="3" borderId="0" xfId="1" applyFont="1" applyFill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5" xfId="1" applyFont="1" applyFill="1" applyBorder="1" applyAlignment="1">
      <alignment horizontal="left"/>
    </xf>
    <xf numFmtId="43" fontId="3" fillId="0" borderId="1" xfId="1" applyFont="1" applyFill="1" applyBorder="1" applyAlignment="1">
      <alignment horizontal="left"/>
    </xf>
    <xf numFmtId="43" fontId="2" fillId="2" borderId="0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left"/>
    </xf>
    <xf numFmtId="43" fontId="12" fillId="2" borderId="0" xfId="1" applyFont="1" applyFill="1" applyBorder="1" applyAlignment="1" applyProtection="1">
      <alignment horizontal="left"/>
      <protection locked="0"/>
    </xf>
    <xf numFmtId="43" fontId="2" fillId="2" borderId="0" xfId="1" applyFont="1" applyFill="1" applyBorder="1" applyAlignment="1">
      <alignment horizontal="left" wrapText="1"/>
    </xf>
    <xf numFmtId="43" fontId="3" fillId="2" borderId="0" xfId="1" applyFont="1" applyFill="1" applyAlignment="1"/>
    <xf numFmtId="43" fontId="3" fillId="2" borderId="0" xfId="1" applyFont="1" applyFill="1" applyAlignment="1">
      <alignment horizontal="left" wrapText="1"/>
    </xf>
    <xf numFmtId="43" fontId="3" fillId="2" borderId="0" xfId="1" applyFont="1" applyFill="1" applyAlignment="1">
      <alignment horizontal="center"/>
    </xf>
    <xf numFmtId="43" fontId="7" fillId="2" borderId="7" xfId="1" applyFont="1" applyFill="1" applyBorder="1" applyAlignment="1" applyProtection="1">
      <alignment horizontal="center" wrapText="1"/>
    </xf>
    <xf numFmtId="43" fontId="2" fillId="2" borderId="7" xfId="1" applyFont="1" applyFill="1" applyBorder="1" applyAlignment="1" applyProtection="1">
      <alignment horizontal="center"/>
      <protection locked="0"/>
    </xf>
    <xf numFmtId="43" fontId="2" fillId="2" borderId="0" xfId="1" applyFont="1" applyFill="1" applyBorder="1" applyAlignment="1"/>
    <xf numFmtId="43" fontId="2" fillId="2" borderId="2" xfId="1" applyFont="1" applyFill="1" applyBorder="1" applyAlignment="1">
      <alignment horizontal="left" wrapText="1"/>
    </xf>
    <xf numFmtId="43" fontId="14" fillId="2" borderId="0" xfId="1" applyFont="1" applyFill="1" applyAlignment="1">
      <alignment horizontal="center"/>
    </xf>
    <xf numFmtId="43" fontId="14" fillId="2" borderId="0" xfId="1" applyFont="1" applyFill="1" applyBorder="1" applyAlignment="1"/>
    <xf numFmtId="43" fontId="3" fillId="2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43" fontId="3" fillId="0" borderId="0" xfId="1" applyFont="1" applyFill="1" applyAlignment="1"/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6" fillId="3" borderId="0" xfId="1" applyFont="1" applyFill="1" applyBorder="1" applyAlignment="1">
      <alignment horizontal="left"/>
    </xf>
    <xf numFmtId="43" fontId="9" fillId="0" borderId="0" xfId="1" applyFont="1" applyFill="1" applyBorder="1" applyAlignment="1">
      <alignment horizontal="left"/>
    </xf>
    <xf numFmtId="43" fontId="9" fillId="3" borderId="0" xfId="1" applyFont="1" applyFill="1" applyBorder="1" applyAlignment="1">
      <alignment horizontal="left"/>
    </xf>
    <xf numFmtId="43" fontId="2" fillId="2" borderId="0" xfId="1" applyFont="1" applyFill="1" applyBorder="1" applyAlignment="1">
      <alignment horizontal="left"/>
    </xf>
    <xf numFmtId="43" fontId="2" fillId="2" borderId="7" xfId="1" applyFont="1" applyFill="1" applyBorder="1" applyAlignment="1" applyProtection="1">
      <alignment horizontal="center"/>
    </xf>
    <xf numFmtId="43" fontId="2" fillId="2" borderId="7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vertical="top"/>
    </xf>
    <xf numFmtId="43" fontId="3" fillId="2" borderId="0" xfId="1" applyFont="1" applyFill="1" applyAlignment="1" applyProtection="1">
      <protection locked="0"/>
    </xf>
    <xf numFmtId="43" fontId="3" fillId="2" borderId="0" xfId="1" applyFont="1" applyFill="1" applyAlignment="1" applyProtection="1">
      <alignment horizontal="left" wrapText="1"/>
      <protection locked="0"/>
    </xf>
    <xf numFmtId="43" fontId="3" fillId="2" borderId="0" xfId="1" applyFont="1" applyFill="1" applyAlignment="1" applyProtection="1">
      <alignment horizontal="center"/>
      <protection locked="0"/>
    </xf>
    <xf numFmtId="43" fontId="2" fillId="2" borderId="0" xfId="1" applyFont="1" applyFill="1" applyAlignment="1" applyProtection="1">
      <protection locked="0"/>
    </xf>
    <xf numFmtId="43" fontId="2" fillId="2" borderId="0" xfId="1" applyFont="1" applyFill="1" applyAlignment="1" applyProtection="1">
      <alignment horizontal="left"/>
      <protection locked="0"/>
    </xf>
    <xf numFmtId="43" fontId="2" fillId="2" borderId="0" xfId="1" applyFont="1" applyFill="1" applyAlignment="1" applyProtection="1">
      <alignment horizontal="center"/>
      <protection locked="0"/>
    </xf>
    <xf numFmtId="43" fontId="5" fillId="2" borderId="0" xfId="1" applyFont="1" applyFill="1" applyAlignment="1" applyProtection="1">
      <alignment horizontal="center"/>
      <protection locked="0"/>
    </xf>
    <xf numFmtId="43" fontId="5" fillId="0" borderId="10" xfId="1" applyFont="1" applyFill="1" applyBorder="1" applyAlignment="1" applyProtection="1">
      <alignment horizontal="center" wrapText="1"/>
      <protection locked="0"/>
    </xf>
    <xf numFmtId="43" fontId="5" fillId="0" borderId="10" xfId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Alignment="1" applyProtection="1">
      <alignment horizontal="center"/>
      <protection locked="0"/>
    </xf>
    <xf numFmtId="43" fontId="5" fillId="2" borderId="7" xfId="1" applyFont="1" applyFill="1" applyBorder="1" applyAlignment="1" applyProtection="1">
      <alignment horizontal="center"/>
      <protection locked="0"/>
    </xf>
    <xf numFmtId="43" fontId="2" fillId="0" borderId="7" xfId="1" applyFont="1" applyFill="1" applyBorder="1" applyAlignment="1" applyProtection="1">
      <alignment horizontal="center" wrapText="1"/>
      <protection locked="0"/>
    </xf>
    <xf numFmtId="43" fontId="2" fillId="5" borderId="7" xfId="1" applyFont="1" applyFill="1" applyBorder="1" applyAlignment="1" applyProtection="1">
      <alignment horizontal="center"/>
      <protection locked="0"/>
    </xf>
    <xf numFmtId="43" fontId="2" fillId="2" borderId="7" xfId="1" applyFont="1" applyFill="1" applyBorder="1" applyAlignment="1" applyProtection="1">
      <alignment horizontal="center" vertical="center"/>
      <protection locked="0"/>
    </xf>
    <xf numFmtId="43" fontId="2" fillId="0" borderId="7" xfId="1" applyFont="1" applyFill="1" applyBorder="1" applyAlignment="1" applyProtection="1">
      <alignment horizontal="center" vertical="center" wrapText="1"/>
      <protection locked="0"/>
    </xf>
    <xf numFmtId="43" fontId="2" fillId="0" borderId="7" xfId="1" applyFont="1" applyFill="1" applyBorder="1" applyAlignment="1" applyProtection="1">
      <alignment horizontal="center" vertical="top" wrapText="1"/>
      <protection locked="0"/>
    </xf>
    <xf numFmtId="43" fontId="7" fillId="2" borderId="7" xfId="1" applyFont="1" applyFill="1" applyBorder="1" applyAlignment="1" applyProtection="1">
      <alignment horizontal="center" vertical="top"/>
      <protection locked="0"/>
    </xf>
    <xf numFmtId="43" fontId="7" fillId="2" borderId="7" xfId="1" applyFont="1" applyFill="1" applyBorder="1" applyAlignment="1" applyProtection="1">
      <alignment horizontal="center"/>
      <protection locked="0"/>
    </xf>
    <xf numFmtId="43" fontId="7" fillId="2" borderId="8" xfId="1" applyFont="1" applyFill="1" applyBorder="1" applyAlignment="1" applyProtection="1">
      <alignment horizontal="center"/>
      <protection locked="0"/>
    </xf>
    <xf numFmtId="43" fontId="7" fillId="2" borderId="9" xfId="1" applyFont="1" applyFill="1" applyBorder="1" applyAlignment="1" applyProtection="1">
      <alignment horizontal="center"/>
      <protection locked="0"/>
    </xf>
    <xf numFmtId="43" fontId="7" fillId="0" borderId="7" xfId="1" applyFont="1" applyFill="1" applyBorder="1" applyAlignment="1" applyProtection="1">
      <alignment horizontal="center"/>
      <protection locked="0"/>
    </xf>
    <xf numFmtId="43" fontId="7" fillId="2" borderId="7" xfId="1" applyFont="1" applyFill="1" applyBorder="1" applyAlignment="1" applyProtection="1">
      <alignment horizontal="center" wrapText="1"/>
      <protection locked="0"/>
    </xf>
    <xf numFmtId="43" fontId="8" fillId="4" borderId="7" xfId="1" applyFont="1" applyFill="1" applyBorder="1" applyAlignment="1" applyProtection="1">
      <alignment horizontal="center"/>
      <protection locked="0"/>
    </xf>
    <xf numFmtId="43" fontId="8" fillId="2" borderId="7" xfId="1" applyFont="1" applyFill="1" applyBorder="1" applyAlignment="1" applyProtection="1">
      <alignment horizontal="center"/>
      <protection locked="0"/>
    </xf>
    <xf numFmtId="43" fontId="11" fillId="2" borderId="7" xfId="1" applyFont="1" applyFill="1" applyBorder="1" applyAlignment="1" applyProtection="1">
      <alignment horizontal="center"/>
      <protection locked="0"/>
    </xf>
    <xf numFmtId="43" fontId="7" fillId="2" borderId="7" xfId="1" applyFont="1" applyFill="1" applyBorder="1" applyAlignment="1" applyProtection="1">
      <alignment horizontal="center" vertical="center"/>
      <protection locked="0"/>
    </xf>
    <xf numFmtId="43" fontId="7" fillId="0" borderId="7" xfId="1" applyFont="1" applyFill="1" applyBorder="1" applyAlignment="1" applyProtection="1">
      <alignment horizontal="center" vertical="center"/>
      <protection locked="0"/>
    </xf>
    <xf numFmtId="43" fontId="2" fillId="5" borderId="7" xfId="1" applyFont="1" applyFill="1" applyBorder="1" applyAlignment="1" applyProtection="1">
      <alignment horizontal="center" vertical="center"/>
      <protection locked="0"/>
    </xf>
    <xf numFmtId="43" fontId="2" fillId="2" borderId="7" xfId="1" applyFont="1" applyFill="1" applyBorder="1" applyAlignment="1" applyProtection="1">
      <alignment horizontal="center" wrapText="1"/>
      <protection locked="0"/>
    </xf>
    <xf numFmtId="43" fontId="8" fillId="2" borderId="7" xfId="1" applyFont="1" applyFill="1" applyBorder="1" applyAlignment="1" applyProtection="1">
      <protection locked="0"/>
    </xf>
    <xf numFmtId="43" fontId="8" fillId="4" borderId="8" xfId="1" applyFont="1" applyFill="1" applyBorder="1" applyAlignment="1" applyProtection="1">
      <alignment horizontal="center"/>
      <protection locked="0"/>
    </xf>
    <xf numFmtId="43" fontId="7" fillId="4" borderId="9" xfId="1" applyFont="1" applyFill="1" applyBorder="1" applyAlignment="1" applyProtection="1">
      <alignment horizontal="center"/>
      <protection locked="0"/>
    </xf>
    <xf numFmtId="43" fontId="8" fillId="4" borderId="9" xfId="1" applyFont="1" applyFill="1" applyBorder="1" applyAlignment="1" applyProtection="1">
      <alignment horizontal="center"/>
      <protection locked="0"/>
    </xf>
    <xf numFmtId="43" fontId="2" fillId="2" borderId="7" xfId="1" applyFont="1" applyFill="1" applyBorder="1" applyAlignment="1" applyProtection="1">
      <alignment horizontal="center" vertical="top" wrapText="1"/>
      <protection locked="0"/>
    </xf>
    <xf numFmtId="43" fontId="2" fillId="4" borderId="7" xfId="1" applyFont="1" applyFill="1" applyBorder="1" applyAlignment="1" applyProtection="1">
      <alignment horizontal="center"/>
      <protection locked="0"/>
    </xf>
    <xf numFmtId="43" fontId="5" fillId="4" borderId="7" xfId="1" applyFont="1" applyFill="1" applyBorder="1" applyAlignment="1" applyProtection="1">
      <alignment horizontal="center"/>
      <protection locked="0"/>
    </xf>
    <xf numFmtId="43" fontId="8" fillId="4" borderId="6" xfId="1" applyFont="1" applyFill="1" applyBorder="1" applyAlignment="1" applyProtection="1">
      <alignment horizontal="center" wrapText="1"/>
      <protection locked="0"/>
    </xf>
    <xf numFmtId="43" fontId="5" fillId="0" borderId="10" xfId="1" applyFont="1" applyFill="1" applyBorder="1" applyAlignment="1" applyProtection="1">
      <alignment horizontal="center" wrapText="1"/>
    </xf>
    <xf numFmtId="43" fontId="5" fillId="0" borderId="10" xfId="1" applyFont="1" applyFill="1" applyBorder="1" applyAlignment="1" applyProtection="1">
      <alignment horizontal="center"/>
    </xf>
    <xf numFmtId="43" fontId="5" fillId="0" borderId="7" xfId="1" applyFont="1" applyFill="1" applyBorder="1" applyAlignment="1" applyProtection="1">
      <alignment horizontal="center" wrapText="1"/>
    </xf>
    <xf numFmtId="43" fontId="5" fillId="0" borderId="7" xfId="1" applyFont="1" applyFill="1" applyBorder="1" applyAlignment="1" applyProtection="1">
      <alignment horizontal="center"/>
    </xf>
    <xf numFmtId="43" fontId="5" fillId="2" borderId="7" xfId="1" applyFont="1" applyFill="1" applyBorder="1" applyAlignment="1" applyProtection="1">
      <alignment horizontal="center"/>
    </xf>
    <xf numFmtId="43" fontId="5" fillId="2" borderId="7" xfId="1" applyFont="1" applyFill="1" applyBorder="1" applyAlignment="1" applyProtection="1">
      <alignment horizontal="left" wrapText="1"/>
    </xf>
    <xf numFmtId="43" fontId="5" fillId="2" borderId="7" xfId="1" applyFont="1" applyFill="1" applyBorder="1" applyAlignment="1" applyProtection="1"/>
    <xf numFmtId="168" fontId="5" fillId="2" borderId="7" xfId="1" applyNumberFormat="1" applyFont="1" applyFill="1" applyBorder="1" applyAlignment="1" applyProtection="1"/>
    <xf numFmtId="43" fontId="2" fillId="0" borderId="7" xfId="1" applyFont="1" applyFill="1" applyBorder="1" applyAlignment="1" applyProtection="1">
      <alignment horizontal="center"/>
    </xf>
    <xf numFmtId="43" fontId="2" fillId="0" borderId="7" xfId="1" applyFont="1" applyFill="1" applyBorder="1" applyAlignment="1" applyProtection="1">
      <alignment horizontal="center" wrapText="1"/>
    </xf>
    <xf numFmtId="169" fontId="2" fillId="0" borderId="7" xfId="1" applyNumberFormat="1" applyFont="1" applyFill="1" applyBorder="1" applyAlignment="1" applyProtection="1">
      <alignment wrapText="1"/>
    </xf>
    <xf numFmtId="0" fontId="10" fillId="5" borderId="7" xfId="0" applyFont="1" applyFill="1" applyBorder="1" applyAlignment="1" applyProtection="1">
      <alignment wrapText="1"/>
    </xf>
    <xf numFmtId="43" fontId="2" fillId="5" borderId="7" xfId="1" applyFont="1" applyFill="1" applyBorder="1" applyAlignment="1" applyProtection="1">
      <alignment horizontal="center"/>
    </xf>
    <xf numFmtId="0" fontId="16" fillId="5" borderId="7" xfId="0" applyFont="1" applyFill="1" applyBorder="1" applyAlignment="1" applyProtection="1">
      <alignment wrapText="1"/>
    </xf>
    <xf numFmtId="43" fontId="2" fillId="0" borderId="7" xfId="1" applyFont="1" applyFill="1" applyBorder="1" applyAlignment="1" applyProtection="1">
      <alignment wrapText="1"/>
    </xf>
    <xf numFmtId="43" fontId="7" fillId="2" borderId="7" xfId="1" applyFont="1" applyFill="1" applyBorder="1" applyAlignment="1" applyProtection="1">
      <alignment horizontal="left" wrapText="1"/>
    </xf>
    <xf numFmtId="168" fontId="8" fillId="2" borderId="7" xfId="1" applyNumberFormat="1" applyFont="1" applyFill="1" applyBorder="1" applyAlignment="1" applyProtection="1"/>
    <xf numFmtId="43" fontId="5" fillId="5" borderId="7" xfId="1" applyFont="1" applyFill="1" applyBorder="1" applyAlignment="1" applyProtection="1">
      <alignment wrapText="1"/>
    </xf>
    <xf numFmtId="0" fontId="2" fillId="5" borderId="7" xfId="0" applyFont="1" applyFill="1" applyBorder="1" applyAlignment="1" applyProtection="1">
      <alignment wrapText="1"/>
    </xf>
    <xf numFmtId="169" fontId="2" fillId="0" borderId="7" xfId="1" applyNumberFormat="1" applyFont="1" applyFill="1" applyBorder="1" applyAlignment="1" applyProtection="1">
      <alignment vertical="top" wrapText="1"/>
    </xf>
    <xf numFmtId="43" fontId="8" fillId="2" borderId="7" xfId="1" applyFont="1" applyFill="1" applyBorder="1" applyAlignment="1" applyProtection="1">
      <alignment horizontal="left" wrapText="1"/>
    </xf>
    <xf numFmtId="43" fontId="2" fillId="0" borderId="7" xfId="1" applyFont="1" applyFill="1" applyBorder="1" applyAlignment="1" applyProtection="1">
      <alignment horizontal="center" vertical="center"/>
    </xf>
    <xf numFmtId="0" fontId="16" fillId="5" borderId="7" xfId="0" applyFont="1" applyFill="1" applyBorder="1" applyAlignment="1" applyProtection="1">
      <alignment vertical="top" wrapText="1"/>
    </xf>
    <xf numFmtId="43" fontId="2" fillId="0" borderId="7" xfId="1" applyFont="1" applyFill="1" applyBorder="1" applyAlignment="1" applyProtection="1">
      <alignment horizontal="center" vertical="top"/>
    </xf>
    <xf numFmtId="43" fontId="2" fillId="0" borderId="7" xfId="1" applyFont="1" applyFill="1" applyBorder="1" applyAlignment="1" applyProtection="1">
      <alignment horizontal="center" vertical="center" wrapText="1"/>
    </xf>
    <xf numFmtId="43" fontId="2" fillId="0" borderId="7" xfId="1" applyFont="1" applyFill="1" applyBorder="1" applyAlignment="1" applyProtection="1">
      <alignment vertical="top" wrapText="1"/>
    </xf>
    <xf numFmtId="43" fontId="2" fillId="0" borderId="7" xfId="1" applyFont="1" applyFill="1" applyBorder="1" applyAlignment="1" applyProtection="1">
      <alignment horizontal="center" vertical="top" wrapText="1"/>
    </xf>
    <xf numFmtId="43" fontId="7" fillId="2" borderId="7" xfId="1" applyFont="1" applyFill="1" applyBorder="1" applyAlignment="1" applyProtection="1">
      <alignment horizontal="center"/>
    </xf>
    <xf numFmtId="168" fontId="5" fillId="0" borderId="7" xfId="1" applyNumberFormat="1" applyFont="1" applyFill="1" applyBorder="1" applyAlignment="1" applyProtection="1">
      <alignment wrapText="1"/>
    </xf>
    <xf numFmtId="43" fontId="2" fillId="2" borderId="8" xfId="1" applyFont="1" applyFill="1" applyBorder="1" applyAlignment="1" applyProtection="1"/>
    <xf numFmtId="43" fontId="8" fillId="2" borderId="8" xfId="1" applyFont="1" applyFill="1" applyBorder="1" applyAlignment="1" applyProtection="1">
      <alignment horizontal="left" wrapText="1"/>
    </xf>
    <xf numFmtId="43" fontId="7" fillId="2" borderId="8" xfId="1" applyFont="1" applyFill="1" applyBorder="1" applyAlignment="1" applyProtection="1">
      <alignment horizontal="center"/>
    </xf>
    <xf numFmtId="168" fontId="5" fillId="2" borderId="9" xfId="1" applyNumberFormat="1" applyFont="1" applyFill="1" applyBorder="1" applyAlignment="1" applyProtection="1"/>
    <xf numFmtId="43" fontId="5" fillId="2" borderId="9" xfId="1" applyFont="1" applyFill="1" applyBorder="1" applyAlignment="1" applyProtection="1">
      <alignment horizontal="left" wrapText="1"/>
    </xf>
    <xf numFmtId="43" fontId="7" fillId="2" borderId="9" xfId="1" applyFont="1" applyFill="1" applyBorder="1" applyAlignment="1" applyProtection="1">
      <alignment horizontal="center"/>
    </xf>
    <xf numFmtId="43" fontId="7" fillId="0" borderId="7" xfId="1" applyFont="1" applyFill="1" applyBorder="1" applyAlignment="1" applyProtection="1">
      <alignment horizontal="center"/>
    </xf>
    <xf numFmtId="43" fontId="2" fillId="2" borderId="7" xfId="1" applyFont="1" applyFill="1" applyBorder="1" applyAlignment="1" applyProtection="1"/>
    <xf numFmtId="43" fontId="8" fillId="4" borderId="7" xfId="1" applyFont="1" applyFill="1" applyBorder="1" applyAlignment="1" applyProtection="1"/>
    <xf numFmtId="43" fontId="8" fillId="4" borderId="7" xfId="1" applyFont="1" applyFill="1" applyBorder="1" applyAlignment="1" applyProtection="1">
      <alignment horizontal="left"/>
    </xf>
    <xf numFmtId="43" fontId="8" fillId="4" borderId="7" xfId="1" applyFont="1" applyFill="1" applyBorder="1" applyAlignment="1" applyProtection="1">
      <alignment horizontal="center"/>
    </xf>
    <xf numFmtId="43" fontId="5" fillId="2" borderId="7" xfId="1" applyFont="1" applyFill="1" applyBorder="1" applyAlignment="1" applyProtection="1">
      <alignment horizontal="left"/>
    </xf>
    <xf numFmtId="43" fontId="8" fillId="2" borderId="7" xfId="1" applyFont="1" applyFill="1" applyBorder="1" applyAlignment="1" applyProtection="1">
      <alignment horizontal="center"/>
    </xf>
    <xf numFmtId="43" fontId="11" fillId="2" borderId="7" xfId="1" applyFont="1" applyFill="1" applyBorder="1" applyAlignment="1" applyProtection="1"/>
    <xf numFmtId="43" fontId="11" fillId="2" borderId="7" xfId="1" applyFont="1" applyFill="1" applyBorder="1" applyAlignment="1" applyProtection="1">
      <alignment horizontal="left"/>
    </xf>
    <xf numFmtId="43" fontId="11" fillId="2" borderId="7" xfId="1" applyFont="1" applyFill="1" applyBorder="1" applyAlignment="1" applyProtection="1">
      <alignment horizontal="center"/>
    </xf>
    <xf numFmtId="168" fontId="2" fillId="2" borderId="7" xfId="1" applyNumberFormat="1" applyFont="1" applyFill="1" applyBorder="1" applyAlignment="1" applyProtection="1">
      <alignment vertical="top"/>
    </xf>
    <xf numFmtId="43" fontId="7" fillId="2" borderId="7" xfId="1" applyFont="1" applyFill="1" applyBorder="1" applyAlignment="1" applyProtection="1">
      <alignment horizontal="center" vertical="center"/>
    </xf>
    <xf numFmtId="168" fontId="2" fillId="0" borderId="7" xfId="1" applyNumberFormat="1" applyFont="1" applyFill="1" applyBorder="1" applyAlignment="1" applyProtection="1">
      <alignment vertical="top" wrapText="1"/>
    </xf>
    <xf numFmtId="168" fontId="2" fillId="0" borderId="7" xfId="1" applyNumberFormat="1" applyFont="1" applyFill="1" applyBorder="1" applyAlignment="1" applyProtection="1">
      <alignment wrapText="1"/>
    </xf>
    <xf numFmtId="43" fontId="7" fillId="5" borderId="7" xfId="1" applyFont="1" applyFill="1" applyBorder="1" applyAlignment="1" applyProtection="1">
      <alignment horizontal="center" vertical="center"/>
    </xf>
    <xf numFmtId="43" fontId="2" fillId="2" borderId="7" xfId="1" applyFont="1" applyFill="1" applyBorder="1" applyAlignment="1" applyProtection="1">
      <alignment horizontal="center" wrapText="1"/>
    </xf>
    <xf numFmtId="43" fontId="8" fillId="2" borderId="7" xfId="1" applyFont="1" applyFill="1" applyBorder="1" applyAlignment="1" applyProtection="1">
      <alignment horizontal="left"/>
    </xf>
    <xf numFmtId="43" fontId="8" fillId="2" borderId="7" xfId="1" applyFont="1" applyFill="1" applyBorder="1" applyAlignment="1" applyProtection="1"/>
    <xf numFmtId="43" fontId="8" fillId="4" borderId="8" xfId="1" applyFont="1" applyFill="1" applyBorder="1" applyAlignment="1" applyProtection="1">
      <alignment horizontal="center"/>
    </xf>
    <xf numFmtId="43" fontId="8" fillId="4" borderId="8" xfId="1" applyFont="1" applyFill="1" applyBorder="1" applyAlignment="1" applyProtection="1">
      <alignment horizontal="left"/>
    </xf>
    <xf numFmtId="43" fontId="8" fillId="4" borderId="8" xfId="1" applyFont="1" applyFill="1" applyBorder="1" applyAlignment="1" applyProtection="1"/>
    <xf numFmtId="43" fontId="7" fillId="4" borderId="9" xfId="1" applyFont="1" applyFill="1" applyBorder="1" applyAlignment="1" applyProtection="1">
      <alignment horizontal="center"/>
    </xf>
    <xf numFmtId="43" fontId="8" fillId="4" borderId="9" xfId="1" applyFont="1" applyFill="1" applyBorder="1" applyAlignment="1" applyProtection="1">
      <alignment horizontal="left"/>
    </xf>
    <xf numFmtId="43" fontId="8" fillId="4" borderId="9" xfId="1" applyFont="1" applyFill="1" applyBorder="1" applyAlignment="1" applyProtection="1"/>
    <xf numFmtId="43" fontId="7" fillId="4" borderId="9" xfId="1" applyFont="1" applyFill="1" applyBorder="1" applyAlignment="1" applyProtection="1"/>
    <xf numFmtId="43" fontId="7" fillId="2" borderId="7" xfId="1" applyFont="1" applyFill="1" applyBorder="1" applyAlignment="1" applyProtection="1"/>
    <xf numFmtId="0" fontId="10" fillId="5" borderId="7" xfId="0" applyFont="1" applyFill="1" applyBorder="1" applyAlignment="1" applyProtection="1">
      <alignment horizontal="right" vertical="center"/>
    </xf>
    <xf numFmtId="10" fontId="7" fillId="2" borderId="7" xfId="31" applyNumberFormat="1" applyFont="1" applyFill="1" applyBorder="1" applyAlignment="1" applyProtection="1"/>
    <xf numFmtId="0" fontId="10" fillId="5" borderId="7" xfId="0" applyFont="1" applyFill="1" applyBorder="1" applyAlignment="1" applyProtection="1">
      <alignment horizontal="right" vertical="center" wrapText="1"/>
    </xf>
    <xf numFmtId="43" fontId="7" fillId="2" borderId="7" xfId="1" applyFont="1" applyFill="1" applyBorder="1" applyAlignment="1" applyProtection="1">
      <alignment wrapText="1"/>
    </xf>
    <xf numFmtId="0" fontId="16" fillId="5" borderId="7" xfId="0" applyFont="1" applyFill="1" applyBorder="1" applyAlignment="1" applyProtection="1">
      <alignment horizontal="right" vertical="center" wrapText="1"/>
    </xf>
    <xf numFmtId="43" fontId="2" fillId="2" borderId="7" xfId="1" applyFont="1" applyFill="1" applyBorder="1" applyAlignment="1" applyProtection="1">
      <alignment horizontal="center" vertical="top" wrapText="1"/>
    </xf>
    <xf numFmtId="43" fontId="2" fillId="2" borderId="7" xfId="1" applyFont="1" applyFill="1" applyBorder="1" applyAlignment="1" applyProtection="1">
      <alignment wrapText="1"/>
    </xf>
    <xf numFmtId="43" fontId="2" fillId="4" borderId="7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left"/>
    </xf>
    <xf numFmtId="43" fontId="5" fillId="4" borderId="7" xfId="1" applyFont="1" applyFill="1" applyBorder="1" applyAlignment="1" applyProtection="1"/>
    <xf numFmtId="43" fontId="2" fillId="4" borderId="7" xfId="1" applyFont="1" applyFill="1" applyBorder="1" applyAlignment="1" applyProtection="1"/>
    <xf numFmtId="43" fontId="8" fillId="4" borderId="6" xfId="1" applyFont="1" applyFill="1" applyBorder="1" applyAlignment="1" applyProtection="1">
      <alignment horizontal="center"/>
    </xf>
    <xf numFmtId="43" fontId="5" fillId="4" borderId="6" xfId="1" applyFont="1" applyFill="1" applyBorder="1" applyAlignment="1" applyProtection="1">
      <alignment horizontal="left" wrapText="1"/>
    </xf>
    <xf numFmtId="43" fontId="8" fillId="4" borderId="6" xfId="1" applyFont="1" applyFill="1" applyBorder="1" applyAlignment="1" applyProtection="1">
      <alignment wrapText="1"/>
    </xf>
    <xf numFmtId="43" fontId="8" fillId="4" borderId="6" xfId="1" applyFont="1" applyFill="1" applyBorder="1" applyAlignment="1" applyProtection="1"/>
    <xf numFmtId="43" fontId="2" fillId="2" borderId="0" xfId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quotePrefix="1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43" fontId="5" fillId="0" borderId="0" xfId="1" applyFont="1" applyFill="1" applyAlignment="1" applyProtection="1">
      <alignment horizontal="center"/>
      <protection locked="0"/>
    </xf>
    <xf numFmtId="43" fontId="2" fillId="2" borderId="0" xfId="1" applyFont="1" applyFill="1" applyAlignment="1" applyProtection="1">
      <alignment horizontal="left" wrapText="1"/>
      <protection locked="0"/>
    </xf>
  </cellXfs>
  <cellStyles count="34">
    <cellStyle name="Comma_ANALISIS EL PUERTO 2" xfId="19" xr:uid="{00000000-0005-0000-0000-000000000000}"/>
    <cellStyle name="Millares" xfId="1" builtinId="3"/>
    <cellStyle name="Millares 10" xfId="33" xr:uid="{00000000-0005-0000-0000-000002000000}"/>
    <cellStyle name="Millares 10 2" xfId="3" xr:uid="{00000000-0005-0000-0000-000003000000}"/>
    <cellStyle name="Millares 12 2" xfId="8" xr:uid="{00000000-0005-0000-0000-000004000000}"/>
    <cellStyle name="Millares 2 2 2 3" xfId="27" xr:uid="{00000000-0005-0000-0000-000005000000}"/>
    <cellStyle name="Millares 2 2 4" xfId="20" xr:uid="{00000000-0005-0000-0000-000006000000}"/>
    <cellStyle name="Millares 2 5" xfId="21" xr:uid="{00000000-0005-0000-0000-000007000000}"/>
    <cellStyle name="Millares 3 2 2" xfId="17" xr:uid="{00000000-0005-0000-0000-000008000000}"/>
    <cellStyle name="Millares 3 3" xfId="9" xr:uid="{00000000-0005-0000-0000-000009000000}"/>
    <cellStyle name="Millares 5 2" xfId="29" xr:uid="{00000000-0005-0000-0000-00000A000000}"/>
    <cellStyle name="Millares 5 3 2" xfId="13" xr:uid="{00000000-0005-0000-0000-00000B000000}"/>
    <cellStyle name="Normal" xfId="0" builtinId="0"/>
    <cellStyle name="Normal 10" xfId="28" xr:uid="{00000000-0005-0000-0000-00000D000000}"/>
    <cellStyle name="Normal 13" xfId="7" xr:uid="{00000000-0005-0000-0000-00000E000000}"/>
    <cellStyle name="Normal 13 2 3" xfId="22" xr:uid="{00000000-0005-0000-0000-00000F000000}"/>
    <cellStyle name="Normal 15" xfId="32" xr:uid="{00000000-0005-0000-0000-000010000000}"/>
    <cellStyle name="Normal 16" xfId="25" xr:uid="{00000000-0005-0000-0000-000011000000}"/>
    <cellStyle name="Normal 19" xfId="5" xr:uid="{00000000-0005-0000-0000-000012000000}"/>
    <cellStyle name="Normal 2" xfId="30" xr:uid="{00000000-0005-0000-0000-000013000000}"/>
    <cellStyle name="Normal 2 2 2" xfId="23" xr:uid="{00000000-0005-0000-0000-000014000000}"/>
    <cellStyle name="Normal 2 3 2" xfId="6" xr:uid="{00000000-0005-0000-0000-000015000000}"/>
    <cellStyle name="Normal 2 3 3" xfId="24" xr:uid="{00000000-0005-0000-0000-000016000000}"/>
    <cellStyle name="Normal 37" xfId="14" xr:uid="{00000000-0005-0000-0000-000017000000}"/>
    <cellStyle name="Normal 39" xfId="16" xr:uid="{00000000-0005-0000-0000-000018000000}"/>
    <cellStyle name="Normal 5 5" xfId="2" xr:uid="{00000000-0005-0000-0000-000019000000}"/>
    <cellStyle name="Normal 6 2" xfId="4" xr:uid="{00000000-0005-0000-0000-00001A000000}"/>
    <cellStyle name="Normal 6 4" xfId="15" xr:uid="{00000000-0005-0000-0000-00001B000000}"/>
    <cellStyle name="Normal 8" xfId="10" xr:uid="{00000000-0005-0000-0000-00001C000000}"/>
    <cellStyle name="Normal 85 2" xfId="26" xr:uid="{00000000-0005-0000-0000-00001D000000}"/>
    <cellStyle name="Normal 9" xfId="18" xr:uid="{00000000-0005-0000-0000-00001E000000}"/>
    <cellStyle name="Normal 9 2" xfId="11" xr:uid="{00000000-0005-0000-0000-00001F000000}"/>
    <cellStyle name="Porcentaje" xfId="31" builtinId="5"/>
    <cellStyle name="Porcentaje 2" xfId="1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86</xdr:row>
      <xdr:rowOff>0</xdr:rowOff>
    </xdr:from>
    <xdr:to>
      <xdr:col>5</xdr:col>
      <xdr:colOff>0</xdr:colOff>
      <xdr:row>86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CFE21C6-4CA3-4DCF-B262-6FC54DC68B22}"/>
            </a:ext>
          </a:extLst>
        </xdr:cNvPr>
        <xdr:cNvSpPr>
          <a:spLocks noChangeShapeType="1"/>
        </xdr:cNvSpPr>
      </xdr:nvSpPr>
      <xdr:spPr bwMode="auto">
        <a:xfrm>
          <a:off x="6064250" y="2117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86</xdr:row>
      <xdr:rowOff>0</xdr:rowOff>
    </xdr:from>
    <xdr:to>
      <xdr:col>5</xdr:col>
      <xdr:colOff>0</xdr:colOff>
      <xdr:row>86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3F2EA5F-555F-4CF3-98CA-59A7B1D003A8}"/>
            </a:ext>
          </a:extLst>
        </xdr:cNvPr>
        <xdr:cNvSpPr>
          <a:spLocks noChangeShapeType="1"/>
        </xdr:cNvSpPr>
      </xdr:nvSpPr>
      <xdr:spPr bwMode="auto">
        <a:xfrm>
          <a:off x="6064250" y="2117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" name="Text Box 32">
          <a:extLst>
            <a:ext uri="{FF2B5EF4-FFF2-40B4-BE49-F238E27FC236}">
              <a16:creationId xmlns:a16="http://schemas.microsoft.com/office/drawing/2014/main" id="{97955FE4-1F10-4297-ACA1-BB3F6B9699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9667F513-376E-40F6-A88B-A7E395EA39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" name="Text Box 32">
          <a:extLst>
            <a:ext uri="{FF2B5EF4-FFF2-40B4-BE49-F238E27FC236}">
              <a16:creationId xmlns:a16="http://schemas.microsoft.com/office/drawing/2014/main" id="{B8D7A5CD-6A33-4398-AC85-3D402C5BD8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" name="Text Box 63">
          <a:extLst>
            <a:ext uri="{FF2B5EF4-FFF2-40B4-BE49-F238E27FC236}">
              <a16:creationId xmlns:a16="http://schemas.microsoft.com/office/drawing/2014/main" id="{1C928986-C97F-4070-BB66-4839F63DE6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" name="Text Box 32">
          <a:extLst>
            <a:ext uri="{FF2B5EF4-FFF2-40B4-BE49-F238E27FC236}">
              <a16:creationId xmlns:a16="http://schemas.microsoft.com/office/drawing/2014/main" id="{89B43BC3-4EE7-433A-950A-A113CC02B4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1BEEB148-5D0D-493B-93DC-A9F2733FA7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" name="Text Box 32">
          <a:extLst>
            <a:ext uri="{FF2B5EF4-FFF2-40B4-BE49-F238E27FC236}">
              <a16:creationId xmlns:a16="http://schemas.microsoft.com/office/drawing/2014/main" id="{7957C0E6-9BAA-466A-8B25-E8F37671CE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" name="Text Box 63">
          <a:extLst>
            <a:ext uri="{FF2B5EF4-FFF2-40B4-BE49-F238E27FC236}">
              <a16:creationId xmlns:a16="http://schemas.microsoft.com/office/drawing/2014/main" id="{7AD51B22-42D1-488E-806C-093DF74716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CFBE894F-3080-4C07-86CC-21EB359254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90FC7637-CEFC-4989-9298-63916F34B9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" name="Text Box 32">
          <a:extLst>
            <a:ext uri="{FF2B5EF4-FFF2-40B4-BE49-F238E27FC236}">
              <a16:creationId xmlns:a16="http://schemas.microsoft.com/office/drawing/2014/main" id="{3E7605D2-BF21-4CD0-8150-AB13936A5F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" name="Text Box 63">
          <a:extLst>
            <a:ext uri="{FF2B5EF4-FFF2-40B4-BE49-F238E27FC236}">
              <a16:creationId xmlns:a16="http://schemas.microsoft.com/office/drawing/2014/main" id="{95EE7AA1-E621-45C0-9E47-16D39869C8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" name="Text Box 32">
          <a:extLst>
            <a:ext uri="{FF2B5EF4-FFF2-40B4-BE49-F238E27FC236}">
              <a16:creationId xmlns:a16="http://schemas.microsoft.com/office/drawing/2014/main" id="{A05C8600-2F77-4141-9C5A-1E3384789C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DE93B782-6F01-43A9-8713-A838A3EC36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" name="Text Box 32">
          <a:extLst>
            <a:ext uri="{FF2B5EF4-FFF2-40B4-BE49-F238E27FC236}">
              <a16:creationId xmlns:a16="http://schemas.microsoft.com/office/drawing/2014/main" id="{0D459C27-5D7B-405E-94BA-F1CFDC20C5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" name="Text Box 63">
          <a:extLst>
            <a:ext uri="{FF2B5EF4-FFF2-40B4-BE49-F238E27FC236}">
              <a16:creationId xmlns:a16="http://schemas.microsoft.com/office/drawing/2014/main" id="{D7BAA293-0F4A-4417-9F87-66B6010469B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" name="Text Box 32">
          <a:extLst>
            <a:ext uri="{FF2B5EF4-FFF2-40B4-BE49-F238E27FC236}">
              <a16:creationId xmlns:a16="http://schemas.microsoft.com/office/drawing/2014/main" id="{926BDEBF-47CD-4C62-B226-195C4D4E5E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D40CBF23-D72F-4660-AC86-D8329E9511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" name="Text Box 32">
          <a:extLst>
            <a:ext uri="{FF2B5EF4-FFF2-40B4-BE49-F238E27FC236}">
              <a16:creationId xmlns:a16="http://schemas.microsoft.com/office/drawing/2014/main" id="{D63EE8B4-3030-4192-9276-2603A39ACE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" name="Text Box 63">
          <a:extLst>
            <a:ext uri="{FF2B5EF4-FFF2-40B4-BE49-F238E27FC236}">
              <a16:creationId xmlns:a16="http://schemas.microsoft.com/office/drawing/2014/main" id="{DB7B156D-D5F6-4315-A149-BD70011A31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5732A954-73AD-4997-876C-CFADCCC3C3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E4972FA9-55B3-4B04-B6AD-42349996F3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970B4FD1-FD66-495E-AB4B-266373AED4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" name="Text Box 63">
          <a:extLst>
            <a:ext uri="{FF2B5EF4-FFF2-40B4-BE49-F238E27FC236}">
              <a16:creationId xmlns:a16="http://schemas.microsoft.com/office/drawing/2014/main" id="{4BCD49C1-ABF2-45FA-A356-7090048563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" name="Text Box 32">
          <a:extLst>
            <a:ext uri="{FF2B5EF4-FFF2-40B4-BE49-F238E27FC236}">
              <a16:creationId xmlns:a16="http://schemas.microsoft.com/office/drawing/2014/main" id="{359D6019-B502-4ED5-A204-B1F7066BBB4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E4264118-9547-4585-A29E-C4DD789239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9A21C3A1-9C7C-46CD-B797-4FEC7DAD55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" name="Text Box 63">
          <a:extLst>
            <a:ext uri="{FF2B5EF4-FFF2-40B4-BE49-F238E27FC236}">
              <a16:creationId xmlns:a16="http://schemas.microsoft.com/office/drawing/2014/main" id="{07D25B1F-2B5E-42B2-A093-974C72DBEF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CF8E7D8F-D9D0-4DCF-9535-C63951B33A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F555B1E1-67B8-4CD2-82D2-EA55D17D97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" name="Text Box 32">
          <a:extLst>
            <a:ext uri="{FF2B5EF4-FFF2-40B4-BE49-F238E27FC236}">
              <a16:creationId xmlns:a16="http://schemas.microsoft.com/office/drawing/2014/main" id="{FF23E9C1-DE28-4670-BC2C-689AA94F4E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" name="Text Box 63">
          <a:extLst>
            <a:ext uri="{FF2B5EF4-FFF2-40B4-BE49-F238E27FC236}">
              <a16:creationId xmlns:a16="http://schemas.microsoft.com/office/drawing/2014/main" id="{08B8E191-9230-4DBA-B7AA-770C435F88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" name="Text Box 32">
          <a:extLst>
            <a:ext uri="{FF2B5EF4-FFF2-40B4-BE49-F238E27FC236}">
              <a16:creationId xmlns:a16="http://schemas.microsoft.com/office/drawing/2014/main" id="{228608F3-3BB5-4CCE-A300-405823BA0B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1EB21373-8542-49FC-A1B8-D827FD66080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" name="Text Box 32">
          <a:extLst>
            <a:ext uri="{FF2B5EF4-FFF2-40B4-BE49-F238E27FC236}">
              <a16:creationId xmlns:a16="http://schemas.microsoft.com/office/drawing/2014/main" id="{09877B2C-D764-4D2E-94FD-05C606749D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34A0F8A4-CB28-4C91-B710-1F3D10782B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0" name="Text Box 32">
          <a:extLst>
            <a:ext uri="{FF2B5EF4-FFF2-40B4-BE49-F238E27FC236}">
              <a16:creationId xmlns:a16="http://schemas.microsoft.com/office/drawing/2014/main" id="{90348248-1CDD-424E-86DF-6E7E2FEFC2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CFDBF43C-83B8-48CE-8F8C-4F1A1594D1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" name="Text Box 32">
          <a:extLst>
            <a:ext uri="{FF2B5EF4-FFF2-40B4-BE49-F238E27FC236}">
              <a16:creationId xmlns:a16="http://schemas.microsoft.com/office/drawing/2014/main" id="{34762073-12AF-49B5-A030-BD45104BB0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" name="Text Box 63">
          <a:extLst>
            <a:ext uri="{FF2B5EF4-FFF2-40B4-BE49-F238E27FC236}">
              <a16:creationId xmlns:a16="http://schemas.microsoft.com/office/drawing/2014/main" id="{631CEFD2-19C0-41B0-8895-F42193E837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7A92DF02-18CF-4D89-9101-E5FEF166C0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C0F23C47-CF4E-4EE3-8A4C-889332228F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" name="Text Box 32">
          <a:extLst>
            <a:ext uri="{FF2B5EF4-FFF2-40B4-BE49-F238E27FC236}">
              <a16:creationId xmlns:a16="http://schemas.microsoft.com/office/drawing/2014/main" id="{ED15070D-D5D5-4F5C-8579-E629D522C4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" name="Text Box 63">
          <a:extLst>
            <a:ext uri="{FF2B5EF4-FFF2-40B4-BE49-F238E27FC236}">
              <a16:creationId xmlns:a16="http://schemas.microsoft.com/office/drawing/2014/main" id="{F10CF4F2-A161-41E5-99A1-3BAF4A1CC4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" name="Text Box 32">
          <a:extLst>
            <a:ext uri="{FF2B5EF4-FFF2-40B4-BE49-F238E27FC236}">
              <a16:creationId xmlns:a16="http://schemas.microsoft.com/office/drawing/2014/main" id="{F87969CC-EF54-4F28-871B-83EE0E3272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73E19630-A94C-448D-ACCA-8A83493DD09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" name="Text Box 32">
          <a:extLst>
            <a:ext uri="{FF2B5EF4-FFF2-40B4-BE49-F238E27FC236}">
              <a16:creationId xmlns:a16="http://schemas.microsoft.com/office/drawing/2014/main" id="{9F272B2A-0C55-4451-91DA-2D87C7BBBC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" name="Text Box 63">
          <a:extLst>
            <a:ext uri="{FF2B5EF4-FFF2-40B4-BE49-F238E27FC236}">
              <a16:creationId xmlns:a16="http://schemas.microsoft.com/office/drawing/2014/main" id="{BE6A3C4C-76DF-4836-B083-AE4949BE46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" name="Text Box 32">
          <a:extLst>
            <a:ext uri="{FF2B5EF4-FFF2-40B4-BE49-F238E27FC236}">
              <a16:creationId xmlns:a16="http://schemas.microsoft.com/office/drawing/2014/main" id="{E250E1B1-CEF0-4D5F-A2DD-01535945C3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AEEEF809-EA1C-4FF6-8892-C81090A01D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" name="Text Box 32">
          <a:extLst>
            <a:ext uri="{FF2B5EF4-FFF2-40B4-BE49-F238E27FC236}">
              <a16:creationId xmlns:a16="http://schemas.microsoft.com/office/drawing/2014/main" id="{DA1F56AE-3AD4-48C3-934B-0BAB7EA8C3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" name="Text Box 63">
          <a:extLst>
            <a:ext uri="{FF2B5EF4-FFF2-40B4-BE49-F238E27FC236}">
              <a16:creationId xmlns:a16="http://schemas.microsoft.com/office/drawing/2014/main" id="{63425343-D4F0-4DD8-95A3-4CB9B0EFFE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" name="Text Box 32">
          <a:extLst>
            <a:ext uri="{FF2B5EF4-FFF2-40B4-BE49-F238E27FC236}">
              <a16:creationId xmlns:a16="http://schemas.microsoft.com/office/drawing/2014/main" id="{90406E13-F762-4258-A03D-11B98E235E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CFFEA0BD-B912-45B1-BA80-C0275F1AB1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" name="Text Box 32">
          <a:extLst>
            <a:ext uri="{FF2B5EF4-FFF2-40B4-BE49-F238E27FC236}">
              <a16:creationId xmlns:a16="http://schemas.microsoft.com/office/drawing/2014/main" id="{66DA200B-0E7C-4163-99D2-09D0739999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" name="Text Box 63">
          <a:extLst>
            <a:ext uri="{FF2B5EF4-FFF2-40B4-BE49-F238E27FC236}">
              <a16:creationId xmlns:a16="http://schemas.microsoft.com/office/drawing/2014/main" id="{E7F5FDD4-935C-41A4-9F0A-7F1B51FC9B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" name="Text Box 32">
          <a:extLst>
            <a:ext uri="{FF2B5EF4-FFF2-40B4-BE49-F238E27FC236}">
              <a16:creationId xmlns:a16="http://schemas.microsoft.com/office/drawing/2014/main" id="{D2DC55F8-D905-4442-BF8F-854DB1A8B3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07261350-B188-4DD4-8A4A-656C25ABCB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" name="Text Box 32">
          <a:extLst>
            <a:ext uri="{FF2B5EF4-FFF2-40B4-BE49-F238E27FC236}">
              <a16:creationId xmlns:a16="http://schemas.microsoft.com/office/drawing/2014/main" id="{66CBDE2A-D0A9-4138-8523-EDAF388725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3B4C407C-DDE0-42D3-A21B-704CA475E7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" name="Text Box 32">
          <a:extLst>
            <a:ext uri="{FF2B5EF4-FFF2-40B4-BE49-F238E27FC236}">
              <a16:creationId xmlns:a16="http://schemas.microsoft.com/office/drawing/2014/main" id="{5285C40E-7806-4466-A813-EBA16070B6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5155348A-622D-429C-AF23-CEF326E8FCA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" name="Text Box 32">
          <a:extLst>
            <a:ext uri="{FF2B5EF4-FFF2-40B4-BE49-F238E27FC236}">
              <a16:creationId xmlns:a16="http://schemas.microsoft.com/office/drawing/2014/main" id="{BB3F882F-09C4-4852-8E26-E273D5DE9F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" name="Text Box 63">
          <a:extLst>
            <a:ext uri="{FF2B5EF4-FFF2-40B4-BE49-F238E27FC236}">
              <a16:creationId xmlns:a16="http://schemas.microsoft.com/office/drawing/2014/main" id="{C80752E0-F5D9-4328-8A7C-3F68EAEAF0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" name="Text Box 32">
          <a:extLst>
            <a:ext uri="{FF2B5EF4-FFF2-40B4-BE49-F238E27FC236}">
              <a16:creationId xmlns:a16="http://schemas.microsoft.com/office/drawing/2014/main" id="{7DE658E9-1F5D-41C8-8092-32651DA046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6777CAB1-34B9-4E47-B7DD-4F27E82FA6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" name="Text Box 32">
          <a:extLst>
            <a:ext uri="{FF2B5EF4-FFF2-40B4-BE49-F238E27FC236}">
              <a16:creationId xmlns:a16="http://schemas.microsoft.com/office/drawing/2014/main" id="{5F9BD497-5E5B-49A9-A228-15C7D51267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" name="Text Box 63">
          <a:extLst>
            <a:ext uri="{FF2B5EF4-FFF2-40B4-BE49-F238E27FC236}">
              <a16:creationId xmlns:a16="http://schemas.microsoft.com/office/drawing/2014/main" id="{05A0A589-D85E-40DD-8154-C6692E8452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" name="Text Box 32">
          <a:extLst>
            <a:ext uri="{FF2B5EF4-FFF2-40B4-BE49-F238E27FC236}">
              <a16:creationId xmlns:a16="http://schemas.microsoft.com/office/drawing/2014/main" id="{A7FDDF92-8E29-4904-8530-2DBEE0F6D0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0F96591A-5513-4845-B593-BE00B9844E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" name="Text Box 32">
          <a:extLst>
            <a:ext uri="{FF2B5EF4-FFF2-40B4-BE49-F238E27FC236}">
              <a16:creationId xmlns:a16="http://schemas.microsoft.com/office/drawing/2014/main" id="{6134C964-33FD-4197-820C-60524166CD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" name="Text Box 63">
          <a:extLst>
            <a:ext uri="{FF2B5EF4-FFF2-40B4-BE49-F238E27FC236}">
              <a16:creationId xmlns:a16="http://schemas.microsoft.com/office/drawing/2014/main" id="{4BDBAF81-500B-4DCD-ADD3-D693E61720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" name="Text Box 32">
          <a:extLst>
            <a:ext uri="{FF2B5EF4-FFF2-40B4-BE49-F238E27FC236}">
              <a16:creationId xmlns:a16="http://schemas.microsoft.com/office/drawing/2014/main" id="{BCA8BFD6-1020-4181-A2EF-2A88E3BAA9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B3C8D4EF-6EC2-45D0-A8A4-68FA5206FE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" name="Text Box 32">
          <a:extLst>
            <a:ext uri="{FF2B5EF4-FFF2-40B4-BE49-F238E27FC236}">
              <a16:creationId xmlns:a16="http://schemas.microsoft.com/office/drawing/2014/main" id="{16EBF159-4CAE-420C-B729-69C5C3D462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" name="Text Box 63">
          <a:extLst>
            <a:ext uri="{FF2B5EF4-FFF2-40B4-BE49-F238E27FC236}">
              <a16:creationId xmlns:a16="http://schemas.microsoft.com/office/drawing/2014/main" id="{E0065251-2E3F-46CE-956A-8DC0B1AD07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" name="Text Box 32">
          <a:extLst>
            <a:ext uri="{FF2B5EF4-FFF2-40B4-BE49-F238E27FC236}">
              <a16:creationId xmlns:a16="http://schemas.microsoft.com/office/drawing/2014/main" id="{DCD04AED-7D3B-4846-A45B-68BF3254BE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7308EEC3-BEC0-4565-AB7A-101FA6F7F9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" name="Text Box 32">
          <a:extLst>
            <a:ext uri="{FF2B5EF4-FFF2-40B4-BE49-F238E27FC236}">
              <a16:creationId xmlns:a16="http://schemas.microsoft.com/office/drawing/2014/main" id="{31C6F5C2-B1F3-4F08-89A1-F0461EC453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" name="Text Box 63">
          <a:extLst>
            <a:ext uri="{FF2B5EF4-FFF2-40B4-BE49-F238E27FC236}">
              <a16:creationId xmlns:a16="http://schemas.microsoft.com/office/drawing/2014/main" id="{3358C21B-DA6D-4DE2-AC14-A9C8FF2D36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" name="Text Box 32">
          <a:extLst>
            <a:ext uri="{FF2B5EF4-FFF2-40B4-BE49-F238E27FC236}">
              <a16:creationId xmlns:a16="http://schemas.microsoft.com/office/drawing/2014/main" id="{92BB43B8-3A61-4B85-B5E1-16EC14DA8D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15F37DC1-FD4E-45C8-B670-BBE4564F04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" name="Text Box 32">
          <a:extLst>
            <a:ext uri="{FF2B5EF4-FFF2-40B4-BE49-F238E27FC236}">
              <a16:creationId xmlns:a16="http://schemas.microsoft.com/office/drawing/2014/main" id="{496BF466-9AE1-41B5-A960-093D20F0E7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" name="Text Box 63">
          <a:extLst>
            <a:ext uri="{FF2B5EF4-FFF2-40B4-BE49-F238E27FC236}">
              <a16:creationId xmlns:a16="http://schemas.microsoft.com/office/drawing/2014/main" id="{2C4D4F6A-1E45-4686-B31B-6D9C5C1571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" name="Text Box 32">
          <a:extLst>
            <a:ext uri="{FF2B5EF4-FFF2-40B4-BE49-F238E27FC236}">
              <a16:creationId xmlns:a16="http://schemas.microsoft.com/office/drawing/2014/main" id="{AECC2563-070F-4978-8BE6-CB4BF4F214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D0A5A8CA-68B5-4746-9C7E-320E99AA4E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" name="Text Box 32">
          <a:extLst>
            <a:ext uri="{FF2B5EF4-FFF2-40B4-BE49-F238E27FC236}">
              <a16:creationId xmlns:a16="http://schemas.microsoft.com/office/drawing/2014/main" id="{1537AE16-225D-4116-B0BF-084F3D81EF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" name="Text Box 63">
          <a:extLst>
            <a:ext uri="{FF2B5EF4-FFF2-40B4-BE49-F238E27FC236}">
              <a16:creationId xmlns:a16="http://schemas.microsoft.com/office/drawing/2014/main" id="{BB2DFC9F-FA63-4754-90A7-8E686637B4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" name="Text Box 32">
          <a:extLst>
            <a:ext uri="{FF2B5EF4-FFF2-40B4-BE49-F238E27FC236}">
              <a16:creationId xmlns:a16="http://schemas.microsoft.com/office/drawing/2014/main" id="{C7E979A8-0C0B-4AD9-B644-EACE8C43F4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5A3C59D8-4B76-4A47-8379-71C0F6AE38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" name="Text Box 32">
          <a:extLst>
            <a:ext uri="{FF2B5EF4-FFF2-40B4-BE49-F238E27FC236}">
              <a16:creationId xmlns:a16="http://schemas.microsoft.com/office/drawing/2014/main" id="{BC968846-D98F-4DB7-ACEE-FF426EAF54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" name="Text Box 63">
          <a:extLst>
            <a:ext uri="{FF2B5EF4-FFF2-40B4-BE49-F238E27FC236}">
              <a16:creationId xmlns:a16="http://schemas.microsoft.com/office/drawing/2014/main" id="{6FCB19E2-0D78-4A2C-8AA1-C175FBF3EA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18EC4870-0102-4947-8E04-63676EB5FA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90873A-2087-4B36-A688-DCB89CCB5D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" name="Text Box 32">
          <a:extLst>
            <a:ext uri="{FF2B5EF4-FFF2-40B4-BE49-F238E27FC236}">
              <a16:creationId xmlns:a16="http://schemas.microsoft.com/office/drawing/2014/main" id="{CDEE36D9-03F1-4193-A348-2B53422DEA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" name="Text Box 63">
          <a:extLst>
            <a:ext uri="{FF2B5EF4-FFF2-40B4-BE49-F238E27FC236}">
              <a16:creationId xmlns:a16="http://schemas.microsoft.com/office/drawing/2014/main" id="{1444C2F4-FF69-472B-A687-E6BB888C47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" name="Text Box 32">
          <a:extLst>
            <a:ext uri="{FF2B5EF4-FFF2-40B4-BE49-F238E27FC236}">
              <a16:creationId xmlns:a16="http://schemas.microsoft.com/office/drawing/2014/main" id="{9CE1A0E1-5176-4BFB-ADB9-4D1BC94093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C7C34809-6AEC-4780-8F24-45253516F9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" name="Text Box 32">
          <a:extLst>
            <a:ext uri="{FF2B5EF4-FFF2-40B4-BE49-F238E27FC236}">
              <a16:creationId xmlns:a16="http://schemas.microsoft.com/office/drawing/2014/main" id="{457F3F34-5C8B-4DB6-84A3-F3D6211AFE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" name="Text Box 63">
          <a:extLst>
            <a:ext uri="{FF2B5EF4-FFF2-40B4-BE49-F238E27FC236}">
              <a16:creationId xmlns:a16="http://schemas.microsoft.com/office/drawing/2014/main" id="{86D120E9-D937-4E5A-BB90-8AF1F7897A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" name="Text Box 32">
          <a:extLst>
            <a:ext uri="{FF2B5EF4-FFF2-40B4-BE49-F238E27FC236}">
              <a16:creationId xmlns:a16="http://schemas.microsoft.com/office/drawing/2014/main" id="{6D8F543D-6626-43CA-8735-07CC0F96A7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908DDA63-CC96-4389-BCBB-D071D5AB74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456D5DB0-EF64-4F67-BCDC-703A1286EC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" name="Text Box 63">
          <a:extLst>
            <a:ext uri="{FF2B5EF4-FFF2-40B4-BE49-F238E27FC236}">
              <a16:creationId xmlns:a16="http://schemas.microsoft.com/office/drawing/2014/main" id="{0233AE01-4137-4AE3-9588-4F4C84D018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" name="Text Box 32">
          <a:extLst>
            <a:ext uri="{FF2B5EF4-FFF2-40B4-BE49-F238E27FC236}">
              <a16:creationId xmlns:a16="http://schemas.microsoft.com/office/drawing/2014/main" id="{8259C22E-87A1-41DE-930A-F0EEE67130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3C3609D5-8531-44C6-A81A-9B9746CC02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" name="Text Box 32">
          <a:extLst>
            <a:ext uri="{FF2B5EF4-FFF2-40B4-BE49-F238E27FC236}">
              <a16:creationId xmlns:a16="http://schemas.microsoft.com/office/drawing/2014/main" id="{9E54E180-4C38-4B8D-9666-2CF6BCC20E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" name="Text Box 63">
          <a:extLst>
            <a:ext uri="{FF2B5EF4-FFF2-40B4-BE49-F238E27FC236}">
              <a16:creationId xmlns:a16="http://schemas.microsoft.com/office/drawing/2014/main" id="{2032C792-C9EC-41CA-9779-183BF3DFC2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3D431215-1641-4762-A893-93886E4E0D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623F7446-0503-4E5B-A0F9-8BF6255829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" name="Text Box 32">
          <a:extLst>
            <a:ext uri="{FF2B5EF4-FFF2-40B4-BE49-F238E27FC236}">
              <a16:creationId xmlns:a16="http://schemas.microsoft.com/office/drawing/2014/main" id="{67921548-E757-4DDB-AD44-52A341AC8A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" name="Text Box 63">
          <a:extLst>
            <a:ext uri="{FF2B5EF4-FFF2-40B4-BE49-F238E27FC236}">
              <a16:creationId xmlns:a16="http://schemas.microsoft.com/office/drawing/2014/main" id="{B6B1A72E-5F98-4EE2-9B97-585E5B7DA7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BDFBF54D-37F3-4572-9341-EE3C10F465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3B9222F6-0EE9-4DD2-96D2-FC80B4BB5B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" name="Text Box 32">
          <a:extLst>
            <a:ext uri="{FF2B5EF4-FFF2-40B4-BE49-F238E27FC236}">
              <a16:creationId xmlns:a16="http://schemas.microsoft.com/office/drawing/2014/main" id="{429F8BB5-FEDD-410B-AC71-A79659BFA8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" name="Text Box 63">
          <a:extLst>
            <a:ext uri="{FF2B5EF4-FFF2-40B4-BE49-F238E27FC236}">
              <a16:creationId xmlns:a16="http://schemas.microsoft.com/office/drawing/2014/main" id="{771FFF94-4C7C-41D3-80A2-F9B0F6A781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" name="Text Box 32">
          <a:extLst>
            <a:ext uri="{FF2B5EF4-FFF2-40B4-BE49-F238E27FC236}">
              <a16:creationId xmlns:a16="http://schemas.microsoft.com/office/drawing/2014/main" id="{65F70E2E-EFD4-445E-9DA4-F440F7C580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3DAFF108-F5D0-45AE-BF36-32112FFE2E4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580095B8-5C3F-4675-AC91-46F343B4DD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" name="Text Box 63">
          <a:extLst>
            <a:ext uri="{FF2B5EF4-FFF2-40B4-BE49-F238E27FC236}">
              <a16:creationId xmlns:a16="http://schemas.microsoft.com/office/drawing/2014/main" id="{16B2112D-1FD1-4F0B-ADF6-271CB27C5A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" name="Text Box 32">
          <a:extLst>
            <a:ext uri="{FF2B5EF4-FFF2-40B4-BE49-F238E27FC236}">
              <a16:creationId xmlns:a16="http://schemas.microsoft.com/office/drawing/2014/main" id="{C03FDF8F-9706-4D7B-9820-79B5FA370D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5C1C8C2D-C748-4241-AC99-545495A7D5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687EF865-F819-4622-99FA-7CCBF6F7DC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" name="Text Box 63">
          <a:extLst>
            <a:ext uri="{FF2B5EF4-FFF2-40B4-BE49-F238E27FC236}">
              <a16:creationId xmlns:a16="http://schemas.microsoft.com/office/drawing/2014/main" id="{99578F8C-B601-49F5-AD19-88BF53E191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" name="Text Box 32">
          <a:extLst>
            <a:ext uri="{FF2B5EF4-FFF2-40B4-BE49-F238E27FC236}">
              <a16:creationId xmlns:a16="http://schemas.microsoft.com/office/drawing/2014/main" id="{6C45AA50-F6FB-4801-9621-6E719860D1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10C28142-7C98-4A2B-8B1A-36D6A6993B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354740DB-946C-40DB-9821-86296D121B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" name="Text Box 63">
          <a:extLst>
            <a:ext uri="{FF2B5EF4-FFF2-40B4-BE49-F238E27FC236}">
              <a16:creationId xmlns:a16="http://schemas.microsoft.com/office/drawing/2014/main" id="{D53325F0-B20D-4ADA-8C0B-7F67E060CD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" name="Text Box 32">
          <a:extLst>
            <a:ext uri="{FF2B5EF4-FFF2-40B4-BE49-F238E27FC236}">
              <a16:creationId xmlns:a16="http://schemas.microsoft.com/office/drawing/2014/main" id="{ACAE1312-7C29-4DE1-A0A4-B75B357530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" name="Text Box 63">
          <a:extLst>
            <a:ext uri="{FF2B5EF4-FFF2-40B4-BE49-F238E27FC236}">
              <a16:creationId xmlns:a16="http://schemas.microsoft.com/office/drawing/2014/main" id="{42038377-7B49-476C-878F-47665001B9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65D1A84F-C381-4094-892E-12CD41D9D5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" name="Text Box 63">
          <a:extLst>
            <a:ext uri="{FF2B5EF4-FFF2-40B4-BE49-F238E27FC236}">
              <a16:creationId xmlns:a16="http://schemas.microsoft.com/office/drawing/2014/main" id="{F96B8004-11B0-4A20-9CF1-58E727E11F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E4956A91-9664-4227-AF8B-506C996DD8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" name="Text Box 63">
          <a:extLst>
            <a:ext uri="{FF2B5EF4-FFF2-40B4-BE49-F238E27FC236}">
              <a16:creationId xmlns:a16="http://schemas.microsoft.com/office/drawing/2014/main" id="{673F0CA9-6B72-41D7-9DDA-5B63569699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F91B609D-AD7E-4BD0-8579-5ED3DC9100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" name="Text Box 63">
          <a:extLst>
            <a:ext uri="{FF2B5EF4-FFF2-40B4-BE49-F238E27FC236}">
              <a16:creationId xmlns:a16="http://schemas.microsoft.com/office/drawing/2014/main" id="{204DE70B-6A96-4CA9-9863-F40D53CC66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" name="Text Box 32">
          <a:extLst>
            <a:ext uri="{FF2B5EF4-FFF2-40B4-BE49-F238E27FC236}">
              <a16:creationId xmlns:a16="http://schemas.microsoft.com/office/drawing/2014/main" id="{BDAA19BA-2E0D-4EC1-AB31-6EBFF13C90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" name="Text Box 63">
          <a:extLst>
            <a:ext uri="{FF2B5EF4-FFF2-40B4-BE49-F238E27FC236}">
              <a16:creationId xmlns:a16="http://schemas.microsoft.com/office/drawing/2014/main" id="{BD54399E-132E-45F2-BF0E-15305CB36C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AF0D8617-28DD-43CA-AA54-8D41EDF3F1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" name="Text Box 63">
          <a:extLst>
            <a:ext uri="{FF2B5EF4-FFF2-40B4-BE49-F238E27FC236}">
              <a16:creationId xmlns:a16="http://schemas.microsoft.com/office/drawing/2014/main" id="{63FC2DC9-8BD1-4464-877A-4EC80F3B0D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" name="Text Box 32">
          <a:extLst>
            <a:ext uri="{FF2B5EF4-FFF2-40B4-BE49-F238E27FC236}">
              <a16:creationId xmlns:a16="http://schemas.microsoft.com/office/drawing/2014/main" id="{E84193D8-14CA-481F-B8BD-BE37740130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" name="Text Box 63">
          <a:extLst>
            <a:ext uri="{FF2B5EF4-FFF2-40B4-BE49-F238E27FC236}">
              <a16:creationId xmlns:a16="http://schemas.microsoft.com/office/drawing/2014/main" id="{EE5C70A8-A30C-4052-89A9-1A4331AD21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C0F798D6-FCC1-4372-9DC1-5D2759F180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" name="Text Box 63">
          <a:extLst>
            <a:ext uri="{FF2B5EF4-FFF2-40B4-BE49-F238E27FC236}">
              <a16:creationId xmlns:a16="http://schemas.microsoft.com/office/drawing/2014/main" id="{ACEA4945-A427-4034-B4A0-BA751095FC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" name="Text Box 32">
          <a:extLst>
            <a:ext uri="{FF2B5EF4-FFF2-40B4-BE49-F238E27FC236}">
              <a16:creationId xmlns:a16="http://schemas.microsoft.com/office/drawing/2014/main" id="{61538F91-BD53-4CE4-BAA1-45DDEFB6CA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" name="Text Box 63">
          <a:extLst>
            <a:ext uri="{FF2B5EF4-FFF2-40B4-BE49-F238E27FC236}">
              <a16:creationId xmlns:a16="http://schemas.microsoft.com/office/drawing/2014/main" id="{4C830018-843A-421B-9066-67A1295369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19AB9C3A-8366-4688-924C-B0EE3DE270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" name="Text Box 63">
          <a:extLst>
            <a:ext uri="{FF2B5EF4-FFF2-40B4-BE49-F238E27FC236}">
              <a16:creationId xmlns:a16="http://schemas.microsoft.com/office/drawing/2014/main" id="{79D58E6E-118D-4524-9C03-0D47A8FA41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DA07A4A6-C69D-4A56-B133-E079ED4968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" name="Text Box 63">
          <a:extLst>
            <a:ext uri="{FF2B5EF4-FFF2-40B4-BE49-F238E27FC236}">
              <a16:creationId xmlns:a16="http://schemas.microsoft.com/office/drawing/2014/main" id="{B389DFB0-54D9-499A-8ADE-F2AE61A235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96A73120-8C2B-43AD-B043-C98BD3E748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" name="Text Box 63">
          <a:extLst>
            <a:ext uri="{FF2B5EF4-FFF2-40B4-BE49-F238E27FC236}">
              <a16:creationId xmlns:a16="http://schemas.microsoft.com/office/drawing/2014/main" id="{118A0B22-49BF-4481-9511-6E26911585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" name="Text Box 32">
          <a:extLst>
            <a:ext uri="{FF2B5EF4-FFF2-40B4-BE49-F238E27FC236}">
              <a16:creationId xmlns:a16="http://schemas.microsoft.com/office/drawing/2014/main" id="{04666245-3053-4F72-8BD2-22050FB78E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" name="Text Box 63">
          <a:extLst>
            <a:ext uri="{FF2B5EF4-FFF2-40B4-BE49-F238E27FC236}">
              <a16:creationId xmlns:a16="http://schemas.microsoft.com/office/drawing/2014/main" id="{B20F2689-33B1-4C4B-88B7-DDC237A003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C00C3DF5-3860-4BCA-BFC4-D10BDFABEB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" name="Text Box 63">
          <a:extLst>
            <a:ext uri="{FF2B5EF4-FFF2-40B4-BE49-F238E27FC236}">
              <a16:creationId xmlns:a16="http://schemas.microsoft.com/office/drawing/2014/main" id="{90918A5E-C0D9-4461-AAA9-97C2BC1414A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" name="Text Box 32">
          <a:extLst>
            <a:ext uri="{FF2B5EF4-FFF2-40B4-BE49-F238E27FC236}">
              <a16:creationId xmlns:a16="http://schemas.microsoft.com/office/drawing/2014/main" id="{1B1B679B-74E3-45F1-BEEE-3C85B43B00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" name="Text Box 63">
          <a:extLst>
            <a:ext uri="{FF2B5EF4-FFF2-40B4-BE49-F238E27FC236}">
              <a16:creationId xmlns:a16="http://schemas.microsoft.com/office/drawing/2014/main" id="{1F5E2742-5D83-4764-8313-7A0AF9DA34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E54B49A6-CC06-4BE7-8EB0-E71311CED6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" name="Text Box 63">
          <a:extLst>
            <a:ext uri="{FF2B5EF4-FFF2-40B4-BE49-F238E27FC236}">
              <a16:creationId xmlns:a16="http://schemas.microsoft.com/office/drawing/2014/main" id="{D6B26325-9F21-4197-9E5D-C5DCE1965A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" name="Text Box 32">
          <a:extLst>
            <a:ext uri="{FF2B5EF4-FFF2-40B4-BE49-F238E27FC236}">
              <a16:creationId xmlns:a16="http://schemas.microsoft.com/office/drawing/2014/main" id="{B279BF7F-4E04-4AC8-ADAE-2F24537FC0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" name="Text Box 63">
          <a:extLst>
            <a:ext uri="{FF2B5EF4-FFF2-40B4-BE49-F238E27FC236}">
              <a16:creationId xmlns:a16="http://schemas.microsoft.com/office/drawing/2014/main" id="{81C37CD5-72B9-4FB4-8411-9F7E1C328B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39349DA5-8786-496F-8E33-F28480E6B9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" name="Text Box 63">
          <a:extLst>
            <a:ext uri="{FF2B5EF4-FFF2-40B4-BE49-F238E27FC236}">
              <a16:creationId xmlns:a16="http://schemas.microsoft.com/office/drawing/2014/main" id="{D2406DFA-FD17-4CDE-A804-310A6EA2E8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" name="Text Box 32">
          <a:extLst>
            <a:ext uri="{FF2B5EF4-FFF2-40B4-BE49-F238E27FC236}">
              <a16:creationId xmlns:a16="http://schemas.microsoft.com/office/drawing/2014/main" id="{6B5EA932-6886-4B5E-8A0D-F93677D78F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" name="Text Box 63">
          <a:extLst>
            <a:ext uri="{FF2B5EF4-FFF2-40B4-BE49-F238E27FC236}">
              <a16:creationId xmlns:a16="http://schemas.microsoft.com/office/drawing/2014/main" id="{F0F0E475-2D1E-433E-92CC-403934E625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EF715A7-72A9-4B48-89D6-1C0B77CFCC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" name="Text Box 63">
          <a:extLst>
            <a:ext uri="{FF2B5EF4-FFF2-40B4-BE49-F238E27FC236}">
              <a16:creationId xmlns:a16="http://schemas.microsoft.com/office/drawing/2014/main" id="{BE520CF5-6F13-4766-9E01-572F9C1C70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" name="Text Box 32">
          <a:extLst>
            <a:ext uri="{FF2B5EF4-FFF2-40B4-BE49-F238E27FC236}">
              <a16:creationId xmlns:a16="http://schemas.microsoft.com/office/drawing/2014/main" id="{9617CF6B-3CEC-4C99-94FD-C12FA2E4CA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" name="Text Box 63">
          <a:extLst>
            <a:ext uri="{FF2B5EF4-FFF2-40B4-BE49-F238E27FC236}">
              <a16:creationId xmlns:a16="http://schemas.microsoft.com/office/drawing/2014/main" id="{0B73A075-309B-4857-A154-B24EE9C217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8D0325DD-8BAA-475F-B4BF-E3D2FF9D25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" name="Text Box 63">
          <a:extLst>
            <a:ext uri="{FF2B5EF4-FFF2-40B4-BE49-F238E27FC236}">
              <a16:creationId xmlns:a16="http://schemas.microsoft.com/office/drawing/2014/main" id="{CA8D3F95-9EE0-4EA4-803A-72FF57D4E5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" name="Text Box 32">
          <a:extLst>
            <a:ext uri="{FF2B5EF4-FFF2-40B4-BE49-F238E27FC236}">
              <a16:creationId xmlns:a16="http://schemas.microsoft.com/office/drawing/2014/main" id="{5DD2BD21-A41D-4C10-B172-0DE0C801E0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" name="Text Box 63">
          <a:extLst>
            <a:ext uri="{FF2B5EF4-FFF2-40B4-BE49-F238E27FC236}">
              <a16:creationId xmlns:a16="http://schemas.microsoft.com/office/drawing/2014/main" id="{B6BD3375-169F-4CFF-B0B2-C0CB2C39A5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695230D8-9789-4679-AF86-B9DB2523FB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" name="Text Box 63">
          <a:extLst>
            <a:ext uri="{FF2B5EF4-FFF2-40B4-BE49-F238E27FC236}">
              <a16:creationId xmlns:a16="http://schemas.microsoft.com/office/drawing/2014/main" id="{74557D26-9A72-4B29-9171-40FE5AC82E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" name="Text Box 32">
          <a:extLst>
            <a:ext uri="{FF2B5EF4-FFF2-40B4-BE49-F238E27FC236}">
              <a16:creationId xmlns:a16="http://schemas.microsoft.com/office/drawing/2014/main" id="{D40E33BB-E863-4E71-87B9-697884C485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" name="Text Box 63">
          <a:extLst>
            <a:ext uri="{FF2B5EF4-FFF2-40B4-BE49-F238E27FC236}">
              <a16:creationId xmlns:a16="http://schemas.microsoft.com/office/drawing/2014/main" id="{D2ADF92A-9DA3-49B6-8D24-D2CCC4A8CB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7E06F611-775D-4533-A27C-1F923BB10E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" name="Text Box 63">
          <a:extLst>
            <a:ext uri="{FF2B5EF4-FFF2-40B4-BE49-F238E27FC236}">
              <a16:creationId xmlns:a16="http://schemas.microsoft.com/office/drawing/2014/main" id="{E81A25D1-64B7-4275-AF97-58305B5D07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" name="Text Box 32">
          <a:extLst>
            <a:ext uri="{FF2B5EF4-FFF2-40B4-BE49-F238E27FC236}">
              <a16:creationId xmlns:a16="http://schemas.microsoft.com/office/drawing/2014/main" id="{0553796E-0965-4B57-8C8C-FB4F7E64CA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" name="Text Box 63">
          <a:extLst>
            <a:ext uri="{FF2B5EF4-FFF2-40B4-BE49-F238E27FC236}">
              <a16:creationId xmlns:a16="http://schemas.microsoft.com/office/drawing/2014/main" id="{9968DF3C-A493-44F7-A781-D1A5883B14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4D1C1E0E-F462-4A58-A1FD-0F53DC87F6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" name="Text Box 63">
          <a:extLst>
            <a:ext uri="{FF2B5EF4-FFF2-40B4-BE49-F238E27FC236}">
              <a16:creationId xmlns:a16="http://schemas.microsoft.com/office/drawing/2014/main" id="{5CB385D5-6F72-4793-8B5E-B9C6EA391C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99CD7C4E-F5C3-4CA0-AC2E-D77F45FECE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" name="Text Box 63">
          <a:extLst>
            <a:ext uri="{FF2B5EF4-FFF2-40B4-BE49-F238E27FC236}">
              <a16:creationId xmlns:a16="http://schemas.microsoft.com/office/drawing/2014/main" id="{7E6A14BC-E7F3-41AD-9748-4AE28E6D2F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051BC646-BB38-493D-811A-1948D3C9A1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" name="Text Box 63">
          <a:extLst>
            <a:ext uri="{FF2B5EF4-FFF2-40B4-BE49-F238E27FC236}">
              <a16:creationId xmlns:a16="http://schemas.microsoft.com/office/drawing/2014/main" id="{AF9B1B44-5CE5-411B-90CD-8AF3C8C0BA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" name="Text Box 32">
          <a:extLst>
            <a:ext uri="{FF2B5EF4-FFF2-40B4-BE49-F238E27FC236}">
              <a16:creationId xmlns:a16="http://schemas.microsoft.com/office/drawing/2014/main" id="{C3216AA5-AF60-4DFF-81CB-A44696AB541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" name="Text Box 63">
          <a:extLst>
            <a:ext uri="{FF2B5EF4-FFF2-40B4-BE49-F238E27FC236}">
              <a16:creationId xmlns:a16="http://schemas.microsoft.com/office/drawing/2014/main" id="{3E45E1C0-ED01-4057-AE2F-8E54C313EE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45E08D89-C374-40B4-8BD6-CACB9EDBDD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" name="Text Box 63">
          <a:extLst>
            <a:ext uri="{FF2B5EF4-FFF2-40B4-BE49-F238E27FC236}">
              <a16:creationId xmlns:a16="http://schemas.microsoft.com/office/drawing/2014/main" id="{60528FCF-4C33-432A-8021-35591C4E65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" name="Text Box 32">
          <a:extLst>
            <a:ext uri="{FF2B5EF4-FFF2-40B4-BE49-F238E27FC236}">
              <a16:creationId xmlns:a16="http://schemas.microsoft.com/office/drawing/2014/main" id="{7CEE92FD-DE67-4261-B62E-2771B2B663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" name="Text Box 63">
          <a:extLst>
            <a:ext uri="{FF2B5EF4-FFF2-40B4-BE49-F238E27FC236}">
              <a16:creationId xmlns:a16="http://schemas.microsoft.com/office/drawing/2014/main" id="{BFA445E2-7DD9-4D25-9C5B-BECDA58A06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A0F78026-91EA-46E8-AF2A-F929F99437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" name="Text Box 63">
          <a:extLst>
            <a:ext uri="{FF2B5EF4-FFF2-40B4-BE49-F238E27FC236}">
              <a16:creationId xmlns:a16="http://schemas.microsoft.com/office/drawing/2014/main" id="{5B576BA1-6FBB-41C3-B529-1CB99B1AD3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" name="Text Box 32">
          <a:extLst>
            <a:ext uri="{FF2B5EF4-FFF2-40B4-BE49-F238E27FC236}">
              <a16:creationId xmlns:a16="http://schemas.microsoft.com/office/drawing/2014/main" id="{96E70D97-B477-4C36-97BD-8AD4CEAC69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" name="Text Box 63">
          <a:extLst>
            <a:ext uri="{FF2B5EF4-FFF2-40B4-BE49-F238E27FC236}">
              <a16:creationId xmlns:a16="http://schemas.microsoft.com/office/drawing/2014/main" id="{A873E89A-7C2C-4161-8F71-278410A738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69428C58-F5EE-4A8F-AC74-7819AF35A2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" name="Text Box 63">
          <a:extLst>
            <a:ext uri="{FF2B5EF4-FFF2-40B4-BE49-F238E27FC236}">
              <a16:creationId xmlns:a16="http://schemas.microsoft.com/office/drawing/2014/main" id="{276FAB88-8464-4B3C-A5DA-3BD318BE92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" name="Text Box 32">
          <a:extLst>
            <a:ext uri="{FF2B5EF4-FFF2-40B4-BE49-F238E27FC236}">
              <a16:creationId xmlns:a16="http://schemas.microsoft.com/office/drawing/2014/main" id="{EA7C70BF-DBF6-445D-B6DB-BE41BD57C2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" name="Text Box 63">
          <a:extLst>
            <a:ext uri="{FF2B5EF4-FFF2-40B4-BE49-F238E27FC236}">
              <a16:creationId xmlns:a16="http://schemas.microsoft.com/office/drawing/2014/main" id="{C6C662C5-0C77-4943-906C-67C1FD0483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B47FA351-03F1-4743-BF1C-804785BB88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" name="Text Box 63">
          <a:extLst>
            <a:ext uri="{FF2B5EF4-FFF2-40B4-BE49-F238E27FC236}">
              <a16:creationId xmlns:a16="http://schemas.microsoft.com/office/drawing/2014/main" id="{8EBCECF7-11B3-43F7-BB48-AF8661EF30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" name="Text Box 32">
          <a:extLst>
            <a:ext uri="{FF2B5EF4-FFF2-40B4-BE49-F238E27FC236}">
              <a16:creationId xmlns:a16="http://schemas.microsoft.com/office/drawing/2014/main" id="{344361CB-C5F0-4369-B67E-52D002AC98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" name="Text Box 63">
          <a:extLst>
            <a:ext uri="{FF2B5EF4-FFF2-40B4-BE49-F238E27FC236}">
              <a16:creationId xmlns:a16="http://schemas.microsoft.com/office/drawing/2014/main" id="{D78EEDFE-DC20-468E-B6C1-515A3419F0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55DA6980-49B5-42EC-9D55-95806CB566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" name="Text Box 63">
          <a:extLst>
            <a:ext uri="{FF2B5EF4-FFF2-40B4-BE49-F238E27FC236}">
              <a16:creationId xmlns:a16="http://schemas.microsoft.com/office/drawing/2014/main" id="{351177D7-FA35-417D-80CA-689D28E22B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" name="Text Box 32">
          <a:extLst>
            <a:ext uri="{FF2B5EF4-FFF2-40B4-BE49-F238E27FC236}">
              <a16:creationId xmlns:a16="http://schemas.microsoft.com/office/drawing/2014/main" id="{48235928-4A2E-4FF8-A88E-54587E96FC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" name="Text Box 63">
          <a:extLst>
            <a:ext uri="{FF2B5EF4-FFF2-40B4-BE49-F238E27FC236}">
              <a16:creationId xmlns:a16="http://schemas.microsoft.com/office/drawing/2014/main" id="{1B6037B1-645F-4652-B0CF-F812898911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E0C20EA2-049D-43C8-8FF0-217A353921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" name="Text Box 63">
          <a:extLst>
            <a:ext uri="{FF2B5EF4-FFF2-40B4-BE49-F238E27FC236}">
              <a16:creationId xmlns:a16="http://schemas.microsoft.com/office/drawing/2014/main" id="{3F379A03-A99C-47BA-99F5-7AB14FB8F4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" name="Text Box 32">
          <a:extLst>
            <a:ext uri="{FF2B5EF4-FFF2-40B4-BE49-F238E27FC236}">
              <a16:creationId xmlns:a16="http://schemas.microsoft.com/office/drawing/2014/main" id="{087F1F63-CD98-4F8D-BB63-3D57DB7B1F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" name="Text Box 63">
          <a:extLst>
            <a:ext uri="{FF2B5EF4-FFF2-40B4-BE49-F238E27FC236}">
              <a16:creationId xmlns:a16="http://schemas.microsoft.com/office/drawing/2014/main" id="{351F173A-390D-4E15-BEA1-6B59317194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ACC7F241-8000-46DA-9777-8A872E3FFB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" name="Text Box 63">
          <a:extLst>
            <a:ext uri="{FF2B5EF4-FFF2-40B4-BE49-F238E27FC236}">
              <a16:creationId xmlns:a16="http://schemas.microsoft.com/office/drawing/2014/main" id="{67ED5A07-CD34-4A7E-B8CA-9201B6FCA1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" name="Text Box 32">
          <a:extLst>
            <a:ext uri="{FF2B5EF4-FFF2-40B4-BE49-F238E27FC236}">
              <a16:creationId xmlns:a16="http://schemas.microsoft.com/office/drawing/2014/main" id="{12ED1C55-8CE8-46E3-B6EA-4EEEF574C7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" name="Text Box 63">
          <a:extLst>
            <a:ext uri="{FF2B5EF4-FFF2-40B4-BE49-F238E27FC236}">
              <a16:creationId xmlns:a16="http://schemas.microsoft.com/office/drawing/2014/main" id="{041DC92C-E923-4991-BB53-E92CC84ABF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4113BE97-92E5-4561-8EC2-8CD0CA87A4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" name="Text Box 63">
          <a:extLst>
            <a:ext uri="{FF2B5EF4-FFF2-40B4-BE49-F238E27FC236}">
              <a16:creationId xmlns:a16="http://schemas.microsoft.com/office/drawing/2014/main" id="{7DFD1B8B-9FF3-4C98-99A4-1103C678B6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" name="Text Box 32">
          <a:extLst>
            <a:ext uri="{FF2B5EF4-FFF2-40B4-BE49-F238E27FC236}">
              <a16:creationId xmlns:a16="http://schemas.microsoft.com/office/drawing/2014/main" id="{429C0000-DA6D-44D8-BA3B-B4E47B80FA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" name="Text Box 63">
          <a:extLst>
            <a:ext uri="{FF2B5EF4-FFF2-40B4-BE49-F238E27FC236}">
              <a16:creationId xmlns:a16="http://schemas.microsoft.com/office/drawing/2014/main" id="{E7E30A45-6586-4394-BA91-0404EDEA89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FDBFCDA4-88B9-42C8-95F8-8E869FB335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6F1B8110-1820-4960-B07B-E5A6AC96AE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" name="Text Box 32">
          <a:extLst>
            <a:ext uri="{FF2B5EF4-FFF2-40B4-BE49-F238E27FC236}">
              <a16:creationId xmlns:a16="http://schemas.microsoft.com/office/drawing/2014/main" id="{25D016D1-33F9-42D4-90EC-0AB2141850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" name="Text Box 63">
          <a:extLst>
            <a:ext uri="{FF2B5EF4-FFF2-40B4-BE49-F238E27FC236}">
              <a16:creationId xmlns:a16="http://schemas.microsoft.com/office/drawing/2014/main" id="{74FEB2DC-F035-43F3-99FA-A842DC82BD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E5821CA4-EFD9-4884-A966-B62E334C5A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" name="Text Box 63">
          <a:extLst>
            <a:ext uri="{FF2B5EF4-FFF2-40B4-BE49-F238E27FC236}">
              <a16:creationId xmlns:a16="http://schemas.microsoft.com/office/drawing/2014/main" id="{20BF0499-AF5B-4E8F-9978-242657D90B9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" name="Text Box 32">
          <a:extLst>
            <a:ext uri="{FF2B5EF4-FFF2-40B4-BE49-F238E27FC236}">
              <a16:creationId xmlns:a16="http://schemas.microsoft.com/office/drawing/2014/main" id="{067DAA91-41EC-4822-A8F9-AD49BDE69E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3" name="Text Box 63">
          <a:extLst>
            <a:ext uri="{FF2B5EF4-FFF2-40B4-BE49-F238E27FC236}">
              <a16:creationId xmlns:a16="http://schemas.microsoft.com/office/drawing/2014/main" id="{10D36FC6-E056-4D5A-B4EF-437C341039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426332B5-A212-496A-98DA-B42515ED51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5" name="Text Box 63">
          <a:extLst>
            <a:ext uri="{FF2B5EF4-FFF2-40B4-BE49-F238E27FC236}">
              <a16:creationId xmlns:a16="http://schemas.microsoft.com/office/drawing/2014/main" id="{C6FCFEE9-4FB3-4B72-9E41-21C548DAB4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6" name="Text Box 32">
          <a:extLst>
            <a:ext uri="{FF2B5EF4-FFF2-40B4-BE49-F238E27FC236}">
              <a16:creationId xmlns:a16="http://schemas.microsoft.com/office/drawing/2014/main" id="{D068C6B6-0613-4E07-8A9B-6ECA152BB3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7" name="Text Box 63">
          <a:extLst>
            <a:ext uri="{FF2B5EF4-FFF2-40B4-BE49-F238E27FC236}">
              <a16:creationId xmlns:a16="http://schemas.microsoft.com/office/drawing/2014/main" id="{C1545C9C-8BDC-4C96-94A7-B48F979D3F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7EF8B800-AD80-4A80-9C87-E9132B1AE0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id="{5B483A98-577A-4FD0-B838-5F703FAFE8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0" name="Text Box 32">
          <a:extLst>
            <a:ext uri="{FF2B5EF4-FFF2-40B4-BE49-F238E27FC236}">
              <a16:creationId xmlns:a16="http://schemas.microsoft.com/office/drawing/2014/main" id="{FA7806C0-3026-407B-AFB9-7BE84C4980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1" name="Text Box 63">
          <a:extLst>
            <a:ext uri="{FF2B5EF4-FFF2-40B4-BE49-F238E27FC236}">
              <a16:creationId xmlns:a16="http://schemas.microsoft.com/office/drawing/2014/main" id="{C30DE868-F3AC-4DE6-83CF-7279E03F5F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6C256351-847A-4AB4-82A6-A1DB1F95511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3" name="Text Box 63">
          <a:extLst>
            <a:ext uri="{FF2B5EF4-FFF2-40B4-BE49-F238E27FC236}">
              <a16:creationId xmlns:a16="http://schemas.microsoft.com/office/drawing/2014/main" id="{0FE3B361-E481-4B64-9FDA-5717A5072D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4" name="Text Box 32">
          <a:extLst>
            <a:ext uri="{FF2B5EF4-FFF2-40B4-BE49-F238E27FC236}">
              <a16:creationId xmlns:a16="http://schemas.microsoft.com/office/drawing/2014/main" id="{A399AA6F-2657-4E4E-9AAE-676BAAF8E0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5" name="Text Box 63">
          <a:extLst>
            <a:ext uri="{FF2B5EF4-FFF2-40B4-BE49-F238E27FC236}">
              <a16:creationId xmlns:a16="http://schemas.microsoft.com/office/drawing/2014/main" id="{0517BF42-D0C9-4F2F-83FE-BA21229B93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99F4FCB5-2FCE-4334-B9A5-9BD13E60D5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7" name="Text Box 63">
          <a:extLst>
            <a:ext uri="{FF2B5EF4-FFF2-40B4-BE49-F238E27FC236}">
              <a16:creationId xmlns:a16="http://schemas.microsoft.com/office/drawing/2014/main" id="{3CDDAD5A-02EA-48D4-8227-65B95A0416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8" name="Text Box 32">
          <a:extLst>
            <a:ext uri="{FF2B5EF4-FFF2-40B4-BE49-F238E27FC236}">
              <a16:creationId xmlns:a16="http://schemas.microsoft.com/office/drawing/2014/main" id="{4213364D-3875-4D4B-A7D6-BE5EDA2AFF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49" name="Text Box 63">
          <a:extLst>
            <a:ext uri="{FF2B5EF4-FFF2-40B4-BE49-F238E27FC236}">
              <a16:creationId xmlns:a16="http://schemas.microsoft.com/office/drawing/2014/main" id="{A7A37C3B-6FB8-4A7C-8BA9-CDDB657003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41F8DED1-CEFA-4D8D-BEC3-2567686A14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1" name="Text Box 63">
          <a:extLst>
            <a:ext uri="{FF2B5EF4-FFF2-40B4-BE49-F238E27FC236}">
              <a16:creationId xmlns:a16="http://schemas.microsoft.com/office/drawing/2014/main" id="{FBEBD7EA-2D1C-4815-AB8C-FC83125EBB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2" name="Text Box 32">
          <a:extLst>
            <a:ext uri="{FF2B5EF4-FFF2-40B4-BE49-F238E27FC236}">
              <a16:creationId xmlns:a16="http://schemas.microsoft.com/office/drawing/2014/main" id="{901FF3B9-E7BB-417A-9AC5-044889A90C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3" name="Text Box 63">
          <a:extLst>
            <a:ext uri="{FF2B5EF4-FFF2-40B4-BE49-F238E27FC236}">
              <a16:creationId xmlns:a16="http://schemas.microsoft.com/office/drawing/2014/main" id="{E7BBB395-51A8-4F07-B417-29D596BDAB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84CBF592-C431-48A2-B5EF-0723EBDFE9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5" name="Text Box 63">
          <a:extLst>
            <a:ext uri="{FF2B5EF4-FFF2-40B4-BE49-F238E27FC236}">
              <a16:creationId xmlns:a16="http://schemas.microsoft.com/office/drawing/2014/main" id="{07C46256-1951-46E0-AB7D-75872D9B4E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6" name="Text Box 32">
          <a:extLst>
            <a:ext uri="{FF2B5EF4-FFF2-40B4-BE49-F238E27FC236}">
              <a16:creationId xmlns:a16="http://schemas.microsoft.com/office/drawing/2014/main" id="{B21A6A9E-F6DD-4424-ADDF-348D955C98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7" name="Text Box 63">
          <a:extLst>
            <a:ext uri="{FF2B5EF4-FFF2-40B4-BE49-F238E27FC236}">
              <a16:creationId xmlns:a16="http://schemas.microsoft.com/office/drawing/2014/main" id="{F7C8BBF7-5DBF-401E-B196-21CDD0797C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F82EF506-7848-4087-B715-13557E705F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59" name="Text Box 63">
          <a:extLst>
            <a:ext uri="{FF2B5EF4-FFF2-40B4-BE49-F238E27FC236}">
              <a16:creationId xmlns:a16="http://schemas.microsoft.com/office/drawing/2014/main" id="{9BD55CF6-C4E3-462B-92AD-DD7DEF4FCA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FE41EE42-3759-4A5C-8326-783D6ABF5A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1" name="Text Box 63">
          <a:extLst>
            <a:ext uri="{FF2B5EF4-FFF2-40B4-BE49-F238E27FC236}">
              <a16:creationId xmlns:a16="http://schemas.microsoft.com/office/drawing/2014/main" id="{5BC882D3-8FB8-4798-9D78-1FEA0D7500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E01C2872-95B9-4E28-A3FC-1F86ED3FB72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3" name="Text Box 63">
          <a:extLst>
            <a:ext uri="{FF2B5EF4-FFF2-40B4-BE49-F238E27FC236}">
              <a16:creationId xmlns:a16="http://schemas.microsoft.com/office/drawing/2014/main" id="{74A69B26-097D-401F-A957-60787743E2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1B61ADF1-9461-4FCB-AF3C-093EB140DB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5" name="Text Box 63">
          <a:extLst>
            <a:ext uri="{FF2B5EF4-FFF2-40B4-BE49-F238E27FC236}">
              <a16:creationId xmlns:a16="http://schemas.microsoft.com/office/drawing/2014/main" id="{6B97EFA5-6A24-4D18-B4B2-5AB3447582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F04FEAB5-D840-40EA-9F90-65FCBC1CC8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7" name="Text Box 63">
          <a:extLst>
            <a:ext uri="{FF2B5EF4-FFF2-40B4-BE49-F238E27FC236}">
              <a16:creationId xmlns:a16="http://schemas.microsoft.com/office/drawing/2014/main" id="{B8F33A39-43A2-42CE-A153-C967278F39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8" name="Text Box 32">
          <a:extLst>
            <a:ext uri="{FF2B5EF4-FFF2-40B4-BE49-F238E27FC236}">
              <a16:creationId xmlns:a16="http://schemas.microsoft.com/office/drawing/2014/main" id="{30F43129-E2F2-4E2F-A090-DCAB93DDB8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69" name="Text Box 63">
          <a:extLst>
            <a:ext uri="{FF2B5EF4-FFF2-40B4-BE49-F238E27FC236}">
              <a16:creationId xmlns:a16="http://schemas.microsoft.com/office/drawing/2014/main" id="{38E1460B-C6E6-4759-A476-0F85A5992B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C823FDE5-337F-4166-B8CB-7FC230745F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1" name="Text Box 63">
          <a:extLst>
            <a:ext uri="{FF2B5EF4-FFF2-40B4-BE49-F238E27FC236}">
              <a16:creationId xmlns:a16="http://schemas.microsoft.com/office/drawing/2014/main" id="{761B8B21-7032-4962-88A4-C86DD151B2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2" name="Text Box 32">
          <a:extLst>
            <a:ext uri="{FF2B5EF4-FFF2-40B4-BE49-F238E27FC236}">
              <a16:creationId xmlns:a16="http://schemas.microsoft.com/office/drawing/2014/main" id="{93EF65FE-F8A2-4064-B8EC-5B92E60838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3" name="Text Box 63">
          <a:extLst>
            <a:ext uri="{FF2B5EF4-FFF2-40B4-BE49-F238E27FC236}">
              <a16:creationId xmlns:a16="http://schemas.microsoft.com/office/drawing/2014/main" id="{029308C8-7EBB-4839-AD36-C768CFF032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1577B09A-6B04-41DB-AF76-647D2F8CA7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5" name="Text Box 63">
          <a:extLst>
            <a:ext uri="{FF2B5EF4-FFF2-40B4-BE49-F238E27FC236}">
              <a16:creationId xmlns:a16="http://schemas.microsoft.com/office/drawing/2014/main" id="{1D2847FF-9350-4E81-8B1B-E8492638632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6" name="Text Box 32">
          <a:extLst>
            <a:ext uri="{FF2B5EF4-FFF2-40B4-BE49-F238E27FC236}">
              <a16:creationId xmlns:a16="http://schemas.microsoft.com/office/drawing/2014/main" id="{C2D2FA3D-197C-4E55-9A21-219653DC3B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7" name="Text Box 63">
          <a:extLst>
            <a:ext uri="{FF2B5EF4-FFF2-40B4-BE49-F238E27FC236}">
              <a16:creationId xmlns:a16="http://schemas.microsoft.com/office/drawing/2014/main" id="{11A3A01C-2E8F-4B12-9909-3A1BB0EFD3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04D5CFE5-3384-407A-93C9-EC69B2BFBC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79" name="Text Box 63">
          <a:extLst>
            <a:ext uri="{FF2B5EF4-FFF2-40B4-BE49-F238E27FC236}">
              <a16:creationId xmlns:a16="http://schemas.microsoft.com/office/drawing/2014/main" id="{07D365CF-3F91-4881-8D98-7697E5690F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0" name="Text Box 32">
          <a:extLst>
            <a:ext uri="{FF2B5EF4-FFF2-40B4-BE49-F238E27FC236}">
              <a16:creationId xmlns:a16="http://schemas.microsoft.com/office/drawing/2014/main" id="{B9F983C6-6758-443B-B3BB-67A8368D3C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1" name="Text Box 63">
          <a:extLst>
            <a:ext uri="{FF2B5EF4-FFF2-40B4-BE49-F238E27FC236}">
              <a16:creationId xmlns:a16="http://schemas.microsoft.com/office/drawing/2014/main" id="{1814A6A0-888E-46AF-A448-A500E3DB34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B31C2995-4B0E-43FE-AB18-537FD8F0120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3" name="Text Box 63">
          <a:extLst>
            <a:ext uri="{FF2B5EF4-FFF2-40B4-BE49-F238E27FC236}">
              <a16:creationId xmlns:a16="http://schemas.microsoft.com/office/drawing/2014/main" id="{2918D9A4-563D-4ECB-9A04-2641A61475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4" name="Text Box 32">
          <a:extLst>
            <a:ext uri="{FF2B5EF4-FFF2-40B4-BE49-F238E27FC236}">
              <a16:creationId xmlns:a16="http://schemas.microsoft.com/office/drawing/2014/main" id="{C13981C1-2B5A-4616-9333-D5E3FDAAFC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5" name="Text Box 63">
          <a:extLst>
            <a:ext uri="{FF2B5EF4-FFF2-40B4-BE49-F238E27FC236}">
              <a16:creationId xmlns:a16="http://schemas.microsoft.com/office/drawing/2014/main" id="{F9356806-B911-4ADE-83DB-66571C4580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09C972D9-3232-406E-8324-887D9D317A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7" name="Text Box 63">
          <a:extLst>
            <a:ext uri="{FF2B5EF4-FFF2-40B4-BE49-F238E27FC236}">
              <a16:creationId xmlns:a16="http://schemas.microsoft.com/office/drawing/2014/main" id="{D3A65102-19F1-4ACC-BCD8-0B13B7B6B3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8" name="Text Box 32">
          <a:extLst>
            <a:ext uri="{FF2B5EF4-FFF2-40B4-BE49-F238E27FC236}">
              <a16:creationId xmlns:a16="http://schemas.microsoft.com/office/drawing/2014/main" id="{1A57F29E-81A9-4447-8FBC-6F26A9EB57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89" name="Text Box 63">
          <a:extLst>
            <a:ext uri="{FF2B5EF4-FFF2-40B4-BE49-F238E27FC236}">
              <a16:creationId xmlns:a16="http://schemas.microsoft.com/office/drawing/2014/main" id="{BCA00AE9-B476-4741-A00D-02721A3056B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D9C8BE6F-CF33-4E8A-899F-D2062550D5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1" name="Text Box 63">
          <a:extLst>
            <a:ext uri="{FF2B5EF4-FFF2-40B4-BE49-F238E27FC236}">
              <a16:creationId xmlns:a16="http://schemas.microsoft.com/office/drawing/2014/main" id="{2E506C2B-1F9D-4558-8745-DACC4B388F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2" name="Text Box 32">
          <a:extLst>
            <a:ext uri="{FF2B5EF4-FFF2-40B4-BE49-F238E27FC236}">
              <a16:creationId xmlns:a16="http://schemas.microsoft.com/office/drawing/2014/main" id="{72A76A72-6C89-49EB-B376-7947301EB2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3" name="Text Box 63">
          <a:extLst>
            <a:ext uri="{FF2B5EF4-FFF2-40B4-BE49-F238E27FC236}">
              <a16:creationId xmlns:a16="http://schemas.microsoft.com/office/drawing/2014/main" id="{5497337D-84A6-4043-860C-684C9A584C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3C169906-5E22-4CB8-A6D7-BDBF228873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5" name="Text Box 63">
          <a:extLst>
            <a:ext uri="{FF2B5EF4-FFF2-40B4-BE49-F238E27FC236}">
              <a16:creationId xmlns:a16="http://schemas.microsoft.com/office/drawing/2014/main" id="{126EFAF2-EBA3-4C84-9082-87BD094461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6" name="Text Box 32">
          <a:extLst>
            <a:ext uri="{FF2B5EF4-FFF2-40B4-BE49-F238E27FC236}">
              <a16:creationId xmlns:a16="http://schemas.microsoft.com/office/drawing/2014/main" id="{F682F549-88D7-4563-9E90-545D19B062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7" name="Text Box 63">
          <a:extLst>
            <a:ext uri="{FF2B5EF4-FFF2-40B4-BE49-F238E27FC236}">
              <a16:creationId xmlns:a16="http://schemas.microsoft.com/office/drawing/2014/main" id="{75B3182C-2092-4339-93A3-62CA77F2CE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8546A676-0A83-4693-B5AA-C46006E11F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99" name="Text Box 63">
          <a:extLst>
            <a:ext uri="{FF2B5EF4-FFF2-40B4-BE49-F238E27FC236}">
              <a16:creationId xmlns:a16="http://schemas.microsoft.com/office/drawing/2014/main" id="{0E0BB34C-CF60-482F-B3B7-A7E6C508A5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0" name="Text Box 32">
          <a:extLst>
            <a:ext uri="{FF2B5EF4-FFF2-40B4-BE49-F238E27FC236}">
              <a16:creationId xmlns:a16="http://schemas.microsoft.com/office/drawing/2014/main" id="{63DF3D91-48FE-4189-945A-DFCB3D378C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1" name="Text Box 63">
          <a:extLst>
            <a:ext uri="{FF2B5EF4-FFF2-40B4-BE49-F238E27FC236}">
              <a16:creationId xmlns:a16="http://schemas.microsoft.com/office/drawing/2014/main" id="{BA6A95F8-97E3-4E32-9595-0247254B63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108B4271-7F95-42CF-AD4A-4067F24547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3" name="Text Box 63">
          <a:extLst>
            <a:ext uri="{FF2B5EF4-FFF2-40B4-BE49-F238E27FC236}">
              <a16:creationId xmlns:a16="http://schemas.microsoft.com/office/drawing/2014/main" id="{553ED7CA-EC6C-425D-9AB7-D9196C9478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4" name="Text Box 32">
          <a:extLst>
            <a:ext uri="{FF2B5EF4-FFF2-40B4-BE49-F238E27FC236}">
              <a16:creationId xmlns:a16="http://schemas.microsoft.com/office/drawing/2014/main" id="{7A0C25DC-5C41-469C-9E47-3963DAA340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5" name="Text Box 63">
          <a:extLst>
            <a:ext uri="{FF2B5EF4-FFF2-40B4-BE49-F238E27FC236}">
              <a16:creationId xmlns:a16="http://schemas.microsoft.com/office/drawing/2014/main" id="{84FEA127-EDD8-4AB0-A1E3-608A889A22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F26E5A05-B522-4EC1-AB27-6843897B14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7" name="Text Box 63">
          <a:extLst>
            <a:ext uri="{FF2B5EF4-FFF2-40B4-BE49-F238E27FC236}">
              <a16:creationId xmlns:a16="http://schemas.microsoft.com/office/drawing/2014/main" id="{CB75560F-7AA9-4635-89FB-56AD1589D6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8" name="Text Box 32">
          <a:extLst>
            <a:ext uri="{FF2B5EF4-FFF2-40B4-BE49-F238E27FC236}">
              <a16:creationId xmlns:a16="http://schemas.microsoft.com/office/drawing/2014/main" id="{A78159B4-CC00-4BE0-A261-410099FC14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09" name="Text Box 63">
          <a:extLst>
            <a:ext uri="{FF2B5EF4-FFF2-40B4-BE49-F238E27FC236}">
              <a16:creationId xmlns:a16="http://schemas.microsoft.com/office/drawing/2014/main" id="{077C7E1C-37D6-4C88-825B-4F8B2F9112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5C54B61F-7664-48D1-8D56-F22B618465A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1" name="Text Box 63">
          <a:extLst>
            <a:ext uri="{FF2B5EF4-FFF2-40B4-BE49-F238E27FC236}">
              <a16:creationId xmlns:a16="http://schemas.microsoft.com/office/drawing/2014/main" id="{BA53831E-791D-4A60-A4E1-A8100AFFB2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2" name="Text Box 32">
          <a:extLst>
            <a:ext uri="{FF2B5EF4-FFF2-40B4-BE49-F238E27FC236}">
              <a16:creationId xmlns:a16="http://schemas.microsoft.com/office/drawing/2014/main" id="{7AA71B87-C5D6-4DCB-B1BC-D1EDD952AB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3" name="Text Box 63">
          <a:extLst>
            <a:ext uri="{FF2B5EF4-FFF2-40B4-BE49-F238E27FC236}">
              <a16:creationId xmlns:a16="http://schemas.microsoft.com/office/drawing/2014/main" id="{CAD287E4-C53E-4CD8-92CB-9358C11375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6A93D140-235F-4B23-9E1E-759DF3B933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5" name="Text Box 63">
          <a:extLst>
            <a:ext uri="{FF2B5EF4-FFF2-40B4-BE49-F238E27FC236}">
              <a16:creationId xmlns:a16="http://schemas.microsoft.com/office/drawing/2014/main" id="{3BDC863D-CFA3-4EEC-A09D-84184E5591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6" name="Text Box 32">
          <a:extLst>
            <a:ext uri="{FF2B5EF4-FFF2-40B4-BE49-F238E27FC236}">
              <a16:creationId xmlns:a16="http://schemas.microsoft.com/office/drawing/2014/main" id="{2C17F35C-9FF1-44E4-A6FB-461B0E9D8E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7" name="Text Box 63">
          <a:extLst>
            <a:ext uri="{FF2B5EF4-FFF2-40B4-BE49-F238E27FC236}">
              <a16:creationId xmlns:a16="http://schemas.microsoft.com/office/drawing/2014/main" id="{622E88FD-F00B-452D-83A6-FFA3794DA41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6A54AFE3-D2D7-451B-B34F-C0E1D35AC1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19" name="Text Box 63">
          <a:extLst>
            <a:ext uri="{FF2B5EF4-FFF2-40B4-BE49-F238E27FC236}">
              <a16:creationId xmlns:a16="http://schemas.microsoft.com/office/drawing/2014/main" id="{EF541655-3CF8-45DB-8E47-D3A754DE60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0" name="Text Box 32">
          <a:extLst>
            <a:ext uri="{FF2B5EF4-FFF2-40B4-BE49-F238E27FC236}">
              <a16:creationId xmlns:a16="http://schemas.microsoft.com/office/drawing/2014/main" id="{64F8AD3C-BB4D-4D36-8B6D-59A1534FE7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1" name="Text Box 63">
          <a:extLst>
            <a:ext uri="{FF2B5EF4-FFF2-40B4-BE49-F238E27FC236}">
              <a16:creationId xmlns:a16="http://schemas.microsoft.com/office/drawing/2014/main" id="{EE8017C3-E857-448C-80EB-C66EC7BF49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25CB34F2-2CB8-4FA4-9CEF-0A5891EF476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3" name="Text Box 63">
          <a:extLst>
            <a:ext uri="{FF2B5EF4-FFF2-40B4-BE49-F238E27FC236}">
              <a16:creationId xmlns:a16="http://schemas.microsoft.com/office/drawing/2014/main" id="{0A262100-116A-4803-B188-118D382F5B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4" name="Text Box 32">
          <a:extLst>
            <a:ext uri="{FF2B5EF4-FFF2-40B4-BE49-F238E27FC236}">
              <a16:creationId xmlns:a16="http://schemas.microsoft.com/office/drawing/2014/main" id="{22541DDA-910B-4A91-BAC6-C7A1A8570B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5" name="Text Box 63">
          <a:extLst>
            <a:ext uri="{FF2B5EF4-FFF2-40B4-BE49-F238E27FC236}">
              <a16:creationId xmlns:a16="http://schemas.microsoft.com/office/drawing/2014/main" id="{858439D5-0F7E-4467-91AF-533040ABF6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122A1E84-392C-419C-9E2E-9624ABC32E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7" name="Text Box 63">
          <a:extLst>
            <a:ext uri="{FF2B5EF4-FFF2-40B4-BE49-F238E27FC236}">
              <a16:creationId xmlns:a16="http://schemas.microsoft.com/office/drawing/2014/main" id="{2573A1A1-020B-4323-9E6D-C790281202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8" name="Text Box 32">
          <a:extLst>
            <a:ext uri="{FF2B5EF4-FFF2-40B4-BE49-F238E27FC236}">
              <a16:creationId xmlns:a16="http://schemas.microsoft.com/office/drawing/2014/main" id="{E39CBC06-4056-4EF1-97C6-55F7F50908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29" name="Text Box 63">
          <a:extLst>
            <a:ext uri="{FF2B5EF4-FFF2-40B4-BE49-F238E27FC236}">
              <a16:creationId xmlns:a16="http://schemas.microsoft.com/office/drawing/2014/main" id="{0B7025C1-87CB-4F28-B619-5E7A619571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5F701E3C-ADA7-4DF0-94A2-56757AB6F7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1" name="Text Box 63">
          <a:extLst>
            <a:ext uri="{FF2B5EF4-FFF2-40B4-BE49-F238E27FC236}">
              <a16:creationId xmlns:a16="http://schemas.microsoft.com/office/drawing/2014/main" id="{274DD793-A812-413D-AE08-8264FA0BFB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33E3BCF3-5578-4920-A04C-442B0C30098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3" name="Text Box 63">
          <a:extLst>
            <a:ext uri="{FF2B5EF4-FFF2-40B4-BE49-F238E27FC236}">
              <a16:creationId xmlns:a16="http://schemas.microsoft.com/office/drawing/2014/main" id="{5AB734FC-4719-4D12-A9BF-83974DA2E7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52EFF137-D048-49CE-8EF6-5985816CE4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5" name="Text Box 63">
          <a:extLst>
            <a:ext uri="{FF2B5EF4-FFF2-40B4-BE49-F238E27FC236}">
              <a16:creationId xmlns:a16="http://schemas.microsoft.com/office/drawing/2014/main" id="{CCE4460D-DC03-4AB3-A34E-18ED456AAC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6" name="Text Box 32">
          <a:extLst>
            <a:ext uri="{FF2B5EF4-FFF2-40B4-BE49-F238E27FC236}">
              <a16:creationId xmlns:a16="http://schemas.microsoft.com/office/drawing/2014/main" id="{B16A2D9A-2B38-43A9-AFA9-4152391717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7" name="Text Box 63">
          <a:extLst>
            <a:ext uri="{FF2B5EF4-FFF2-40B4-BE49-F238E27FC236}">
              <a16:creationId xmlns:a16="http://schemas.microsoft.com/office/drawing/2014/main" id="{E75C23E5-08FA-4C82-90A5-7486A067AC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A2D1DE34-02E8-4337-ADC0-67B94483EF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39" name="Text Box 63">
          <a:extLst>
            <a:ext uri="{FF2B5EF4-FFF2-40B4-BE49-F238E27FC236}">
              <a16:creationId xmlns:a16="http://schemas.microsoft.com/office/drawing/2014/main" id="{A749A3FE-8059-471F-8DDB-3AA7A721D7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0" name="Text Box 32">
          <a:extLst>
            <a:ext uri="{FF2B5EF4-FFF2-40B4-BE49-F238E27FC236}">
              <a16:creationId xmlns:a16="http://schemas.microsoft.com/office/drawing/2014/main" id="{76F75D39-5B0A-4EB9-9FFC-4C3644A076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1" name="Text Box 63">
          <a:extLst>
            <a:ext uri="{FF2B5EF4-FFF2-40B4-BE49-F238E27FC236}">
              <a16:creationId xmlns:a16="http://schemas.microsoft.com/office/drawing/2014/main" id="{B69A7C46-CC4E-4595-A8E0-115573DA5B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5E326F5B-D2BF-458A-B110-029B71989D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3" name="Text Box 63">
          <a:extLst>
            <a:ext uri="{FF2B5EF4-FFF2-40B4-BE49-F238E27FC236}">
              <a16:creationId xmlns:a16="http://schemas.microsoft.com/office/drawing/2014/main" id="{8A19CD47-F4FD-4708-A034-903D7F70AA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4" name="Text Box 32">
          <a:extLst>
            <a:ext uri="{FF2B5EF4-FFF2-40B4-BE49-F238E27FC236}">
              <a16:creationId xmlns:a16="http://schemas.microsoft.com/office/drawing/2014/main" id="{8C30A04C-151D-4949-BFEE-78F6247C1A3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5" name="Text Box 63">
          <a:extLst>
            <a:ext uri="{FF2B5EF4-FFF2-40B4-BE49-F238E27FC236}">
              <a16:creationId xmlns:a16="http://schemas.microsoft.com/office/drawing/2014/main" id="{ABE81D61-E2D1-4633-9DA6-49225B164BC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9429694E-74CA-4B51-BD6B-D580C6F66C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7" name="Text Box 63">
          <a:extLst>
            <a:ext uri="{FF2B5EF4-FFF2-40B4-BE49-F238E27FC236}">
              <a16:creationId xmlns:a16="http://schemas.microsoft.com/office/drawing/2014/main" id="{EC4A3F59-F930-475C-A901-B2E43E5667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8" name="Text Box 32">
          <a:extLst>
            <a:ext uri="{FF2B5EF4-FFF2-40B4-BE49-F238E27FC236}">
              <a16:creationId xmlns:a16="http://schemas.microsoft.com/office/drawing/2014/main" id="{21155BB2-536F-417F-B076-4770807D01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49" name="Text Box 63">
          <a:extLst>
            <a:ext uri="{FF2B5EF4-FFF2-40B4-BE49-F238E27FC236}">
              <a16:creationId xmlns:a16="http://schemas.microsoft.com/office/drawing/2014/main" id="{426F79CB-D769-4A38-8E1C-155CB53A7B0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656506D4-3CA3-467A-8D5F-7B8BDF3B44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1" name="Text Box 63">
          <a:extLst>
            <a:ext uri="{FF2B5EF4-FFF2-40B4-BE49-F238E27FC236}">
              <a16:creationId xmlns:a16="http://schemas.microsoft.com/office/drawing/2014/main" id="{FFBEEB05-B7BA-413F-80C6-B250E33EA7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2" name="Text Box 32">
          <a:extLst>
            <a:ext uri="{FF2B5EF4-FFF2-40B4-BE49-F238E27FC236}">
              <a16:creationId xmlns:a16="http://schemas.microsoft.com/office/drawing/2014/main" id="{C6E1A877-FF7A-4CC3-A921-46A3FE4CD7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3" name="Text Box 63">
          <a:extLst>
            <a:ext uri="{FF2B5EF4-FFF2-40B4-BE49-F238E27FC236}">
              <a16:creationId xmlns:a16="http://schemas.microsoft.com/office/drawing/2014/main" id="{E08E4400-6C3C-4678-A258-A334AAA475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9CC791F2-D237-4B8D-BAFA-479524F1B3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5" name="Text Box 63">
          <a:extLst>
            <a:ext uri="{FF2B5EF4-FFF2-40B4-BE49-F238E27FC236}">
              <a16:creationId xmlns:a16="http://schemas.microsoft.com/office/drawing/2014/main" id="{9CF8EA3E-7284-4A8F-9C66-8A1E338B5A4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6" name="Text Box 32">
          <a:extLst>
            <a:ext uri="{FF2B5EF4-FFF2-40B4-BE49-F238E27FC236}">
              <a16:creationId xmlns:a16="http://schemas.microsoft.com/office/drawing/2014/main" id="{7132D3E7-0278-4E4A-B8B9-82F73EC8C7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7" name="Text Box 63">
          <a:extLst>
            <a:ext uri="{FF2B5EF4-FFF2-40B4-BE49-F238E27FC236}">
              <a16:creationId xmlns:a16="http://schemas.microsoft.com/office/drawing/2014/main" id="{7BB44FC5-167C-4761-BE4F-CD9C36FAE6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A90D436F-DAA8-42B0-8EDA-00F597B44E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59" name="Text Box 63">
          <a:extLst>
            <a:ext uri="{FF2B5EF4-FFF2-40B4-BE49-F238E27FC236}">
              <a16:creationId xmlns:a16="http://schemas.microsoft.com/office/drawing/2014/main" id="{31649EFD-38E2-492A-9BBD-67F49A67AC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0" name="Text Box 32">
          <a:extLst>
            <a:ext uri="{FF2B5EF4-FFF2-40B4-BE49-F238E27FC236}">
              <a16:creationId xmlns:a16="http://schemas.microsoft.com/office/drawing/2014/main" id="{2A1B2EE5-9C23-466C-A35F-8AB8B46A7F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1" name="Text Box 63">
          <a:extLst>
            <a:ext uri="{FF2B5EF4-FFF2-40B4-BE49-F238E27FC236}">
              <a16:creationId xmlns:a16="http://schemas.microsoft.com/office/drawing/2014/main" id="{8B09ABC6-DA97-4D5B-B460-7D21AE2061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B75FDB93-693B-424D-8650-B73D5BC433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3" name="Text Box 63">
          <a:extLst>
            <a:ext uri="{FF2B5EF4-FFF2-40B4-BE49-F238E27FC236}">
              <a16:creationId xmlns:a16="http://schemas.microsoft.com/office/drawing/2014/main" id="{C3A2A0C9-5917-441D-B6A5-410D083EBE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4" name="Text Box 32">
          <a:extLst>
            <a:ext uri="{FF2B5EF4-FFF2-40B4-BE49-F238E27FC236}">
              <a16:creationId xmlns:a16="http://schemas.microsoft.com/office/drawing/2014/main" id="{AD0CADD1-95C7-472F-83E1-A115D7E296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5" name="Text Box 63">
          <a:extLst>
            <a:ext uri="{FF2B5EF4-FFF2-40B4-BE49-F238E27FC236}">
              <a16:creationId xmlns:a16="http://schemas.microsoft.com/office/drawing/2014/main" id="{0117A6F5-6DD8-4EB1-A3D5-7349EE2549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7A7842E3-076C-4CE7-9093-75A6467D47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7" name="Text Box 63">
          <a:extLst>
            <a:ext uri="{FF2B5EF4-FFF2-40B4-BE49-F238E27FC236}">
              <a16:creationId xmlns:a16="http://schemas.microsoft.com/office/drawing/2014/main" id="{08A56DDE-8B56-484F-8C31-589B9CCFB2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ADD3027F-D58C-4F30-894D-F60391321B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69" name="Text Box 63">
          <a:extLst>
            <a:ext uri="{FF2B5EF4-FFF2-40B4-BE49-F238E27FC236}">
              <a16:creationId xmlns:a16="http://schemas.microsoft.com/office/drawing/2014/main" id="{79A2C36E-9282-406B-8D06-04D2DA4F5B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02561845-8D6D-42E9-89AF-64CB9BA472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1" name="Text Box 63">
          <a:extLst>
            <a:ext uri="{FF2B5EF4-FFF2-40B4-BE49-F238E27FC236}">
              <a16:creationId xmlns:a16="http://schemas.microsoft.com/office/drawing/2014/main" id="{5F3B3600-6CFC-47EE-BFF4-8672EEABCC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2" name="Text Box 32">
          <a:extLst>
            <a:ext uri="{FF2B5EF4-FFF2-40B4-BE49-F238E27FC236}">
              <a16:creationId xmlns:a16="http://schemas.microsoft.com/office/drawing/2014/main" id="{46D393FD-2DA1-4232-9343-BCFCF1848C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6DCAC887-8D8D-4B24-8DF1-678F74F30C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B2ACFBDE-501D-4C08-9A63-59C6E03760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5" name="Text Box 63">
          <a:extLst>
            <a:ext uri="{FF2B5EF4-FFF2-40B4-BE49-F238E27FC236}">
              <a16:creationId xmlns:a16="http://schemas.microsoft.com/office/drawing/2014/main" id="{9795E1DC-A4C2-4AD3-A50B-1F7BB7C103B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6" name="Text Box 32">
          <a:extLst>
            <a:ext uri="{FF2B5EF4-FFF2-40B4-BE49-F238E27FC236}">
              <a16:creationId xmlns:a16="http://schemas.microsoft.com/office/drawing/2014/main" id="{A2D57BDE-DEFD-4578-872E-D0BB8E41FB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7" name="Text Box 63">
          <a:extLst>
            <a:ext uri="{FF2B5EF4-FFF2-40B4-BE49-F238E27FC236}">
              <a16:creationId xmlns:a16="http://schemas.microsoft.com/office/drawing/2014/main" id="{B4739345-EB9A-480E-844F-A106CA7F38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E1D3239F-85F9-4A70-8E3A-892767DF1B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79" name="Text Box 63">
          <a:extLst>
            <a:ext uri="{FF2B5EF4-FFF2-40B4-BE49-F238E27FC236}">
              <a16:creationId xmlns:a16="http://schemas.microsoft.com/office/drawing/2014/main" id="{E1D4F48F-0E86-4F6D-8F46-87B4A7C5A7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0" name="Text Box 32">
          <a:extLst>
            <a:ext uri="{FF2B5EF4-FFF2-40B4-BE49-F238E27FC236}">
              <a16:creationId xmlns:a16="http://schemas.microsoft.com/office/drawing/2014/main" id="{DDC35DC7-4D84-406A-8A12-E186B1D84F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1" name="Text Box 63">
          <a:extLst>
            <a:ext uri="{FF2B5EF4-FFF2-40B4-BE49-F238E27FC236}">
              <a16:creationId xmlns:a16="http://schemas.microsoft.com/office/drawing/2014/main" id="{02762AB6-F3B1-4F94-BE83-FB0EE285C5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66D87F9A-B8AB-4D1B-A713-22F6FCE047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3" name="Text Box 63">
          <a:extLst>
            <a:ext uri="{FF2B5EF4-FFF2-40B4-BE49-F238E27FC236}">
              <a16:creationId xmlns:a16="http://schemas.microsoft.com/office/drawing/2014/main" id="{B341D4EE-9A67-46E1-949C-25B68AD7BA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4" name="Text Box 32">
          <a:extLst>
            <a:ext uri="{FF2B5EF4-FFF2-40B4-BE49-F238E27FC236}">
              <a16:creationId xmlns:a16="http://schemas.microsoft.com/office/drawing/2014/main" id="{39D42CA5-4EC6-4538-943A-6106B7AEC6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5" name="Text Box 63">
          <a:extLst>
            <a:ext uri="{FF2B5EF4-FFF2-40B4-BE49-F238E27FC236}">
              <a16:creationId xmlns:a16="http://schemas.microsoft.com/office/drawing/2014/main" id="{0673F5B7-F57F-4DF7-844C-8E09D62D29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EBD51146-28C7-481D-AD34-212798CC79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C3CAE70E-DF51-4775-8A23-C3054E6B3C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6F78F5D-7E9F-4D46-BF7A-B56020FDA386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904169B-A452-4B0D-812B-664ADAD22852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94C8BBBC-2D8B-4DAF-AA51-994C1274F372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13293402-7612-48E9-87CB-CD7032F1CCD3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CF291AA-8D0D-4A57-B566-6B14F82800B0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549A8E34-9E5C-4474-BEC2-043B52A87177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40D36574-B4D1-42E5-B88B-154D80BB64C2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DB0A0E61-4987-4CA6-9D7E-B5B1768545F9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921E1DBE-FA62-45DF-8F1B-FEC8A91E8D5F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133348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B39F21B0-D4FD-4E5B-B5B0-809F29BCBB74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29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27BABC9A-9C50-4BED-A3DD-4C4876426497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117</xdr:row>
      <xdr:rowOff>0</xdr:rowOff>
    </xdr:from>
    <xdr:to>
      <xdr:col>2</xdr:col>
      <xdr:colOff>300603</xdr:colOff>
      <xdr:row>118</xdr:row>
      <xdr:rowOff>142873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7C0109F6-2B01-43E8-9076-DE24092417EC}"/>
            </a:ext>
          </a:extLst>
        </xdr:cNvPr>
        <xdr:cNvSpPr txBox="1">
          <a:spLocks noChangeArrowheads="1"/>
        </xdr:cNvSpPr>
      </xdr:nvSpPr>
      <xdr:spPr bwMode="auto">
        <a:xfrm>
          <a:off x="1946275" y="26219150"/>
          <a:ext cx="2126228" cy="30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FE79C883-2998-4B12-9590-F0755F90364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0" name="Text Box 63">
          <a:extLst>
            <a:ext uri="{FF2B5EF4-FFF2-40B4-BE49-F238E27FC236}">
              <a16:creationId xmlns:a16="http://schemas.microsoft.com/office/drawing/2014/main" id="{9A697E51-FF99-4038-8AEF-F38F2807A1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1" name="Text Box 32">
          <a:extLst>
            <a:ext uri="{FF2B5EF4-FFF2-40B4-BE49-F238E27FC236}">
              <a16:creationId xmlns:a16="http://schemas.microsoft.com/office/drawing/2014/main" id="{383B9E41-49B7-4724-9728-30D3889626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2" name="Text Box 63">
          <a:extLst>
            <a:ext uri="{FF2B5EF4-FFF2-40B4-BE49-F238E27FC236}">
              <a16:creationId xmlns:a16="http://schemas.microsoft.com/office/drawing/2014/main" id="{7E08F511-5950-4D40-9573-A27B6CD82D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A3AAE688-48C2-4D6D-BC73-800E92C069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4" name="Text Box 63">
          <a:extLst>
            <a:ext uri="{FF2B5EF4-FFF2-40B4-BE49-F238E27FC236}">
              <a16:creationId xmlns:a16="http://schemas.microsoft.com/office/drawing/2014/main" id="{D90DF345-E66A-4C77-833C-69D5CE982D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5" name="Text Box 32">
          <a:extLst>
            <a:ext uri="{FF2B5EF4-FFF2-40B4-BE49-F238E27FC236}">
              <a16:creationId xmlns:a16="http://schemas.microsoft.com/office/drawing/2014/main" id="{1413FEBF-0FEC-4BD6-9AAB-CAADD1E9A3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6" name="Text Box 63">
          <a:extLst>
            <a:ext uri="{FF2B5EF4-FFF2-40B4-BE49-F238E27FC236}">
              <a16:creationId xmlns:a16="http://schemas.microsoft.com/office/drawing/2014/main" id="{12C944FF-7A15-4FAB-8195-C3E3CDD89D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4BDFB800-25D5-440F-ACD2-54B8881ABB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8" name="Text Box 63">
          <a:extLst>
            <a:ext uri="{FF2B5EF4-FFF2-40B4-BE49-F238E27FC236}">
              <a16:creationId xmlns:a16="http://schemas.microsoft.com/office/drawing/2014/main" id="{6A872D6F-D729-4B25-B925-180515B962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19" name="Text Box 32">
          <a:extLst>
            <a:ext uri="{FF2B5EF4-FFF2-40B4-BE49-F238E27FC236}">
              <a16:creationId xmlns:a16="http://schemas.microsoft.com/office/drawing/2014/main" id="{D0C5930A-84BA-4153-AF34-193C3C12F8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0" name="Text Box 63">
          <a:extLst>
            <a:ext uri="{FF2B5EF4-FFF2-40B4-BE49-F238E27FC236}">
              <a16:creationId xmlns:a16="http://schemas.microsoft.com/office/drawing/2014/main" id="{1F48072F-EAA0-4B9D-A40F-2149C0E266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B2B5D13A-FFAA-4BF6-88C0-60AA22E28F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2" name="Text Box 63">
          <a:extLst>
            <a:ext uri="{FF2B5EF4-FFF2-40B4-BE49-F238E27FC236}">
              <a16:creationId xmlns:a16="http://schemas.microsoft.com/office/drawing/2014/main" id="{99520CCC-4787-43A5-9F8E-69FF2B80A0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3" name="Text Box 32">
          <a:extLst>
            <a:ext uri="{FF2B5EF4-FFF2-40B4-BE49-F238E27FC236}">
              <a16:creationId xmlns:a16="http://schemas.microsoft.com/office/drawing/2014/main" id="{210A5E4C-C8C8-4976-B975-58A4309861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4" name="Text Box 63">
          <a:extLst>
            <a:ext uri="{FF2B5EF4-FFF2-40B4-BE49-F238E27FC236}">
              <a16:creationId xmlns:a16="http://schemas.microsoft.com/office/drawing/2014/main" id="{0AD3E282-F9F8-46CA-96C6-9ECCECF4DA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8C0EB6F8-6A3F-4144-AD60-492B875B2F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6" name="Text Box 63">
          <a:extLst>
            <a:ext uri="{FF2B5EF4-FFF2-40B4-BE49-F238E27FC236}">
              <a16:creationId xmlns:a16="http://schemas.microsoft.com/office/drawing/2014/main" id="{3C4441DD-F09B-4C23-B114-128D5E60DF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7" name="Text Box 32">
          <a:extLst>
            <a:ext uri="{FF2B5EF4-FFF2-40B4-BE49-F238E27FC236}">
              <a16:creationId xmlns:a16="http://schemas.microsoft.com/office/drawing/2014/main" id="{D27909A8-E670-4FA8-BB58-34E123ECD3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8" name="Text Box 63">
          <a:extLst>
            <a:ext uri="{FF2B5EF4-FFF2-40B4-BE49-F238E27FC236}">
              <a16:creationId xmlns:a16="http://schemas.microsoft.com/office/drawing/2014/main" id="{7C2DF3B6-204B-43C5-BF01-46047BDA42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7F124625-AFCB-4A18-8E8A-6164CB6BFB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0" name="Text Box 63">
          <a:extLst>
            <a:ext uri="{FF2B5EF4-FFF2-40B4-BE49-F238E27FC236}">
              <a16:creationId xmlns:a16="http://schemas.microsoft.com/office/drawing/2014/main" id="{60E3D761-1E29-4D35-B884-B6FB83587F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5E5B11A3-2E6A-4384-A66C-70837D0FF0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2" name="Text Box 63">
          <a:extLst>
            <a:ext uri="{FF2B5EF4-FFF2-40B4-BE49-F238E27FC236}">
              <a16:creationId xmlns:a16="http://schemas.microsoft.com/office/drawing/2014/main" id="{E5C4F661-380E-4DB0-BCEC-EB5BCE90FF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19C7D713-023E-4813-93E2-25B05F7767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4" name="Text Box 63">
          <a:extLst>
            <a:ext uri="{FF2B5EF4-FFF2-40B4-BE49-F238E27FC236}">
              <a16:creationId xmlns:a16="http://schemas.microsoft.com/office/drawing/2014/main" id="{AE2D5E9D-82BC-4531-89D3-049C586BD6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5" name="Text Box 32">
          <a:extLst>
            <a:ext uri="{FF2B5EF4-FFF2-40B4-BE49-F238E27FC236}">
              <a16:creationId xmlns:a16="http://schemas.microsoft.com/office/drawing/2014/main" id="{1BECCAB2-AD0F-49DF-96C0-64B29F8643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6" name="Text Box 63">
          <a:extLst>
            <a:ext uri="{FF2B5EF4-FFF2-40B4-BE49-F238E27FC236}">
              <a16:creationId xmlns:a16="http://schemas.microsoft.com/office/drawing/2014/main" id="{38F04F1F-1398-4C2C-9E24-34D353F681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B4046B34-24B9-48D9-BAD9-13E2589450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8" name="Text Box 63">
          <a:extLst>
            <a:ext uri="{FF2B5EF4-FFF2-40B4-BE49-F238E27FC236}">
              <a16:creationId xmlns:a16="http://schemas.microsoft.com/office/drawing/2014/main" id="{D3DE9848-4F54-456F-B431-F7E03EC9F6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39" name="Text Box 32">
          <a:extLst>
            <a:ext uri="{FF2B5EF4-FFF2-40B4-BE49-F238E27FC236}">
              <a16:creationId xmlns:a16="http://schemas.microsoft.com/office/drawing/2014/main" id="{32C775E3-2B65-4393-A0EA-487188EA84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0" name="Text Box 63">
          <a:extLst>
            <a:ext uri="{FF2B5EF4-FFF2-40B4-BE49-F238E27FC236}">
              <a16:creationId xmlns:a16="http://schemas.microsoft.com/office/drawing/2014/main" id="{C1E5C448-4FE9-4B04-8400-61C03C318A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A65B52FD-B2B1-4BFC-9E1D-C9A055F7DD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2" name="Text Box 63">
          <a:extLst>
            <a:ext uri="{FF2B5EF4-FFF2-40B4-BE49-F238E27FC236}">
              <a16:creationId xmlns:a16="http://schemas.microsoft.com/office/drawing/2014/main" id="{FA359259-0D4C-4087-B0E2-873B15C161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3" name="Text Box 32">
          <a:extLst>
            <a:ext uri="{FF2B5EF4-FFF2-40B4-BE49-F238E27FC236}">
              <a16:creationId xmlns:a16="http://schemas.microsoft.com/office/drawing/2014/main" id="{A609D85C-41BA-4CD8-8272-BE58C6BBAC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4" name="Text Box 63">
          <a:extLst>
            <a:ext uri="{FF2B5EF4-FFF2-40B4-BE49-F238E27FC236}">
              <a16:creationId xmlns:a16="http://schemas.microsoft.com/office/drawing/2014/main" id="{01995955-2636-440A-AB1A-9D846AB570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69115FA9-0F36-4EFF-8589-5DFE36885E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6" name="Text Box 63">
          <a:extLst>
            <a:ext uri="{FF2B5EF4-FFF2-40B4-BE49-F238E27FC236}">
              <a16:creationId xmlns:a16="http://schemas.microsoft.com/office/drawing/2014/main" id="{437AEA69-DD44-46D3-9A9E-63D61BA8FE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7" name="Text Box 32">
          <a:extLst>
            <a:ext uri="{FF2B5EF4-FFF2-40B4-BE49-F238E27FC236}">
              <a16:creationId xmlns:a16="http://schemas.microsoft.com/office/drawing/2014/main" id="{A50FF648-7AFA-49F6-9F1F-26459E83521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8" name="Text Box 63">
          <a:extLst>
            <a:ext uri="{FF2B5EF4-FFF2-40B4-BE49-F238E27FC236}">
              <a16:creationId xmlns:a16="http://schemas.microsoft.com/office/drawing/2014/main" id="{583ADB9E-1554-4601-AA25-76238391F7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7735ABB6-B838-451E-AC7F-CA183573B5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0" name="Text Box 63">
          <a:extLst>
            <a:ext uri="{FF2B5EF4-FFF2-40B4-BE49-F238E27FC236}">
              <a16:creationId xmlns:a16="http://schemas.microsoft.com/office/drawing/2014/main" id="{7C15E990-6B91-46A0-A21F-36D67EB127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1" name="Text Box 32">
          <a:extLst>
            <a:ext uri="{FF2B5EF4-FFF2-40B4-BE49-F238E27FC236}">
              <a16:creationId xmlns:a16="http://schemas.microsoft.com/office/drawing/2014/main" id="{BDC4BAAC-CDB8-4D50-A47A-05248C652D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2" name="Text Box 63">
          <a:extLst>
            <a:ext uri="{FF2B5EF4-FFF2-40B4-BE49-F238E27FC236}">
              <a16:creationId xmlns:a16="http://schemas.microsoft.com/office/drawing/2014/main" id="{36B1F10C-F6C0-4014-A370-9574552FA0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156FA3E7-4C9C-46F6-9B0A-9F1EAE939A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4" name="Text Box 63">
          <a:extLst>
            <a:ext uri="{FF2B5EF4-FFF2-40B4-BE49-F238E27FC236}">
              <a16:creationId xmlns:a16="http://schemas.microsoft.com/office/drawing/2014/main" id="{DD0BD315-F540-4B44-A059-8388D5A44A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5" name="Text Box 32">
          <a:extLst>
            <a:ext uri="{FF2B5EF4-FFF2-40B4-BE49-F238E27FC236}">
              <a16:creationId xmlns:a16="http://schemas.microsoft.com/office/drawing/2014/main" id="{74BEE0F3-910F-4711-B8AC-F102F9BE1E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6" name="Text Box 63">
          <a:extLst>
            <a:ext uri="{FF2B5EF4-FFF2-40B4-BE49-F238E27FC236}">
              <a16:creationId xmlns:a16="http://schemas.microsoft.com/office/drawing/2014/main" id="{4602DC75-24F7-4D92-9006-B58DF75C0A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479CBBB5-2014-4FDA-AFD5-8F871D7A93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8" name="Text Box 63">
          <a:extLst>
            <a:ext uri="{FF2B5EF4-FFF2-40B4-BE49-F238E27FC236}">
              <a16:creationId xmlns:a16="http://schemas.microsoft.com/office/drawing/2014/main" id="{1DF1BCD6-C146-45F9-A919-EF409E65CE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59" name="Text Box 32">
          <a:extLst>
            <a:ext uri="{FF2B5EF4-FFF2-40B4-BE49-F238E27FC236}">
              <a16:creationId xmlns:a16="http://schemas.microsoft.com/office/drawing/2014/main" id="{BB886C71-5315-404B-9E58-7FC8DD6911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0" name="Text Box 63">
          <a:extLst>
            <a:ext uri="{FF2B5EF4-FFF2-40B4-BE49-F238E27FC236}">
              <a16:creationId xmlns:a16="http://schemas.microsoft.com/office/drawing/2014/main" id="{ACF33F1C-0F1D-4C1E-B4C0-C37CB7245B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84B57B06-8A1C-44E4-AC90-11C2AD3847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2" name="Text Box 63">
          <a:extLst>
            <a:ext uri="{FF2B5EF4-FFF2-40B4-BE49-F238E27FC236}">
              <a16:creationId xmlns:a16="http://schemas.microsoft.com/office/drawing/2014/main" id="{5F5E2F7D-727A-4086-A6EE-8972DDC18E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3" name="Text Box 32">
          <a:extLst>
            <a:ext uri="{FF2B5EF4-FFF2-40B4-BE49-F238E27FC236}">
              <a16:creationId xmlns:a16="http://schemas.microsoft.com/office/drawing/2014/main" id="{009C13B6-97DF-4090-907B-25A47C4D4D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4" name="Text Box 63">
          <a:extLst>
            <a:ext uri="{FF2B5EF4-FFF2-40B4-BE49-F238E27FC236}">
              <a16:creationId xmlns:a16="http://schemas.microsoft.com/office/drawing/2014/main" id="{0F273F8B-A730-4338-B415-6A0DCED382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539B7258-BECC-43CB-AD6A-3CD5FA31EB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6" name="Text Box 63">
          <a:extLst>
            <a:ext uri="{FF2B5EF4-FFF2-40B4-BE49-F238E27FC236}">
              <a16:creationId xmlns:a16="http://schemas.microsoft.com/office/drawing/2014/main" id="{6867799F-04A0-466A-B85C-D60516AEDF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7" name="Text Box 32">
          <a:extLst>
            <a:ext uri="{FF2B5EF4-FFF2-40B4-BE49-F238E27FC236}">
              <a16:creationId xmlns:a16="http://schemas.microsoft.com/office/drawing/2014/main" id="{417BE4AC-381A-44D0-A341-17918F1978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8" name="Text Box 63">
          <a:extLst>
            <a:ext uri="{FF2B5EF4-FFF2-40B4-BE49-F238E27FC236}">
              <a16:creationId xmlns:a16="http://schemas.microsoft.com/office/drawing/2014/main" id="{BF658874-9D72-446A-9FFC-78D1DE6970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CA8DD347-7C8F-4722-961C-BC9CCD0B54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0" name="Text Box 63">
          <a:extLst>
            <a:ext uri="{FF2B5EF4-FFF2-40B4-BE49-F238E27FC236}">
              <a16:creationId xmlns:a16="http://schemas.microsoft.com/office/drawing/2014/main" id="{DA340315-7701-4177-ACC9-ED01BEAA95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1" name="Text Box 32">
          <a:extLst>
            <a:ext uri="{FF2B5EF4-FFF2-40B4-BE49-F238E27FC236}">
              <a16:creationId xmlns:a16="http://schemas.microsoft.com/office/drawing/2014/main" id="{4812DE9F-8CF0-465B-A6CE-63BED1E8B2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82B386CA-B5B5-4237-829E-2F46FFDE2E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0B6E3792-0201-4BD5-8A58-BA95BA3290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4" name="Text Box 63">
          <a:extLst>
            <a:ext uri="{FF2B5EF4-FFF2-40B4-BE49-F238E27FC236}">
              <a16:creationId xmlns:a16="http://schemas.microsoft.com/office/drawing/2014/main" id="{A233A381-1668-4F98-AF03-679889825FF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5" name="Text Box 32">
          <a:extLst>
            <a:ext uri="{FF2B5EF4-FFF2-40B4-BE49-F238E27FC236}">
              <a16:creationId xmlns:a16="http://schemas.microsoft.com/office/drawing/2014/main" id="{145A118B-79A9-4C9B-A39E-BA14B9315B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6" name="Text Box 63">
          <a:extLst>
            <a:ext uri="{FF2B5EF4-FFF2-40B4-BE49-F238E27FC236}">
              <a16:creationId xmlns:a16="http://schemas.microsoft.com/office/drawing/2014/main" id="{61992FBF-72A0-45B2-B68A-6C9B4DB8F4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AEE4E0BA-7216-48E6-BF9D-96B7D65FA4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8" name="Text Box 63">
          <a:extLst>
            <a:ext uri="{FF2B5EF4-FFF2-40B4-BE49-F238E27FC236}">
              <a16:creationId xmlns:a16="http://schemas.microsoft.com/office/drawing/2014/main" id="{2348275C-550F-4308-A250-EC65311332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79" name="Text Box 32">
          <a:extLst>
            <a:ext uri="{FF2B5EF4-FFF2-40B4-BE49-F238E27FC236}">
              <a16:creationId xmlns:a16="http://schemas.microsoft.com/office/drawing/2014/main" id="{480ADE82-BE1D-4891-9E34-05A4803CD9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0" name="Text Box 63">
          <a:extLst>
            <a:ext uri="{FF2B5EF4-FFF2-40B4-BE49-F238E27FC236}">
              <a16:creationId xmlns:a16="http://schemas.microsoft.com/office/drawing/2014/main" id="{0F8F9BA1-4A9A-4AF2-995C-117C6C755E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900C0827-D942-4A1F-A24E-CEF6656FED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2" name="Text Box 63">
          <a:extLst>
            <a:ext uri="{FF2B5EF4-FFF2-40B4-BE49-F238E27FC236}">
              <a16:creationId xmlns:a16="http://schemas.microsoft.com/office/drawing/2014/main" id="{2FC33A00-4459-4F64-A425-41AEA5DC6D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3" name="Text Box 32">
          <a:extLst>
            <a:ext uri="{FF2B5EF4-FFF2-40B4-BE49-F238E27FC236}">
              <a16:creationId xmlns:a16="http://schemas.microsoft.com/office/drawing/2014/main" id="{EFC00A7F-4300-4C73-9E2F-9953110A46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4" name="Text Box 63">
          <a:extLst>
            <a:ext uri="{FF2B5EF4-FFF2-40B4-BE49-F238E27FC236}">
              <a16:creationId xmlns:a16="http://schemas.microsoft.com/office/drawing/2014/main" id="{5C1BDAAC-5901-4E0E-A0CE-72DA91684D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89C70530-2537-4ED0-A4B9-8A01E99A76E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6" name="Text Box 63">
          <a:extLst>
            <a:ext uri="{FF2B5EF4-FFF2-40B4-BE49-F238E27FC236}">
              <a16:creationId xmlns:a16="http://schemas.microsoft.com/office/drawing/2014/main" id="{CF704A2E-1A86-4E0C-8A26-36FA0178F2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7" name="Text Box 32">
          <a:extLst>
            <a:ext uri="{FF2B5EF4-FFF2-40B4-BE49-F238E27FC236}">
              <a16:creationId xmlns:a16="http://schemas.microsoft.com/office/drawing/2014/main" id="{60ED2338-3BC1-48FC-AE50-68437CA558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8" name="Text Box 63">
          <a:extLst>
            <a:ext uri="{FF2B5EF4-FFF2-40B4-BE49-F238E27FC236}">
              <a16:creationId xmlns:a16="http://schemas.microsoft.com/office/drawing/2014/main" id="{B972EBE4-83DB-40B0-B4E1-895A315D26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6E89AD90-F9CB-4932-A06E-55614AEA11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0" name="Text Box 63">
          <a:extLst>
            <a:ext uri="{FF2B5EF4-FFF2-40B4-BE49-F238E27FC236}">
              <a16:creationId xmlns:a16="http://schemas.microsoft.com/office/drawing/2014/main" id="{CC1EAABF-A3AB-4DCF-8338-B4ADF8AB0F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1" name="Text Box 32">
          <a:extLst>
            <a:ext uri="{FF2B5EF4-FFF2-40B4-BE49-F238E27FC236}">
              <a16:creationId xmlns:a16="http://schemas.microsoft.com/office/drawing/2014/main" id="{26DDE64D-2C1C-4963-B413-F4F42F5CDC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2" name="Text Box 63">
          <a:extLst>
            <a:ext uri="{FF2B5EF4-FFF2-40B4-BE49-F238E27FC236}">
              <a16:creationId xmlns:a16="http://schemas.microsoft.com/office/drawing/2014/main" id="{2CFF792D-7472-4BF8-94E1-9F9782D18F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5149FBA7-7573-46E9-8949-6F682F349C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4" name="Text Box 63">
          <a:extLst>
            <a:ext uri="{FF2B5EF4-FFF2-40B4-BE49-F238E27FC236}">
              <a16:creationId xmlns:a16="http://schemas.microsoft.com/office/drawing/2014/main" id="{937404B0-49CA-45A0-8C8C-54107F246E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5" name="Text Box 32">
          <a:extLst>
            <a:ext uri="{FF2B5EF4-FFF2-40B4-BE49-F238E27FC236}">
              <a16:creationId xmlns:a16="http://schemas.microsoft.com/office/drawing/2014/main" id="{0A3D9722-FDDF-409D-AF5D-49FE29144D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6" name="Text Box 63">
          <a:extLst>
            <a:ext uri="{FF2B5EF4-FFF2-40B4-BE49-F238E27FC236}">
              <a16:creationId xmlns:a16="http://schemas.microsoft.com/office/drawing/2014/main" id="{1A9EDF37-E8B9-43FC-8334-DB809F0E30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555699DD-C900-422C-9DF2-590EA589C0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8" name="Text Box 63">
          <a:extLst>
            <a:ext uri="{FF2B5EF4-FFF2-40B4-BE49-F238E27FC236}">
              <a16:creationId xmlns:a16="http://schemas.microsoft.com/office/drawing/2014/main" id="{AD8AD915-1DA1-4E5A-ADAC-2DF617F397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499" name="Text Box 32">
          <a:extLst>
            <a:ext uri="{FF2B5EF4-FFF2-40B4-BE49-F238E27FC236}">
              <a16:creationId xmlns:a16="http://schemas.microsoft.com/office/drawing/2014/main" id="{341170B0-B0C0-405B-8FF8-CD32C9DD95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0" name="Text Box 63">
          <a:extLst>
            <a:ext uri="{FF2B5EF4-FFF2-40B4-BE49-F238E27FC236}">
              <a16:creationId xmlns:a16="http://schemas.microsoft.com/office/drawing/2014/main" id="{C18B1ED0-62E1-4B1F-9EC8-9028FF6F08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D70CAE15-A478-46EC-8A0B-797E3ECBAF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2" name="Text Box 63">
          <a:extLst>
            <a:ext uri="{FF2B5EF4-FFF2-40B4-BE49-F238E27FC236}">
              <a16:creationId xmlns:a16="http://schemas.microsoft.com/office/drawing/2014/main" id="{391940BC-1510-4760-9EB1-554191160C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FBF0C061-0138-4DD9-8650-56C9CBF4DE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4" name="Text Box 63">
          <a:extLst>
            <a:ext uri="{FF2B5EF4-FFF2-40B4-BE49-F238E27FC236}">
              <a16:creationId xmlns:a16="http://schemas.microsoft.com/office/drawing/2014/main" id="{0B429F40-0B86-4B9B-9ACD-37F836F716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CDE271B1-8A75-4E84-9918-F727BBDB78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6" name="Text Box 63">
          <a:extLst>
            <a:ext uri="{FF2B5EF4-FFF2-40B4-BE49-F238E27FC236}">
              <a16:creationId xmlns:a16="http://schemas.microsoft.com/office/drawing/2014/main" id="{51F61CD8-A97E-4FF1-A682-EA9B532074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7" name="Text Box 32">
          <a:extLst>
            <a:ext uri="{FF2B5EF4-FFF2-40B4-BE49-F238E27FC236}">
              <a16:creationId xmlns:a16="http://schemas.microsoft.com/office/drawing/2014/main" id="{A629C255-39FE-4182-9918-4C48386833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8" name="Text Box 63">
          <a:extLst>
            <a:ext uri="{FF2B5EF4-FFF2-40B4-BE49-F238E27FC236}">
              <a16:creationId xmlns:a16="http://schemas.microsoft.com/office/drawing/2014/main" id="{CB55C30B-A4EB-4007-A072-A6E4402937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3CCC29ED-6C26-46FA-857F-4D32275087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0" name="Text Box 63">
          <a:extLst>
            <a:ext uri="{FF2B5EF4-FFF2-40B4-BE49-F238E27FC236}">
              <a16:creationId xmlns:a16="http://schemas.microsoft.com/office/drawing/2014/main" id="{8909BB9C-6AD2-4C33-8CA7-B050A79D8A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139E2D04-B517-48B3-B56D-E2D60B1A14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2" name="Text Box 63">
          <a:extLst>
            <a:ext uri="{FF2B5EF4-FFF2-40B4-BE49-F238E27FC236}">
              <a16:creationId xmlns:a16="http://schemas.microsoft.com/office/drawing/2014/main" id="{5DA79DD4-7F46-4C2A-8B33-EB4A65F150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A64A8A70-A304-4AD0-B934-73185C42A5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4" name="Text Box 63">
          <a:extLst>
            <a:ext uri="{FF2B5EF4-FFF2-40B4-BE49-F238E27FC236}">
              <a16:creationId xmlns:a16="http://schemas.microsoft.com/office/drawing/2014/main" id="{5464C478-D7CE-49E1-9C7E-8CE3956F8C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5" name="Text Box 32">
          <a:extLst>
            <a:ext uri="{FF2B5EF4-FFF2-40B4-BE49-F238E27FC236}">
              <a16:creationId xmlns:a16="http://schemas.microsoft.com/office/drawing/2014/main" id="{EDF541EE-04BB-4834-9182-2FBACE3858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6" name="Text Box 63">
          <a:extLst>
            <a:ext uri="{FF2B5EF4-FFF2-40B4-BE49-F238E27FC236}">
              <a16:creationId xmlns:a16="http://schemas.microsoft.com/office/drawing/2014/main" id="{2586C7EB-1E18-4F30-ACC0-F24C3A26E4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DE479BE9-0F77-4311-86C4-C083C2D61E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8" name="Text Box 63">
          <a:extLst>
            <a:ext uri="{FF2B5EF4-FFF2-40B4-BE49-F238E27FC236}">
              <a16:creationId xmlns:a16="http://schemas.microsoft.com/office/drawing/2014/main" id="{CCA8D994-EDF8-415D-9E47-09888E7A73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19" name="Text Box 32">
          <a:extLst>
            <a:ext uri="{FF2B5EF4-FFF2-40B4-BE49-F238E27FC236}">
              <a16:creationId xmlns:a16="http://schemas.microsoft.com/office/drawing/2014/main" id="{7FE68F5E-D907-4F3E-A166-662FF83953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0" name="Text Box 63">
          <a:extLst>
            <a:ext uri="{FF2B5EF4-FFF2-40B4-BE49-F238E27FC236}">
              <a16:creationId xmlns:a16="http://schemas.microsoft.com/office/drawing/2014/main" id="{93ADECA5-9E05-4BB0-B578-3253DA5D70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FB07120E-D5C3-4873-B58B-FCF9F5F173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2" name="Text Box 63">
          <a:extLst>
            <a:ext uri="{FF2B5EF4-FFF2-40B4-BE49-F238E27FC236}">
              <a16:creationId xmlns:a16="http://schemas.microsoft.com/office/drawing/2014/main" id="{4C76BD6F-0372-4589-A188-AC5724DBEE0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3" name="Text Box 32">
          <a:extLst>
            <a:ext uri="{FF2B5EF4-FFF2-40B4-BE49-F238E27FC236}">
              <a16:creationId xmlns:a16="http://schemas.microsoft.com/office/drawing/2014/main" id="{CDBAFCD9-4A09-436C-AFD1-D11F687E83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4" name="Text Box 63">
          <a:extLst>
            <a:ext uri="{FF2B5EF4-FFF2-40B4-BE49-F238E27FC236}">
              <a16:creationId xmlns:a16="http://schemas.microsoft.com/office/drawing/2014/main" id="{BA4A989F-BA60-4E02-BDFF-E9477D8B8D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3E8AB3BE-1A50-4197-8270-30A10E0390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6" name="Text Box 63">
          <a:extLst>
            <a:ext uri="{FF2B5EF4-FFF2-40B4-BE49-F238E27FC236}">
              <a16:creationId xmlns:a16="http://schemas.microsoft.com/office/drawing/2014/main" id="{FBF4A465-E1AF-422B-8358-53D9276438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7" name="Text Box 32">
          <a:extLst>
            <a:ext uri="{FF2B5EF4-FFF2-40B4-BE49-F238E27FC236}">
              <a16:creationId xmlns:a16="http://schemas.microsoft.com/office/drawing/2014/main" id="{D92E06C9-FC0B-4952-A1BD-94BD31B169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3A5AFF79-973C-4A5E-B0EA-B977E51FFD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DE1D7587-80DF-4EE3-BC7A-7D748ADA22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0" name="Text Box 63">
          <a:extLst>
            <a:ext uri="{FF2B5EF4-FFF2-40B4-BE49-F238E27FC236}">
              <a16:creationId xmlns:a16="http://schemas.microsoft.com/office/drawing/2014/main" id="{DD8E73B8-72B6-40A0-9A84-43DCF26FB0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1" name="Text Box 32">
          <a:extLst>
            <a:ext uri="{FF2B5EF4-FFF2-40B4-BE49-F238E27FC236}">
              <a16:creationId xmlns:a16="http://schemas.microsoft.com/office/drawing/2014/main" id="{0B87D297-E41D-4553-A889-7C38B4F690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2" name="Text Box 63">
          <a:extLst>
            <a:ext uri="{FF2B5EF4-FFF2-40B4-BE49-F238E27FC236}">
              <a16:creationId xmlns:a16="http://schemas.microsoft.com/office/drawing/2014/main" id="{D3A7B8D4-FA2D-4C7C-8CC4-ABAB16640C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26EF1A46-28C4-427B-A50A-1F9628C92C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4" name="Text Box 63">
          <a:extLst>
            <a:ext uri="{FF2B5EF4-FFF2-40B4-BE49-F238E27FC236}">
              <a16:creationId xmlns:a16="http://schemas.microsoft.com/office/drawing/2014/main" id="{F6CEC900-70C3-4FDA-9A3F-7654F78D039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5" name="Text Box 32">
          <a:extLst>
            <a:ext uri="{FF2B5EF4-FFF2-40B4-BE49-F238E27FC236}">
              <a16:creationId xmlns:a16="http://schemas.microsoft.com/office/drawing/2014/main" id="{352B245C-2503-4683-ABEC-0E47BB2024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6" name="Text Box 63">
          <a:extLst>
            <a:ext uri="{FF2B5EF4-FFF2-40B4-BE49-F238E27FC236}">
              <a16:creationId xmlns:a16="http://schemas.microsoft.com/office/drawing/2014/main" id="{75064948-C6FD-4BFA-A319-BED2302506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6E8410AC-7676-4024-B12F-56B8909FCC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8" name="Text Box 63">
          <a:extLst>
            <a:ext uri="{FF2B5EF4-FFF2-40B4-BE49-F238E27FC236}">
              <a16:creationId xmlns:a16="http://schemas.microsoft.com/office/drawing/2014/main" id="{B16CD96E-F6F8-4F74-A3D3-16D67792DE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39" name="Text Box 32">
          <a:extLst>
            <a:ext uri="{FF2B5EF4-FFF2-40B4-BE49-F238E27FC236}">
              <a16:creationId xmlns:a16="http://schemas.microsoft.com/office/drawing/2014/main" id="{293459B6-4C5D-4ABC-91A4-09176AAF16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0" name="Text Box 63">
          <a:extLst>
            <a:ext uri="{FF2B5EF4-FFF2-40B4-BE49-F238E27FC236}">
              <a16:creationId xmlns:a16="http://schemas.microsoft.com/office/drawing/2014/main" id="{4344A814-3AC2-45D2-B0DA-4F4EDE906F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2EDBE896-2E26-4F06-A070-D437FA4882A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2" name="Text Box 63">
          <a:extLst>
            <a:ext uri="{FF2B5EF4-FFF2-40B4-BE49-F238E27FC236}">
              <a16:creationId xmlns:a16="http://schemas.microsoft.com/office/drawing/2014/main" id="{AFE1F847-C8FF-4E60-BAA8-CF6D086D8F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3" name="Text Box 32">
          <a:extLst>
            <a:ext uri="{FF2B5EF4-FFF2-40B4-BE49-F238E27FC236}">
              <a16:creationId xmlns:a16="http://schemas.microsoft.com/office/drawing/2014/main" id="{16D2996F-83E6-4A16-A537-3092BDF393A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4" name="Text Box 63">
          <a:extLst>
            <a:ext uri="{FF2B5EF4-FFF2-40B4-BE49-F238E27FC236}">
              <a16:creationId xmlns:a16="http://schemas.microsoft.com/office/drawing/2014/main" id="{BB501160-D66A-4028-84A2-C4C4BCB61D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682D9576-33EE-4628-AD12-15338B5E5E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6" name="Text Box 63">
          <a:extLst>
            <a:ext uri="{FF2B5EF4-FFF2-40B4-BE49-F238E27FC236}">
              <a16:creationId xmlns:a16="http://schemas.microsoft.com/office/drawing/2014/main" id="{65CD4D5D-C1EB-4571-BC5A-39A5ABC363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7" name="Text Box 32">
          <a:extLst>
            <a:ext uri="{FF2B5EF4-FFF2-40B4-BE49-F238E27FC236}">
              <a16:creationId xmlns:a16="http://schemas.microsoft.com/office/drawing/2014/main" id="{EB075A59-C062-41B1-913B-BEF4A43A8F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8" name="Text Box 63">
          <a:extLst>
            <a:ext uri="{FF2B5EF4-FFF2-40B4-BE49-F238E27FC236}">
              <a16:creationId xmlns:a16="http://schemas.microsoft.com/office/drawing/2014/main" id="{CABBC8BD-EFA5-4009-8762-FEF05B4AA7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DF567CD1-0C5B-43B1-94A5-1983E640A2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0" name="Text Box 63">
          <a:extLst>
            <a:ext uri="{FF2B5EF4-FFF2-40B4-BE49-F238E27FC236}">
              <a16:creationId xmlns:a16="http://schemas.microsoft.com/office/drawing/2014/main" id="{A07A9AB8-3051-4675-9696-B6A8102154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1" name="Text Box 32">
          <a:extLst>
            <a:ext uri="{FF2B5EF4-FFF2-40B4-BE49-F238E27FC236}">
              <a16:creationId xmlns:a16="http://schemas.microsoft.com/office/drawing/2014/main" id="{EFADEF61-C1BD-416C-B2AF-8C21FF95BD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2" name="Text Box 63">
          <a:extLst>
            <a:ext uri="{FF2B5EF4-FFF2-40B4-BE49-F238E27FC236}">
              <a16:creationId xmlns:a16="http://schemas.microsoft.com/office/drawing/2014/main" id="{997F6085-E609-4088-971B-345DE30960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2B55B4AD-9DFD-4354-9028-C1FDF562E7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4" name="Text Box 63">
          <a:extLst>
            <a:ext uri="{FF2B5EF4-FFF2-40B4-BE49-F238E27FC236}">
              <a16:creationId xmlns:a16="http://schemas.microsoft.com/office/drawing/2014/main" id="{B93B5727-A7DC-4870-B727-B4145F9859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5" name="Text Box 32">
          <a:extLst>
            <a:ext uri="{FF2B5EF4-FFF2-40B4-BE49-F238E27FC236}">
              <a16:creationId xmlns:a16="http://schemas.microsoft.com/office/drawing/2014/main" id="{6D54996C-C453-4B05-9967-143B39BB60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6" name="Text Box 63">
          <a:extLst>
            <a:ext uri="{FF2B5EF4-FFF2-40B4-BE49-F238E27FC236}">
              <a16:creationId xmlns:a16="http://schemas.microsoft.com/office/drawing/2014/main" id="{9A9BB3E3-21DA-4F20-A182-C182B6F0DA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E45F45E4-6E79-4F79-864C-572FB17D4C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8" name="Text Box 63">
          <a:extLst>
            <a:ext uri="{FF2B5EF4-FFF2-40B4-BE49-F238E27FC236}">
              <a16:creationId xmlns:a16="http://schemas.microsoft.com/office/drawing/2014/main" id="{EB325F07-DCD4-4E94-9FB0-79E800E489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59" name="Text Box 32">
          <a:extLst>
            <a:ext uri="{FF2B5EF4-FFF2-40B4-BE49-F238E27FC236}">
              <a16:creationId xmlns:a16="http://schemas.microsoft.com/office/drawing/2014/main" id="{C2710B14-13A3-41D7-848B-A00287ECB1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0" name="Text Box 63">
          <a:extLst>
            <a:ext uri="{FF2B5EF4-FFF2-40B4-BE49-F238E27FC236}">
              <a16:creationId xmlns:a16="http://schemas.microsoft.com/office/drawing/2014/main" id="{A3111B69-ECAE-4039-92EA-7B13C5F801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A6D2F0F5-EFF7-4D89-9983-5CDDAD3809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2" name="Text Box 63">
          <a:extLst>
            <a:ext uri="{FF2B5EF4-FFF2-40B4-BE49-F238E27FC236}">
              <a16:creationId xmlns:a16="http://schemas.microsoft.com/office/drawing/2014/main" id="{A227AD63-E1F2-46BE-B18A-616F006AD7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3" name="Text Box 32">
          <a:extLst>
            <a:ext uri="{FF2B5EF4-FFF2-40B4-BE49-F238E27FC236}">
              <a16:creationId xmlns:a16="http://schemas.microsoft.com/office/drawing/2014/main" id="{3EB79B66-AF2E-4DFC-ACF3-F4AC89B7B4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4" name="Text Box 63">
          <a:extLst>
            <a:ext uri="{FF2B5EF4-FFF2-40B4-BE49-F238E27FC236}">
              <a16:creationId xmlns:a16="http://schemas.microsoft.com/office/drawing/2014/main" id="{DD80D738-0FC0-49D8-8D2B-19711EE1F6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35DC205B-0CE5-4CB8-90F2-92B84FD9609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6" name="Text Box 63">
          <a:extLst>
            <a:ext uri="{FF2B5EF4-FFF2-40B4-BE49-F238E27FC236}">
              <a16:creationId xmlns:a16="http://schemas.microsoft.com/office/drawing/2014/main" id="{4C4707C5-8C60-47F8-B3B7-09DF79CB29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7" name="Text Box 32">
          <a:extLst>
            <a:ext uri="{FF2B5EF4-FFF2-40B4-BE49-F238E27FC236}">
              <a16:creationId xmlns:a16="http://schemas.microsoft.com/office/drawing/2014/main" id="{E1365184-ECB2-4C18-86D9-F24EF3CE66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8" name="Text Box 63">
          <a:extLst>
            <a:ext uri="{FF2B5EF4-FFF2-40B4-BE49-F238E27FC236}">
              <a16:creationId xmlns:a16="http://schemas.microsoft.com/office/drawing/2014/main" id="{AD7EC2E3-38CA-43D5-B854-5F691D4674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49055587-0BEA-4636-96B3-CE4C6325D1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0" name="Text Box 63">
          <a:extLst>
            <a:ext uri="{FF2B5EF4-FFF2-40B4-BE49-F238E27FC236}">
              <a16:creationId xmlns:a16="http://schemas.microsoft.com/office/drawing/2014/main" id="{87B236E8-3CB6-4DFA-819E-13B7FC5701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1" name="Text Box 32">
          <a:extLst>
            <a:ext uri="{FF2B5EF4-FFF2-40B4-BE49-F238E27FC236}">
              <a16:creationId xmlns:a16="http://schemas.microsoft.com/office/drawing/2014/main" id="{98228BFA-26C5-4E61-994A-0936212D30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2" name="Text Box 63">
          <a:extLst>
            <a:ext uri="{FF2B5EF4-FFF2-40B4-BE49-F238E27FC236}">
              <a16:creationId xmlns:a16="http://schemas.microsoft.com/office/drawing/2014/main" id="{BB184371-3FD3-4A2C-9691-E4E4027E5A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2AD2955D-B1ED-4C68-8B76-FA08AC39DA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4" name="Text Box 63">
          <a:extLst>
            <a:ext uri="{FF2B5EF4-FFF2-40B4-BE49-F238E27FC236}">
              <a16:creationId xmlns:a16="http://schemas.microsoft.com/office/drawing/2014/main" id="{BD929508-C026-44CD-B712-B4F8FFC22B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3B87D807-30E9-44FA-9F1A-934F88A1F4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6" name="Text Box 63">
          <a:extLst>
            <a:ext uri="{FF2B5EF4-FFF2-40B4-BE49-F238E27FC236}">
              <a16:creationId xmlns:a16="http://schemas.microsoft.com/office/drawing/2014/main" id="{F9A416CC-CBD0-42C9-8682-C71AB34CA7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352AC088-ADA6-4138-B50D-7265B90636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8" name="Text Box 63">
          <a:extLst>
            <a:ext uri="{FF2B5EF4-FFF2-40B4-BE49-F238E27FC236}">
              <a16:creationId xmlns:a16="http://schemas.microsoft.com/office/drawing/2014/main" id="{AD9F91B9-4E86-45F2-AB2B-F3853D9F1E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79" name="Text Box 32">
          <a:extLst>
            <a:ext uri="{FF2B5EF4-FFF2-40B4-BE49-F238E27FC236}">
              <a16:creationId xmlns:a16="http://schemas.microsoft.com/office/drawing/2014/main" id="{41EDF473-35A1-4473-91F3-756BD8CA78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0" name="Text Box 63">
          <a:extLst>
            <a:ext uri="{FF2B5EF4-FFF2-40B4-BE49-F238E27FC236}">
              <a16:creationId xmlns:a16="http://schemas.microsoft.com/office/drawing/2014/main" id="{5A6E7A1C-3652-4F3B-B8FC-D3B0AB349B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42F0D8A0-1D29-407D-BB40-FCCFD708E1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2" name="Text Box 63">
          <a:extLst>
            <a:ext uri="{FF2B5EF4-FFF2-40B4-BE49-F238E27FC236}">
              <a16:creationId xmlns:a16="http://schemas.microsoft.com/office/drawing/2014/main" id="{424884F9-B9A5-459B-9488-213E13CAD8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3" name="Text Box 32">
          <a:extLst>
            <a:ext uri="{FF2B5EF4-FFF2-40B4-BE49-F238E27FC236}">
              <a16:creationId xmlns:a16="http://schemas.microsoft.com/office/drawing/2014/main" id="{5D325360-121D-4E98-BE8F-3F6948FEA2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4" name="Text Box 63">
          <a:extLst>
            <a:ext uri="{FF2B5EF4-FFF2-40B4-BE49-F238E27FC236}">
              <a16:creationId xmlns:a16="http://schemas.microsoft.com/office/drawing/2014/main" id="{F016C1FE-E410-4855-A5BD-FB9B058DE8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C8195D02-B729-489C-8948-902839B803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6" name="Text Box 63">
          <a:extLst>
            <a:ext uri="{FF2B5EF4-FFF2-40B4-BE49-F238E27FC236}">
              <a16:creationId xmlns:a16="http://schemas.microsoft.com/office/drawing/2014/main" id="{8B4926B7-65C3-4108-8362-D053641AB6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7" name="Text Box 32">
          <a:extLst>
            <a:ext uri="{FF2B5EF4-FFF2-40B4-BE49-F238E27FC236}">
              <a16:creationId xmlns:a16="http://schemas.microsoft.com/office/drawing/2014/main" id="{AE619432-CB6C-4F12-8583-55F30CA6E1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8" name="Text Box 63">
          <a:extLst>
            <a:ext uri="{FF2B5EF4-FFF2-40B4-BE49-F238E27FC236}">
              <a16:creationId xmlns:a16="http://schemas.microsoft.com/office/drawing/2014/main" id="{FFC673A7-12BB-4967-9CB9-863514CD85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3C74180A-7618-41D5-8EB8-7BD5C9E1A3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0" name="Text Box 63">
          <a:extLst>
            <a:ext uri="{FF2B5EF4-FFF2-40B4-BE49-F238E27FC236}">
              <a16:creationId xmlns:a16="http://schemas.microsoft.com/office/drawing/2014/main" id="{A98A3E35-2026-48ED-A612-D392274297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1" name="Text Box 32">
          <a:extLst>
            <a:ext uri="{FF2B5EF4-FFF2-40B4-BE49-F238E27FC236}">
              <a16:creationId xmlns:a16="http://schemas.microsoft.com/office/drawing/2014/main" id="{0600C017-EE9C-491D-887A-8DDCB43196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2" name="Text Box 63">
          <a:extLst>
            <a:ext uri="{FF2B5EF4-FFF2-40B4-BE49-F238E27FC236}">
              <a16:creationId xmlns:a16="http://schemas.microsoft.com/office/drawing/2014/main" id="{5BE8AB21-DC00-4331-A5C9-7EEE2A03C3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80EE0C42-CCFA-4A0B-A456-A3107BBDB5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4" name="Text Box 63">
          <a:extLst>
            <a:ext uri="{FF2B5EF4-FFF2-40B4-BE49-F238E27FC236}">
              <a16:creationId xmlns:a16="http://schemas.microsoft.com/office/drawing/2014/main" id="{2ACDBD9C-ACDF-4936-92E7-A820B064A1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5" name="Text Box 32">
          <a:extLst>
            <a:ext uri="{FF2B5EF4-FFF2-40B4-BE49-F238E27FC236}">
              <a16:creationId xmlns:a16="http://schemas.microsoft.com/office/drawing/2014/main" id="{2D53EE13-22C6-4F37-8C6D-8DFF5D4309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6" name="Text Box 63">
          <a:extLst>
            <a:ext uri="{FF2B5EF4-FFF2-40B4-BE49-F238E27FC236}">
              <a16:creationId xmlns:a16="http://schemas.microsoft.com/office/drawing/2014/main" id="{FAB6CAFB-E402-4FBB-B8C9-858F0CD91F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599A43A1-2EF9-4043-968D-51FD59F6BD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8" name="Text Box 63">
          <a:extLst>
            <a:ext uri="{FF2B5EF4-FFF2-40B4-BE49-F238E27FC236}">
              <a16:creationId xmlns:a16="http://schemas.microsoft.com/office/drawing/2014/main" id="{74BE30DD-2DE4-41DC-98A8-17376BF532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599" name="Text Box 32">
          <a:extLst>
            <a:ext uri="{FF2B5EF4-FFF2-40B4-BE49-F238E27FC236}">
              <a16:creationId xmlns:a16="http://schemas.microsoft.com/office/drawing/2014/main" id="{63F4CE6B-693C-4787-9CC3-0CF6A2EEC1E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0" name="Text Box 63">
          <a:extLst>
            <a:ext uri="{FF2B5EF4-FFF2-40B4-BE49-F238E27FC236}">
              <a16:creationId xmlns:a16="http://schemas.microsoft.com/office/drawing/2014/main" id="{6C52B1FB-F500-413B-9763-88EC915483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FC94684D-05B0-44F8-AC9C-9BF5813816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2" name="Text Box 63">
          <a:extLst>
            <a:ext uri="{FF2B5EF4-FFF2-40B4-BE49-F238E27FC236}">
              <a16:creationId xmlns:a16="http://schemas.microsoft.com/office/drawing/2014/main" id="{7BBC43FF-7B6A-47F1-8F16-65F0126303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3" name="Text Box 32">
          <a:extLst>
            <a:ext uri="{FF2B5EF4-FFF2-40B4-BE49-F238E27FC236}">
              <a16:creationId xmlns:a16="http://schemas.microsoft.com/office/drawing/2014/main" id="{2E7935F6-FD33-4098-9202-A01CCEBC4E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4" name="Text Box 63">
          <a:extLst>
            <a:ext uri="{FF2B5EF4-FFF2-40B4-BE49-F238E27FC236}">
              <a16:creationId xmlns:a16="http://schemas.microsoft.com/office/drawing/2014/main" id="{90EC6484-7AB6-4A67-B666-E4A1DDCB78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29D25448-4368-44FE-BA7E-FC989B514A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6" name="Text Box 63">
          <a:extLst>
            <a:ext uri="{FF2B5EF4-FFF2-40B4-BE49-F238E27FC236}">
              <a16:creationId xmlns:a16="http://schemas.microsoft.com/office/drawing/2014/main" id="{797920D2-942C-488A-A080-C1680E9027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7" name="Text Box 32">
          <a:extLst>
            <a:ext uri="{FF2B5EF4-FFF2-40B4-BE49-F238E27FC236}">
              <a16:creationId xmlns:a16="http://schemas.microsoft.com/office/drawing/2014/main" id="{4F1E3D59-4FC6-42E9-BB1D-8F0EC63DCD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8" name="Text Box 63">
          <a:extLst>
            <a:ext uri="{FF2B5EF4-FFF2-40B4-BE49-F238E27FC236}">
              <a16:creationId xmlns:a16="http://schemas.microsoft.com/office/drawing/2014/main" id="{EE77D9B7-BED2-4B41-A5D0-4D9E9B45DF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30DB25C1-418B-4957-AC42-A6F37AB6EF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0" name="Text Box 63">
          <a:extLst>
            <a:ext uri="{FF2B5EF4-FFF2-40B4-BE49-F238E27FC236}">
              <a16:creationId xmlns:a16="http://schemas.microsoft.com/office/drawing/2014/main" id="{8D50EA8A-CA91-4D52-9345-A40DE61563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1" name="Text Box 32">
          <a:extLst>
            <a:ext uri="{FF2B5EF4-FFF2-40B4-BE49-F238E27FC236}">
              <a16:creationId xmlns:a16="http://schemas.microsoft.com/office/drawing/2014/main" id="{310F588E-DF06-4391-B386-BEE6646B22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2" name="Text Box 63">
          <a:extLst>
            <a:ext uri="{FF2B5EF4-FFF2-40B4-BE49-F238E27FC236}">
              <a16:creationId xmlns:a16="http://schemas.microsoft.com/office/drawing/2014/main" id="{0E653333-AB31-4A6C-8798-E2CDB810FD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32048A34-94FB-497F-BD43-DB86F374D7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4" name="Text Box 63">
          <a:extLst>
            <a:ext uri="{FF2B5EF4-FFF2-40B4-BE49-F238E27FC236}">
              <a16:creationId xmlns:a16="http://schemas.microsoft.com/office/drawing/2014/main" id="{1383384E-2E52-4314-A3AE-C12D422AA8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5" name="Text Box 32">
          <a:extLst>
            <a:ext uri="{FF2B5EF4-FFF2-40B4-BE49-F238E27FC236}">
              <a16:creationId xmlns:a16="http://schemas.microsoft.com/office/drawing/2014/main" id="{FA7368A9-220D-4ED6-9A14-21F38C6E04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6" name="Text Box 63">
          <a:extLst>
            <a:ext uri="{FF2B5EF4-FFF2-40B4-BE49-F238E27FC236}">
              <a16:creationId xmlns:a16="http://schemas.microsoft.com/office/drawing/2014/main" id="{D0562CF9-793A-4639-94FF-BCAC10F2C2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1845332A-F7A9-423C-A645-0CA2BC3E392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8" name="Text Box 63">
          <a:extLst>
            <a:ext uri="{FF2B5EF4-FFF2-40B4-BE49-F238E27FC236}">
              <a16:creationId xmlns:a16="http://schemas.microsoft.com/office/drawing/2014/main" id="{D5EC6601-CA95-47E7-B4A0-11EA44ADA0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19" name="Text Box 32">
          <a:extLst>
            <a:ext uri="{FF2B5EF4-FFF2-40B4-BE49-F238E27FC236}">
              <a16:creationId xmlns:a16="http://schemas.microsoft.com/office/drawing/2014/main" id="{FC44578F-DBB4-436C-BB67-5BBB7B36B7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0" name="Text Box 63">
          <a:extLst>
            <a:ext uri="{FF2B5EF4-FFF2-40B4-BE49-F238E27FC236}">
              <a16:creationId xmlns:a16="http://schemas.microsoft.com/office/drawing/2014/main" id="{02C6C840-5379-4884-BEC5-19BE00AAAF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5349C7E6-CA3F-4980-AE36-5908650066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2" name="Text Box 63">
          <a:extLst>
            <a:ext uri="{FF2B5EF4-FFF2-40B4-BE49-F238E27FC236}">
              <a16:creationId xmlns:a16="http://schemas.microsoft.com/office/drawing/2014/main" id="{8D3BB06C-742C-42FB-8807-70616F324F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3" name="Text Box 32">
          <a:extLst>
            <a:ext uri="{FF2B5EF4-FFF2-40B4-BE49-F238E27FC236}">
              <a16:creationId xmlns:a16="http://schemas.microsoft.com/office/drawing/2014/main" id="{AAD6974D-D798-49CC-AEE9-D99C57AD03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4" name="Text Box 63">
          <a:extLst>
            <a:ext uri="{FF2B5EF4-FFF2-40B4-BE49-F238E27FC236}">
              <a16:creationId xmlns:a16="http://schemas.microsoft.com/office/drawing/2014/main" id="{0BE61734-B17F-41DC-A888-9E94941E46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F6B9D071-D849-4C53-8127-B2DE3866A9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6" name="Text Box 63">
          <a:extLst>
            <a:ext uri="{FF2B5EF4-FFF2-40B4-BE49-F238E27FC236}">
              <a16:creationId xmlns:a16="http://schemas.microsoft.com/office/drawing/2014/main" id="{AA42A3FB-EF7C-46DF-9D18-26BB4B8729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7" name="Text Box 32">
          <a:extLst>
            <a:ext uri="{FF2B5EF4-FFF2-40B4-BE49-F238E27FC236}">
              <a16:creationId xmlns:a16="http://schemas.microsoft.com/office/drawing/2014/main" id="{701F5735-512A-4B2D-A516-6038A23E22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8" name="Text Box 63">
          <a:extLst>
            <a:ext uri="{FF2B5EF4-FFF2-40B4-BE49-F238E27FC236}">
              <a16:creationId xmlns:a16="http://schemas.microsoft.com/office/drawing/2014/main" id="{70B4F719-71A9-4AED-97C7-FBED01B2A7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E922AFB3-45B1-4384-A37F-C6298CE728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0" name="Text Box 63">
          <a:extLst>
            <a:ext uri="{FF2B5EF4-FFF2-40B4-BE49-F238E27FC236}">
              <a16:creationId xmlns:a16="http://schemas.microsoft.com/office/drawing/2014/main" id="{209CBAAC-751D-4960-ACAB-F2E2AAE0CE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1" name="Text Box 32">
          <a:extLst>
            <a:ext uri="{FF2B5EF4-FFF2-40B4-BE49-F238E27FC236}">
              <a16:creationId xmlns:a16="http://schemas.microsoft.com/office/drawing/2014/main" id="{1F43F912-5562-4DF6-82E7-610B32C7B7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2C8149F9-5D71-4FA8-BE03-EE9EE15D81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112AC72E-6B76-44D2-A698-1522E84507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4" name="Text Box 63">
          <a:extLst>
            <a:ext uri="{FF2B5EF4-FFF2-40B4-BE49-F238E27FC236}">
              <a16:creationId xmlns:a16="http://schemas.microsoft.com/office/drawing/2014/main" id="{0B584488-B02F-408C-88C0-4242A48411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5" name="Text Box 32">
          <a:extLst>
            <a:ext uri="{FF2B5EF4-FFF2-40B4-BE49-F238E27FC236}">
              <a16:creationId xmlns:a16="http://schemas.microsoft.com/office/drawing/2014/main" id="{B2309DDB-B191-4F4E-B9BB-8D162D56ED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6" name="Text Box 63">
          <a:extLst>
            <a:ext uri="{FF2B5EF4-FFF2-40B4-BE49-F238E27FC236}">
              <a16:creationId xmlns:a16="http://schemas.microsoft.com/office/drawing/2014/main" id="{C0B19292-5F91-47A0-B93B-E6DAF09F1C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E1427846-391D-4C27-AE47-AFFB972D4C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8" name="Text Box 63">
          <a:extLst>
            <a:ext uri="{FF2B5EF4-FFF2-40B4-BE49-F238E27FC236}">
              <a16:creationId xmlns:a16="http://schemas.microsoft.com/office/drawing/2014/main" id="{7E5D7701-682E-40E1-A855-DD3B94BE63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39" name="Text Box 32">
          <a:extLst>
            <a:ext uri="{FF2B5EF4-FFF2-40B4-BE49-F238E27FC236}">
              <a16:creationId xmlns:a16="http://schemas.microsoft.com/office/drawing/2014/main" id="{A2D70802-2AC4-4457-99C5-28CD871388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0" name="Text Box 63">
          <a:extLst>
            <a:ext uri="{FF2B5EF4-FFF2-40B4-BE49-F238E27FC236}">
              <a16:creationId xmlns:a16="http://schemas.microsoft.com/office/drawing/2014/main" id="{1E41F4FB-30F1-4B1F-B0F1-4E86D2373A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1" name="Text Box 32">
          <a:extLst>
            <a:ext uri="{FF2B5EF4-FFF2-40B4-BE49-F238E27FC236}">
              <a16:creationId xmlns:a16="http://schemas.microsoft.com/office/drawing/2014/main" id="{349C3170-76F3-47C2-AF42-171D0FFB9A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E0497E32-8129-4E84-A301-EC536AFA066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3" name="Text Box 32">
          <a:extLst>
            <a:ext uri="{FF2B5EF4-FFF2-40B4-BE49-F238E27FC236}">
              <a16:creationId xmlns:a16="http://schemas.microsoft.com/office/drawing/2014/main" id="{5DF83C01-EACB-443A-8B9E-696B1D3BF4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4" name="Text Box 63">
          <a:extLst>
            <a:ext uri="{FF2B5EF4-FFF2-40B4-BE49-F238E27FC236}">
              <a16:creationId xmlns:a16="http://schemas.microsoft.com/office/drawing/2014/main" id="{2243D799-1111-4094-86BC-F76949F2A4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5" name="Text Box 32">
          <a:extLst>
            <a:ext uri="{FF2B5EF4-FFF2-40B4-BE49-F238E27FC236}">
              <a16:creationId xmlns:a16="http://schemas.microsoft.com/office/drawing/2014/main" id="{EF3B9691-021A-4450-8DB3-351199F169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FDFB9824-7096-4737-8AE5-7015E31843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7" name="Text Box 32">
          <a:extLst>
            <a:ext uri="{FF2B5EF4-FFF2-40B4-BE49-F238E27FC236}">
              <a16:creationId xmlns:a16="http://schemas.microsoft.com/office/drawing/2014/main" id="{CDE71E23-0CB5-42B6-B3CD-80ADC98781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8" name="Text Box 63">
          <a:extLst>
            <a:ext uri="{FF2B5EF4-FFF2-40B4-BE49-F238E27FC236}">
              <a16:creationId xmlns:a16="http://schemas.microsoft.com/office/drawing/2014/main" id="{40AAA893-4F6F-41BF-8929-36299ABD7F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FA7FE10D-E59C-4689-AA20-68612C710C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8E3BC944-7132-4BA3-AF7E-A0691D4E7E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1" name="Text Box 32">
          <a:extLst>
            <a:ext uri="{FF2B5EF4-FFF2-40B4-BE49-F238E27FC236}">
              <a16:creationId xmlns:a16="http://schemas.microsoft.com/office/drawing/2014/main" id="{918FB925-F0FB-4354-ABAB-D3A5F13B59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2" name="Text Box 63">
          <a:extLst>
            <a:ext uri="{FF2B5EF4-FFF2-40B4-BE49-F238E27FC236}">
              <a16:creationId xmlns:a16="http://schemas.microsoft.com/office/drawing/2014/main" id="{50AB941A-A269-4B60-A019-CA035210E5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3" name="Text Box 32">
          <a:extLst>
            <a:ext uri="{FF2B5EF4-FFF2-40B4-BE49-F238E27FC236}">
              <a16:creationId xmlns:a16="http://schemas.microsoft.com/office/drawing/2014/main" id="{17C1E98A-4C06-40B4-B2C0-53AEB9BF33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EC03D428-60FB-4BBA-9769-EC1EB7C718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5" name="Text Box 32">
          <a:extLst>
            <a:ext uri="{FF2B5EF4-FFF2-40B4-BE49-F238E27FC236}">
              <a16:creationId xmlns:a16="http://schemas.microsoft.com/office/drawing/2014/main" id="{8E09BD8C-92E2-4C97-868E-BFAF092E4F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6" name="Text Box 63">
          <a:extLst>
            <a:ext uri="{FF2B5EF4-FFF2-40B4-BE49-F238E27FC236}">
              <a16:creationId xmlns:a16="http://schemas.microsoft.com/office/drawing/2014/main" id="{2A9829B7-3040-4E16-8FFB-AA89C245C3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7" name="Text Box 32">
          <a:extLst>
            <a:ext uri="{FF2B5EF4-FFF2-40B4-BE49-F238E27FC236}">
              <a16:creationId xmlns:a16="http://schemas.microsoft.com/office/drawing/2014/main" id="{45A4DB38-C101-4243-941E-125B04607A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A79C0F4F-7D90-489A-A260-654DE4C211B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59" name="Text Box 32">
          <a:extLst>
            <a:ext uri="{FF2B5EF4-FFF2-40B4-BE49-F238E27FC236}">
              <a16:creationId xmlns:a16="http://schemas.microsoft.com/office/drawing/2014/main" id="{ABEFF2FD-EE8F-48DA-9E4D-9C22D93799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0" name="Text Box 63">
          <a:extLst>
            <a:ext uri="{FF2B5EF4-FFF2-40B4-BE49-F238E27FC236}">
              <a16:creationId xmlns:a16="http://schemas.microsoft.com/office/drawing/2014/main" id="{3C1F93BB-A122-4798-BFE0-8BE247FB1D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1" name="Text Box 32">
          <a:extLst>
            <a:ext uri="{FF2B5EF4-FFF2-40B4-BE49-F238E27FC236}">
              <a16:creationId xmlns:a16="http://schemas.microsoft.com/office/drawing/2014/main" id="{DA8FBE7F-D024-4FB2-A934-D61DBBD6EE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B83D2ECD-453A-470B-BE85-FBBB2FD6B7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3" name="Text Box 32">
          <a:extLst>
            <a:ext uri="{FF2B5EF4-FFF2-40B4-BE49-F238E27FC236}">
              <a16:creationId xmlns:a16="http://schemas.microsoft.com/office/drawing/2014/main" id="{86B85D42-D463-400E-B2DC-DFAAAD4327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4" name="Text Box 63">
          <a:extLst>
            <a:ext uri="{FF2B5EF4-FFF2-40B4-BE49-F238E27FC236}">
              <a16:creationId xmlns:a16="http://schemas.microsoft.com/office/drawing/2014/main" id="{8FE79B31-5602-4EFE-9B12-F869DB2702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5" name="Text Box 32">
          <a:extLst>
            <a:ext uri="{FF2B5EF4-FFF2-40B4-BE49-F238E27FC236}">
              <a16:creationId xmlns:a16="http://schemas.microsoft.com/office/drawing/2014/main" id="{D4D54152-5D11-4A19-B8D4-AEDDA9CF15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6EB19AA8-2EDD-4B96-9AA9-8F33D483FD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7" name="Text Box 32">
          <a:extLst>
            <a:ext uri="{FF2B5EF4-FFF2-40B4-BE49-F238E27FC236}">
              <a16:creationId xmlns:a16="http://schemas.microsoft.com/office/drawing/2014/main" id="{C1391AD2-B041-47B3-AA13-37802C892A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8" name="Text Box 63">
          <a:extLst>
            <a:ext uri="{FF2B5EF4-FFF2-40B4-BE49-F238E27FC236}">
              <a16:creationId xmlns:a16="http://schemas.microsoft.com/office/drawing/2014/main" id="{FAF24BF0-B1A4-47AF-AE17-8D78234A6F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2B4D49A5-AC5A-4694-832F-A2B11312CD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C436DDD3-4DE2-4077-AEEF-73696822CE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1" name="Text Box 32">
          <a:extLst>
            <a:ext uri="{FF2B5EF4-FFF2-40B4-BE49-F238E27FC236}">
              <a16:creationId xmlns:a16="http://schemas.microsoft.com/office/drawing/2014/main" id="{59D24CBD-9565-46F1-9E3C-F733A76039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2" name="Text Box 63">
          <a:extLst>
            <a:ext uri="{FF2B5EF4-FFF2-40B4-BE49-F238E27FC236}">
              <a16:creationId xmlns:a16="http://schemas.microsoft.com/office/drawing/2014/main" id="{09E1DFAA-7AB4-4FB6-978E-FD465EA8D6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3" name="Text Box 32">
          <a:extLst>
            <a:ext uri="{FF2B5EF4-FFF2-40B4-BE49-F238E27FC236}">
              <a16:creationId xmlns:a16="http://schemas.microsoft.com/office/drawing/2014/main" id="{D7E9590A-F2B9-493B-B3C5-9C4C4D30A3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52E51C2B-E2FC-4B82-86D7-FB04D8C99D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5" name="Text Box 32">
          <a:extLst>
            <a:ext uri="{FF2B5EF4-FFF2-40B4-BE49-F238E27FC236}">
              <a16:creationId xmlns:a16="http://schemas.microsoft.com/office/drawing/2014/main" id="{E87FE84B-4F74-406B-A351-69B1582FF9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6" name="Text Box 63">
          <a:extLst>
            <a:ext uri="{FF2B5EF4-FFF2-40B4-BE49-F238E27FC236}">
              <a16:creationId xmlns:a16="http://schemas.microsoft.com/office/drawing/2014/main" id="{F27D33B6-A6CB-4394-8212-C848DF8814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7" name="Text Box 32">
          <a:extLst>
            <a:ext uri="{FF2B5EF4-FFF2-40B4-BE49-F238E27FC236}">
              <a16:creationId xmlns:a16="http://schemas.microsoft.com/office/drawing/2014/main" id="{A63D499A-E639-4484-A108-0BCB8DC4F3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DB906FD0-B5AD-4291-9779-0498A9B3E9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79" name="Text Box 32">
          <a:extLst>
            <a:ext uri="{FF2B5EF4-FFF2-40B4-BE49-F238E27FC236}">
              <a16:creationId xmlns:a16="http://schemas.microsoft.com/office/drawing/2014/main" id="{091B81FC-2DFB-4E86-9F07-CEBCE169F5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0" name="Text Box 63">
          <a:extLst>
            <a:ext uri="{FF2B5EF4-FFF2-40B4-BE49-F238E27FC236}">
              <a16:creationId xmlns:a16="http://schemas.microsoft.com/office/drawing/2014/main" id="{9869E2E5-325C-439C-917D-4BD72B75F7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1" name="Text Box 32">
          <a:extLst>
            <a:ext uri="{FF2B5EF4-FFF2-40B4-BE49-F238E27FC236}">
              <a16:creationId xmlns:a16="http://schemas.microsoft.com/office/drawing/2014/main" id="{5DE8192C-91A2-451B-8D7F-C4CD6AF2C5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443D3717-C31D-44A8-B149-90FE8C97FD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3" name="Text Box 32">
          <a:extLst>
            <a:ext uri="{FF2B5EF4-FFF2-40B4-BE49-F238E27FC236}">
              <a16:creationId xmlns:a16="http://schemas.microsoft.com/office/drawing/2014/main" id="{98B139A3-68BF-4026-8B90-3C4839CC6C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4" name="Text Box 63">
          <a:extLst>
            <a:ext uri="{FF2B5EF4-FFF2-40B4-BE49-F238E27FC236}">
              <a16:creationId xmlns:a16="http://schemas.microsoft.com/office/drawing/2014/main" id="{74DBF716-8013-4D8D-8AE0-CF4EB801E7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5" name="Text Box 32">
          <a:extLst>
            <a:ext uri="{FF2B5EF4-FFF2-40B4-BE49-F238E27FC236}">
              <a16:creationId xmlns:a16="http://schemas.microsoft.com/office/drawing/2014/main" id="{531CDA8E-7D9A-414D-8B48-C535C21385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A388D6D1-AC34-44D4-9B86-FE730469C1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7" name="Text Box 32">
          <a:extLst>
            <a:ext uri="{FF2B5EF4-FFF2-40B4-BE49-F238E27FC236}">
              <a16:creationId xmlns:a16="http://schemas.microsoft.com/office/drawing/2014/main" id="{3E6C9B4F-55D9-4D0E-81CE-44802E9B94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8" name="Text Box 63">
          <a:extLst>
            <a:ext uri="{FF2B5EF4-FFF2-40B4-BE49-F238E27FC236}">
              <a16:creationId xmlns:a16="http://schemas.microsoft.com/office/drawing/2014/main" id="{74582432-6C38-4FDD-9A65-106E78DFBF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89" name="Text Box 32">
          <a:extLst>
            <a:ext uri="{FF2B5EF4-FFF2-40B4-BE49-F238E27FC236}">
              <a16:creationId xmlns:a16="http://schemas.microsoft.com/office/drawing/2014/main" id="{4E69ACC5-4C3C-4FDA-898D-21AF4DDF45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260D0980-9A74-45BE-959A-5C9259210F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1" name="Text Box 32">
          <a:extLst>
            <a:ext uri="{FF2B5EF4-FFF2-40B4-BE49-F238E27FC236}">
              <a16:creationId xmlns:a16="http://schemas.microsoft.com/office/drawing/2014/main" id="{2BF4F9F9-ADF5-45B0-AAD2-AFFB7DAAFF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2" name="Text Box 63">
          <a:extLst>
            <a:ext uri="{FF2B5EF4-FFF2-40B4-BE49-F238E27FC236}">
              <a16:creationId xmlns:a16="http://schemas.microsoft.com/office/drawing/2014/main" id="{4E33F404-1E15-4345-930A-2356E9350D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id="{EB720DAC-953D-45D1-9D4A-DEA643DD1B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5F2A8944-6656-43DD-B53D-6E68601751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5" name="Text Box 32">
          <a:extLst>
            <a:ext uri="{FF2B5EF4-FFF2-40B4-BE49-F238E27FC236}">
              <a16:creationId xmlns:a16="http://schemas.microsoft.com/office/drawing/2014/main" id="{01D56E48-1C16-49EA-958A-D98A667CD5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6" name="Text Box 63">
          <a:extLst>
            <a:ext uri="{FF2B5EF4-FFF2-40B4-BE49-F238E27FC236}">
              <a16:creationId xmlns:a16="http://schemas.microsoft.com/office/drawing/2014/main" id="{1E281B48-1904-4BDF-98FC-4F94349DA3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7" name="Text Box 32">
          <a:extLst>
            <a:ext uri="{FF2B5EF4-FFF2-40B4-BE49-F238E27FC236}">
              <a16:creationId xmlns:a16="http://schemas.microsoft.com/office/drawing/2014/main" id="{7182BD67-EC02-4BBF-B979-044387F47B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AEF31405-08B7-4622-BA89-45D51BF73F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699" name="Text Box 32">
          <a:extLst>
            <a:ext uri="{FF2B5EF4-FFF2-40B4-BE49-F238E27FC236}">
              <a16:creationId xmlns:a16="http://schemas.microsoft.com/office/drawing/2014/main" id="{000FBE65-59C8-4E5A-B906-1CE075D94A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0" name="Text Box 63">
          <a:extLst>
            <a:ext uri="{FF2B5EF4-FFF2-40B4-BE49-F238E27FC236}">
              <a16:creationId xmlns:a16="http://schemas.microsoft.com/office/drawing/2014/main" id="{AFB7AE13-89E3-469D-BEE3-46942AD415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1" name="Text Box 32">
          <a:extLst>
            <a:ext uri="{FF2B5EF4-FFF2-40B4-BE49-F238E27FC236}">
              <a16:creationId xmlns:a16="http://schemas.microsoft.com/office/drawing/2014/main" id="{BD0E1807-2D8B-4269-A1E1-7F1B30DA84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A93DB61B-0165-4534-A161-EBB40EB8AF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3" name="Text Box 32">
          <a:extLst>
            <a:ext uri="{FF2B5EF4-FFF2-40B4-BE49-F238E27FC236}">
              <a16:creationId xmlns:a16="http://schemas.microsoft.com/office/drawing/2014/main" id="{71F0EC40-0986-43C7-8CDF-A08EE116A2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4" name="Text Box 63">
          <a:extLst>
            <a:ext uri="{FF2B5EF4-FFF2-40B4-BE49-F238E27FC236}">
              <a16:creationId xmlns:a16="http://schemas.microsoft.com/office/drawing/2014/main" id="{A2DB47B3-CE78-4CB8-8684-1E1F0D5248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5" name="Text Box 32">
          <a:extLst>
            <a:ext uri="{FF2B5EF4-FFF2-40B4-BE49-F238E27FC236}">
              <a16:creationId xmlns:a16="http://schemas.microsoft.com/office/drawing/2014/main" id="{81721419-5BC3-4D63-B140-D2422EE0D5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A2609F9D-3FF6-4A8A-9BD5-5C6549DC55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7" name="Text Box 32">
          <a:extLst>
            <a:ext uri="{FF2B5EF4-FFF2-40B4-BE49-F238E27FC236}">
              <a16:creationId xmlns:a16="http://schemas.microsoft.com/office/drawing/2014/main" id="{E44EFC2D-2671-4020-A672-3AB3088D71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8" name="Text Box 63">
          <a:extLst>
            <a:ext uri="{FF2B5EF4-FFF2-40B4-BE49-F238E27FC236}">
              <a16:creationId xmlns:a16="http://schemas.microsoft.com/office/drawing/2014/main" id="{5089CAA0-72BF-4C89-B7F2-A7D0DA6F72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09" name="Text Box 32">
          <a:extLst>
            <a:ext uri="{FF2B5EF4-FFF2-40B4-BE49-F238E27FC236}">
              <a16:creationId xmlns:a16="http://schemas.microsoft.com/office/drawing/2014/main" id="{73D4DCEC-BE23-47E3-A082-B41CBF2387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9350B11E-FB5F-4366-9E0E-8D877BCAEA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1" name="Text Box 32">
          <a:extLst>
            <a:ext uri="{FF2B5EF4-FFF2-40B4-BE49-F238E27FC236}">
              <a16:creationId xmlns:a16="http://schemas.microsoft.com/office/drawing/2014/main" id="{C215B113-06DC-4534-B0E8-7AF2E1AF52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2" name="Text Box 63">
          <a:extLst>
            <a:ext uri="{FF2B5EF4-FFF2-40B4-BE49-F238E27FC236}">
              <a16:creationId xmlns:a16="http://schemas.microsoft.com/office/drawing/2014/main" id="{985D4463-2616-4320-9E59-7D8DCE811F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3" name="Text Box 32">
          <a:extLst>
            <a:ext uri="{FF2B5EF4-FFF2-40B4-BE49-F238E27FC236}">
              <a16:creationId xmlns:a16="http://schemas.microsoft.com/office/drawing/2014/main" id="{2C542EF7-EB5D-4E33-93FA-84763F2917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E28B23EF-A3E4-4BE8-B465-1FA0FE0B07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5" name="Text Box 32">
          <a:extLst>
            <a:ext uri="{FF2B5EF4-FFF2-40B4-BE49-F238E27FC236}">
              <a16:creationId xmlns:a16="http://schemas.microsoft.com/office/drawing/2014/main" id="{6555E13C-02CC-49D3-A5C3-39DDEEA1C4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6" name="Text Box 63">
          <a:extLst>
            <a:ext uri="{FF2B5EF4-FFF2-40B4-BE49-F238E27FC236}">
              <a16:creationId xmlns:a16="http://schemas.microsoft.com/office/drawing/2014/main" id="{6B323163-769F-4B6C-A04F-3C5C8F5F38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7" name="Text Box 32">
          <a:extLst>
            <a:ext uri="{FF2B5EF4-FFF2-40B4-BE49-F238E27FC236}">
              <a16:creationId xmlns:a16="http://schemas.microsoft.com/office/drawing/2014/main" id="{6997CE5F-9BF4-4B01-910E-60F124623B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1DCF17AC-DC7C-47A0-A995-EEE4AD65BB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19" name="Text Box 32">
          <a:extLst>
            <a:ext uri="{FF2B5EF4-FFF2-40B4-BE49-F238E27FC236}">
              <a16:creationId xmlns:a16="http://schemas.microsoft.com/office/drawing/2014/main" id="{114FB5A8-4F4A-4113-A62B-6385B49775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0" name="Text Box 63">
          <a:extLst>
            <a:ext uri="{FF2B5EF4-FFF2-40B4-BE49-F238E27FC236}">
              <a16:creationId xmlns:a16="http://schemas.microsoft.com/office/drawing/2014/main" id="{5B43D33A-28F9-4826-BAD3-B04436FB8A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1" name="Text Box 32">
          <a:extLst>
            <a:ext uri="{FF2B5EF4-FFF2-40B4-BE49-F238E27FC236}">
              <a16:creationId xmlns:a16="http://schemas.microsoft.com/office/drawing/2014/main" id="{05456B27-8C96-4FC5-B1E1-11D47CD529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F417983E-9E00-43CB-A5E3-E0C42112F0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3932AE8C-7CE0-4970-AEAA-5B2B6BDEE8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4" name="Text Box 63">
          <a:extLst>
            <a:ext uri="{FF2B5EF4-FFF2-40B4-BE49-F238E27FC236}">
              <a16:creationId xmlns:a16="http://schemas.microsoft.com/office/drawing/2014/main" id="{D4BA331F-0D32-45BB-9411-5F01A80F56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5" name="Text Box 32">
          <a:extLst>
            <a:ext uri="{FF2B5EF4-FFF2-40B4-BE49-F238E27FC236}">
              <a16:creationId xmlns:a16="http://schemas.microsoft.com/office/drawing/2014/main" id="{23B0226F-2EB3-42E2-A4E7-D79B63C29E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3B4A1008-9B9E-4AED-A7BE-D9F72BCB9C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7" name="Text Box 32">
          <a:extLst>
            <a:ext uri="{FF2B5EF4-FFF2-40B4-BE49-F238E27FC236}">
              <a16:creationId xmlns:a16="http://schemas.microsoft.com/office/drawing/2014/main" id="{5CCC0604-7A6A-4384-8918-8C32DC25E2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8" name="Text Box 63">
          <a:extLst>
            <a:ext uri="{FF2B5EF4-FFF2-40B4-BE49-F238E27FC236}">
              <a16:creationId xmlns:a16="http://schemas.microsoft.com/office/drawing/2014/main" id="{1A2397C3-F388-4F67-BD48-3A0501A1CF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29" name="Text Box 32">
          <a:extLst>
            <a:ext uri="{FF2B5EF4-FFF2-40B4-BE49-F238E27FC236}">
              <a16:creationId xmlns:a16="http://schemas.microsoft.com/office/drawing/2014/main" id="{439200C0-87B9-4DCC-858E-5B618DB98A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01C3072F-0EFA-48C9-9E92-14C9F77CB3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1" name="Text Box 32">
          <a:extLst>
            <a:ext uri="{FF2B5EF4-FFF2-40B4-BE49-F238E27FC236}">
              <a16:creationId xmlns:a16="http://schemas.microsoft.com/office/drawing/2014/main" id="{384FFD59-6210-410C-9F4E-568D71C2A3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2" name="Text Box 63">
          <a:extLst>
            <a:ext uri="{FF2B5EF4-FFF2-40B4-BE49-F238E27FC236}">
              <a16:creationId xmlns:a16="http://schemas.microsoft.com/office/drawing/2014/main" id="{BD23FF34-9E42-4B6E-95D7-2ECF5A65DE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3" name="Text Box 32">
          <a:extLst>
            <a:ext uri="{FF2B5EF4-FFF2-40B4-BE49-F238E27FC236}">
              <a16:creationId xmlns:a16="http://schemas.microsoft.com/office/drawing/2014/main" id="{CC95C644-C6DD-48E7-9B15-EDC8580073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D3FDA0E9-9F5E-47B1-BCBE-97291FD9BE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5" name="Text Box 32">
          <a:extLst>
            <a:ext uri="{FF2B5EF4-FFF2-40B4-BE49-F238E27FC236}">
              <a16:creationId xmlns:a16="http://schemas.microsoft.com/office/drawing/2014/main" id="{8E1FE70C-79DF-45DD-BFB0-7DE64D1D65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6" name="Text Box 63">
          <a:extLst>
            <a:ext uri="{FF2B5EF4-FFF2-40B4-BE49-F238E27FC236}">
              <a16:creationId xmlns:a16="http://schemas.microsoft.com/office/drawing/2014/main" id="{5A64A3A5-24B7-4329-A24E-E12B1849BD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7" name="Text Box 32">
          <a:extLst>
            <a:ext uri="{FF2B5EF4-FFF2-40B4-BE49-F238E27FC236}">
              <a16:creationId xmlns:a16="http://schemas.microsoft.com/office/drawing/2014/main" id="{B13F1CD1-B7A8-486A-A977-96D14B10ED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479D2E63-D8B0-4CBB-83AB-60939EA31A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39" name="Text Box 32">
          <a:extLst>
            <a:ext uri="{FF2B5EF4-FFF2-40B4-BE49-F238E27FC236}">
              <a16:creationId xmlns:a16="http://schemas.microsoft.com/office/drawing/2014/main" id="{C57AED6E-BB70-4198-967A-0851D8FA6E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0" name="Text Box 63">
          <a:extLst>
            <a:ext uri="{FF2B5EF4-FFF2-40B4-BE49-F238E27FC236}">
              <a16:creationId xmlns:a16="http://schemas.microsoft.com/office/drawing/2014/main" id="{14523F8A-7208-4B57-AE34-04DD94F027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414DA120-FC16-4676-BE84-CC3CE08A70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A15E5800-C0F7-4226-855A-29C31E71B0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3" name="Text Box 32">
          <a:extLst>
            <a:ext uri="{FF2B5EF4-FFF2-40B4-BE49-F238E27FC236}">
              <a16:creationId xmlns:a16="http://schemas.microsoft.com/office/drawing/2014/main" id="{F13487D2-6706-4458-813B-C392C67C5A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4" name="Text Box 63">
          <a:extLst>
            <a:ext uri="{FF2B5EF4-FFF2-40B4-BE49-F238E27FC236}">
              <a16:creationId xmlns:a16="http://schemas.microsoft.com/office/drawing/2014/main" id="{5BF3D90B-8BFC-4535-83BA-373CD7975E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5" name="Text Box 32">
          <a:extLst>
            <a:ext uri="{FF2B5EF4-FFF2-40B4-BE49-F238E27FC236}">
              <a16:creationId xmlns:a16="http://schemas.microsoft.com/office/drawing/2014/main" id="{E66A405E-386E-4A3D-9842-B29E4A52342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A7172359-FDE0-474C-98AF-E91AD6310D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7" name="Text Box 32">
          <a:extLst>
            <a:ext uri="{FF2B5EF4-FFF2-40B4-BE49-F238E27FC236}">
              <a16:creationId xmlns:a16="http://schemas.microsoft.com/office/drawing/2014/main" id="{1D9DDFD9-BB5A-4ED4-BA30-EEB3E98579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8" name="Text Box 63">
          <a:extLst>
            <a:ext uri="{FF2B5EF4-FFF2-40B4-BE49-F238E27FC236}">
              <a16:creationId xmlns:a16="http://schemas.microsoft.com/office/drawing/2014/main" id="{492E70D2-8C15-4B4F-9F69-CD2F030151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49" name="Text Box 32">
          <a:extLst>
            <a:ext uri="{FF2B5EF4-FFF2-40B4-BE49-F238E27FC236}">
              <a16:creationId xmlns:a16="http://schemas.microsoft.com/office/drawing/2014/main" id="{CD007614-446E-4B0B-9198-83926D6520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5408FEBB-D60D-4B0B-85F0-AAC649101C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1" name="Text Box 32">
          <a:extLst>
            <a:ext uri="{FF2B5EF4-FFF2-40B4-BE49-F238E27FC236}">
              <a16:creationId xmlns:a16="http://schemas.microsoft.com/office/drawing/2014/main" id="{B23D55F7-8B02-403F-A5B1-8AE186AF11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2" name="Text Box 63">
          <a:extLst>
            <a:ext uri="{FF2B5EF4-FFF2-40B4-BE49-F238E27FC236}">
              <a16:creationId xmlns:a16="http://schemas.microsoft.com/office/drawing/2014/main" id="{498E5D19-576E-4273-ACB3-44ED5C35A7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3" name="Text Box 32">
          <a:extLst>
            <a:ext uri="{FF2B5EF4-FFF2-40B4-BE49-F238E27FC236}">
              <a16:creationId xmlns:a16="http://schemas.microsoft.com/office/drawing/2014/main" id="{AA8BAE60-8462-4B2C-8E21-DBC86AF188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id="{48AD358B-09C9-41C6-8392-B8F3514DB8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5" name="Text Box 32">
          <a:extLst>
            <a:ext uri="{FF2B5EF4-FFF2-40B4-BE49-F238E27FC236}">
              <a16:creationId xmlns:a16="http://schemas.microsoft.com/office/drawing/2014/main" id="{4529EC91-AE8C-4599-B7C8-30675B5FEE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6" name="Text Box 63">
          <a:extLst>
            <a:ext uri="{FF2B5EF4-FFF2-40B4-BE49-F238E27FC236}">
              <a16:creationId xmlns:a16="http://schemas.microsoft.com/office/drawing/2014/main" id="{5233CD5A-DC9F-49F6-B9CF-2532D4729F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7" name="Text Box 32">
          <a:extLst>
            <a:ext uri="{FF2B5EF4-FFF2-40B4-BE49-F238E27FC236}">
              <a16:creationId xmlns:a16="http://schemas.microsoft.com/office/drawing/2014/main" id="{AA18455B-C56F-4F42-A1F7-3A0E04F8A0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8" name="Text Box 63">
          <a:extLst>
            <a:ext uri="{FF2B5EF4-FFF2-40B4-BE49-F238E27FC236}">
              <a16:creationId xmlns:a16="http://schemas.microsoft.com/office/drawing/2014/main" id="{268DFB8D-F503-4688-800B-2E88FA8259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59" name="Text Box 32">
          <a:extLst>
            <a:ext uri="{FF2B5EF4-FFF2-40B4-BE49-F238E27FC236}">
              <a16:creationId xmlns:a16="http://schemas.microsoft.com/office/drawing/2014/main" id="{BD5C74B1-67F2-42FC-B06F-A6176B906A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0" name="Text Box 63">
          <a:extLst>
            <a:ext uri="{FF2B5EF4-FFF2-40B4-BE49-F238E27FC236}">
              <a16:creationId xmlns:a16="http://schemas.microsoft.com/office/drawing/2014/main" id="{3FED6ED7-3828-4B43-9959-5F8B993D8C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1" name="Text Box 32">
          <a:extLst>
            <a:ext uri="{FF2B5EF4-FFF2-40B4-BE49-F238E27FC236}">
              <a16:creationId xmlns:a16="http://schemas.microsoft.com/office/drawing/2014/main" id="{091CC1AF-9716-4ED2-846C-2093969C85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EA9D2488-97A0-43B5-9B79-DF043916BD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3" name="Text Box 32">
          <a:extLst>
            <a:ext uri="{FF2B5EF4-FFF2-40B4-BE49-F238E27FC236}">
              <a16:creationId xmlns:a16="http://schemas.microsoft.com/office/drawing/2014/main" id="{84744659-7CA1-4C28-A348-181C31DD04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4" name="Text Box 63">
          <a:extLst>
            <a:ext uri="{FF2B5EF4-FFF2-40B4-BE49-F238E27FC236}">
              <a16:creationId xmlns:a16="http://schemas.microsoft.com/office/drawing/2014/main" id="{5E5AE224-51C7-417C-8D7B-67CC0693CB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5" name="Text Box 32">
          <a:extLst>
            <a:ext uri="{FF2B5EF4-FFF2-40B4-BE49-F238E27FC236}">
              <a16:creationId xmlns:a16="http://schemas.microsoft.com/office/drawing/2014/main" id="{E5CCFBEC-87F3-4147-8EE2-C635FF26F1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3C25469A-4A73-42CC-B0F3-02AAB14BC10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7" name="Text Box 32">
          <a:extLst>
            <a:ext uri="{FF2B5EF4-FFF2-40B4-BE49-F238E27FC236}">
              <a16:creationId xmlns:a16="http://schemas.microsoft.com/office/drawing/2014/main" id="{046075FE-F03E-4ED7-8C3B-D5777E6E8C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8" name="Text Box 63">
          <a:extLst>
            <a:ext uri="{FF2B5EF4-FFF2-40B4-BE49-F238E27FC236}">
              <a16:creationId xmlns:a16="http://schemas.microsoft.com/office/drawing/2014/main" id="{961053AF-5833-4792-8F09-B16944890A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69" name="Text Box 32">
          <a:extLst>
            <a:ext uri="{FF2B5EF4-FFF2-40B4-BE49-F238E27FC236}">
              <a16:creationId xmlns:a16="http://schemas.microsoft.com/office/drawing/2014/main" id="{29B835D2-C7F3-434C-A304-43472F97A4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0" name="Text Box 63">
          <a:extLst>
            <a:ext uri="{FF2B5EF4-FFF2-40B4-BE49-F238E27FC236}">
              <a16:creationId xmlns:a16="http://schemas.microsoft.com/office/drawing/2014/main" id="{53047597-CFB7-4ADB-A393-20829E153DF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1" name="Text Box 32">
          <a:extLst>
            <a:ext uri="{FF2B5EF4-FFF2-40B4-BE49-F238E27FC236}">
              <a16:creationId xmlns:a16="http://schemas.microsoft.com/office/drawing/2014/main" id="{B32A7814-86CA-4301-8C79-23F7F8350A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2" name="Text Box 63">
          <a:extLst>
            <a:ext uri="{FF2B5EF4-FFF2-40B4-BE49-F238E27FC236}">
              <a16:creationId xmlns:a16="http://schemas.microsoft.com/office/drawing/2014/main" id="{E6342CE2-A8AC-4E02-B5B8-A30D78C91D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3" name="Text Box 32">
          <a:extLst>
            <a:ext uri="{FF2B5EF4-FFF2-40B4-BE49-F238E27FC236}">
              <a16:creationId xmlns:a16="http://schemas.microsoft.com/office/drawing/2014/main" id="{68E7F443-4F88-4EE1-BC8D-7832928140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4" name="Text Box 63">
          <a:extLst>
            <a:ext uri="{FF2B5EF4-FFF2-40B4-BE49-F238E27FC236}">
              <a16:creationId xmlns:a16="http://schemas.microsoft.com/office/drawing/2014/main" id="{0F4613A5-4DF0-4941-ADD2-9ECC80BE6C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5" name="Text Box 32">
          <a:extLst>
            <a:ext uri="{FF2B5EF4-FFF2-40B4-BE49-F238E27FC236}">
              <a16:creationId xmlns:a16="http://schemas.microsoft.com/office/drawing/2014/main" id="{07619148-8743-4D98-B90F-121F081E0C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6" name="Text Box 63">
          <a:extLst>
            <a:ext uri="{FF2B5EF4-FFF2-40B4-BE49-F238E27FC236}">
              <a16:creationId xmlns:a16="http://schemas.microsoft.com/office/drawing/2014/main" id="{0509BD58-1B1B-40B6-89F3-110D000082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7" name="Text Box 32">
          <a:extLst>
            <a:ext uri="{FF2B5EF4-FFF2-40B4-BE49-F238E27FC236}">
              <a16:creationId xmlns:a16="http://schemas.microsoft.com/office/drawing/2014/main" id="{798D72DA-4928-4A87-BBBA-DA6DF1308B2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8" name="Text Box 63">
          <a:extLst>
            <a:ext uri="{FF2B5EF4-FFF2-40B4-BE49-F238E27FC236}">
              <a16:creationId xmlns:a16="http://schemas.microsoft.com/office/drawing/2014/main" id="{A2EA362A-FBB5-4A2F-80B6-DC99DA92A1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20EB5F0D-1AFF-4CB6-AB1F-F51A53B458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0" name="Text Box 63">
          <a:extLst>
            <a:ext uri="{FF2B5EF4-FFF2-40B4-BE49-F238E27FC236}">
              <a16:creationId xmlns:a16="http://schemas.microsoft.com/office/drawing/2014/main" id="{A2AAC788-9E69-4145-B056-4E6BD989E7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1" name="Text Box 32">
          <a:extLst>
            <a:ext uri="{FF2B5EF4-FFF2-40B4-BE49-F238E27FC236}">
              <a16:creationId xmlns:a16="http://schemas.microsoft.com/office/drawing/2014/main" id="{CBAF2F02-860D-47C5-9FB2-D1F7F302BF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2" name="Text Box 63">
          <a:extLst>
            <a:ext uri="{FF2B5EF4-FFF2-40B4-BE49-F238E27FC236}">
              <a16:creationId xmlns:a16="http://schemas.microsoft.com/office/drawing/2014/main" id="{14C06F7F-0D4A-4CF5-B684-84CBF6A099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BBCA3671-AC22-4FE7-B35C-B35B3B2288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4" name="Text Box 63">
          <a:extLst>
            <a:ext uri="{FF2B5EF4-FFF2-40B4-BE49-F238E27FC236}">
              <a16:creationId xmlns:a16="http://schemas.microsoft.com/office/drawing/2014/main" id="{E6CDB484-1071-438A-8AC3-D96050174B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5" name="Text Box 32">
          <a:extLst>
            <a:ext uri="{FF2B5EF4-FFF2-40B4-BE49-F238E27FC236}">
              <a16:creationId xmlns:a16="http://schemas.microsoft.com/office/drawing/2014/main" id="{C3AA47B1-0EFF-41D5-9E2B-395102E37F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6" name="Text Box 63">
          <a:extLst>
            <a:ext uri="{FF2B5EF4-FFF2-40B4-BE49-F238E27FC236}">
              <a16:creationId xmlns:a16="http://schemas.microsoft.com/office/drawing/2014/main" id="{AC8481E3-7B3F-4B8E-B559-31FB61E519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8E6B8D4E-1D02-4085-9875-ED214C8544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8" name="Text Box 63">
          <a:extLst>
            <a:ext uri="{FF2B5EF4-FFF2-40B4-BE49-F238E27FC236}">
              <a16:creationId xmlns:a16="http://schemas.microsoft.com/office/drawing/2014/main" id="{A82D56DE-E2C0-4EC4-822A-1C70E49776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89" name="Text Box 32">
          <a:extLst>
            <a:ext uri="{FF2B5EF4-FFF2-40B4-BE49-F238E27FC236}">
              <a16:creationId xmlns:a16="http://schemas.microsoft.com/office/drawing/2014/main" id="{DF9639FD-EEA1-4F00-924E-080F437ADE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0" name="Text Box 63">
          <a:extLst>
            <a:ext uri="{FF2B5EF4-FFF2-40B4-BE49-F238E27FC236}">
              <a16:creationId xmlns:a16="http://schemas.microsoft.com/office/drawing/2014/main" id="{190E66EB-08A0-4567-989F-75C5F19563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23265EE1-9254-49A5-B187-5F039A7605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2" name="Text Box 63">
          <a:extLst>
            <a:ext uri="{FF2B5EF4-FFF2-40B4-BE49-F238E27FC236}">
              <a16:creationId xmlns:a16="http://schemas.microsoft.com/office/drawing/2014/main" id="{E7244291-CC76-492E-800A-EB90820CDA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3" name="Text Box 32">
          <a:extLst>
            <a:ext uri="{FF2B5EF4-FFF2-40B4-BE49-F238E27FC236}">
              <a16:creationId xmlns:a16="http://schemas.microsoft.com/office/drawing/2014/main" id="{FCD9B399-E909-4DA8-BB1A-950AC7082C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4" name="Text Box 63">
          <a:extLst>
            <a:ext uri="{FF2B5EF4-FFF2-40B4-BE49-F238E27FC236}">
              <a16:creationId xmlns:a16="http://schemas.microsoft.com/office/drawing/2014/main" id="{96ED6671-44C8-4FB9-AE7D-64D1EC5CF6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D03BDE8-C68D-4DEF-9A73-E46D6F98A1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6" name="Text Box 63">
          <a:extLst>
            <a:ext uri="{FF2B5EF4-FFF2-40B4-BE49-F238E27FC236}">
              <a16:creationId xmlns:a16="http://schemas.microsoft.com/office/drawing/2014/main" id="{73552224-3FF7-4495-8724-BC51F52BBD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7" name="Text Box 32">
          <a:extLst>
            <a:ext uri="{FF2B5EF4-FFF2-40B4-BE49-F238E27FC236}">
              <a16:creationId xmlns:a16="http://schemas.microsoft.com/office/drawing/2014/main" id="{A7870FE6-9791-46C4-A07B-484CE08EF3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8" name="Text Box 63">
          <a:extLst>
            <a:ext uri="{FF2B5EF4-FFF2-40B4-BE49-F238E27FC236}">
              <a16:creationId xmlns:a16="http://schemas.microsoft.com/office/drawing/2014/main" id="{7369B6A7-9104-4F0F-9207-8589FD4FC4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F03D0E0B-25E4-47BA-AA63-EEFA61C094B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0" name="Text Box 63">
          <a:extLst>
            <a:ext uri="{FF2B5EF4-FFF2-40B4-BE49-F238E27FC236}">
              <a16:creationId xmlns:a16="http://schemas.microsoft.com/office/drawing/2014/main" id="{025BB464-61F1-4EDD-A451-3ACE40E298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1" name="Text Box 32">
          <a:extLst>
            <a:ext uri="{FF2B5EF4-FFF2-40B4-BE49-F238E27FC236}">
              <a16:creationId xmlns:a16="http://schemas.microsoft.com/office/drawing/2014/main" id="{1A48F641-5664-4AED-9555-9034E73AF0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2" name="Text Box 63">
          <a:extLst>
            <a:ext uri="{FF2B5EF4-FFF2-40B4-BE49-F238E27FC236}">
              <a16:creationId xmlns:a16="http://schemas.microsoft.com/office/drawing/2014/main" id="{390B7E72-698C-4370-94BF-89C0519A0D1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C722AFD0-7B29-43D4-AF9E-63AE124955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4" name="Text Box 63">
          <a:extLst>
            <a:ext uri="{FF2B5EF4-FFF2-40B4-BE49-F238E27FC236}">
              <a16:creationId xmlns:a16="http://schemas.microsoft.com/office/drawing/2014/main" id="{62081095-EEAA-44D9-87F7-7A92A37091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5" name="Text Box 32">
          <a:extLst>
            <a:ext uri="{FF2B5EF4-FFF2-40B4-BE49-F238E27FC236}">
              <a16:creationId xmlns:a16="http://schemas.microsoft.com/office/drawing/2014/main" id="{EB4B2092-05D6-4432-8500-0E18A68241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6" name="Text Box 63">
          <a:extLst>
            <a:ext uri="{FF2B5EF4-FFF2-40B4-BE49-F238E27FC236}">
              <a16:creationId xmlns:a16="http://schemas.microsoft.com/office/drawing/2014/main" id="{BE77BDDB-0F15-48A5-ABF8-F0B83331D2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95D2CA49-E4D2-4CB0-B01E-9F16C786D4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8" name="Text Box 63">
          <a:extLst>
            <a:ext uri="{FF2B5EF4-FFF2-40B4-BE49-F238E27FC236}">
              <a16:creationId xmlns:a16="http://schemas.microsoft.com/office/drawing/2014/main" id="{42D8F092-73CC-4796-B320-DB514D8CB2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09" name="Text Box 32">
          <a:extLst>
            <a:ext uri="{FF2B5EF4-FFF2-40B4-BE49-F238E27FC236}">
              <a16:creationId xmlns:a16="http://schemas.microsoft.com/office/drawing/2014/main" id="{558E540F-D20E-4269-964D-53621C4531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0" name="Text Box 63">
          <a:extLst>
            <a:ext uri="{FF2B5EF4-FFF2-40B4-BE49-F238E27FC236}">
              <a16:creationId xmlns:a16="http://schemas.microsoft.com/office/drawing/2014/main" id="{F1C4207C-6CF7-438A-9BB3-D8C86D50E5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5E03598A-2113-4CB2-859E-96155282DE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2" name="Text Box 63">
          <a:extLst>
            <a:ext uri="{FF2B5EF4-FFF2-40B4-BE49-F238E27FC236}">
              <a16:creationId xmlns:a16="http://schemas.microsoft.com/office/drawing/2014/main" id="{1EF631AB-C282-4A69-B1A7-3D0EAFCECE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3" name="Text Box 32">
          <a:extLst>
            <a:ext uri="{FF2B5EF4-FFF2-40B4-BE49-F238E27FC236}">
              <a16:creationId xmlns:a16="http://schemas.microsoft.com/office/drawing/2014/main" id="{5A5DAC83-B6AE-4CEA-B71E-0CF832FD76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4" name="Text Box 63">
          <a:extLst>
            <a:ext uri="{FF2B5EF4-FFF2-40B4-BE49-F238E27FC236}">
              <a16:creationId xmlns:a16="http://schemas.microsoft.com/office/drawing/2014/main" id="{600C1C9C-6479-4E1D-BE99-E6DFBA5604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B8E9D87C-D9D9-4D6A-8FB5-20ACF74732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6" name="Text Box 63">
          <a:extLst>
            <a:ext uri="{FF2B5EF4-FFF2-40B4-BE49-F238E27FC236}">
              <a16:creationId xmlns:a16="http://schemas.microsoft.com/office/drawing/2014/main" id="{A8676B6C-56E3-4A43-A3D0-E61238CBFE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7" name="Text Box 32">
          <a:extLst>
            <a:ext uri="{FF2B5EF4-FFF2-40B4-BE49-F238E27FC236}">
              <a16:creationId xmlns:a16="http://schemas.microsoft.com/office/drawing/2014/main" id="{20FE8493-1501-479F-BF18-8FF7009D47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8" name="Text Box 63">
          <a:extLst>
            <a:ext uri="{FF2B5EF4-FFF2-40B4-BE49-F238E27FC236}">
              <a16:creationId xmlns:a16="http://schemas.microsoft.com/office/drawing/2014/main" id="{38A4C8E1-4496-4D1A-AA6B-1B93CEA757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C6D82DB4-CE13-4296-9996-F006F15C7C2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0" name="Text Box 63">
          <a:extLst>
            <a:ext uri="{FF2B5EF4-FFF2-40B4-BE49-F238E27FC236}">
              <a16:creationId xmlns:a16="http://schemas.microsoft.com/office/drawing/2014/main" id="{42FC9992-27AD-40DC-80DA-6AC2660243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1" name="Text Box 32">
          <a:extLst>
            <a:ext uri="{FF2B5EF4-FFF2-40B4-BE49-F238E27FC236}">
              <a16:creationId xmlns:a16="http://schemas.microsoft.com/office/drawing/2014/main" id="{52505253-C26C-40DC-9192-A79B7F9A3A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2" name="Text Box 63">
          <a:extLst>
            <a:ext uri="{FF2B5EF4-FFF2-40B4-BE49-F238E27FC236}">
              <a16:creationId xmlns:a16="http://schemas.microsoft.com/office/drawing/2014/main" id="{31E7C10D-43AD-4615-93CD-05323D81590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4E077E14-F949-4F9F-B6FC-7B5F39BE70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4" name="Text Box 63">
          <a:extLst>
            <a:ext uri="{FF2B5EF4-FFF2-40B4-BE49-F238E27FC236}">
              <a16:creationId xmlns:a16="http://schemas.microsoft.com/office/drawing/2014/main" id="{80DFC4FD-E877-4171-9577-DA394312B5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5" name="Text Box 32">
          <a:extLst>
            <a:ext uri="{FF2B5EF4-FFF2-40B4-BE49-F238E27FC236}">
              <a16:creationId xmlns:a16="http://schemas.microsoft.com/office/drawing/2014/main" id="{1F6E52C4-76C5-4937-98A9-1F060ED578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6" name="Text Box 63">
          <a:extLst>
            <a:ext uri="{FF2B5EF4-FFF2-40B4-BE49-F238E27FC236}">
              <a16:creationId xmlns:a16="http://schemas.microsoft.com/office/drawing/2014/main" id="{0E3A1F8B-067B-46E9-AEB4-18C27AF40A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EEACE861-665B-4D5B-8E0A-16733E6F44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8" name="Text Box 63">
          <a:extLst>
            <a:ext uri="{FF2B5EF4-FFF2-40B4-BE49-F238E27FC236}">
              <a16:creationId xmlns:a16="http://schemas.microsoft.com/office/drawing/2014/main" id="{83415E1A-46FC-4E27-9318-3A007EEA7DF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29" name="Text Box 32">
          <a:extLst>
            <a:ext uri="{FF2B5EF4-FFF2-40B4-BE49-F238E27FC236}">
              <a16:creationId xmlns:a16="http://schemas.microsoft.com/office/drawing/2014/main" id="{1B6093DB-F990-437E-864A-CD6D742E18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0" name="Text Box 63">
          <a:extLst>
            <a:ext uri="{FF2B5EF4-FFF2-40B4-BE49-F238E27FC236}">
              <a16:creationId xmlns:a16="http://schemas.microsoft.com/office/drawing/2014/main" id="{6E96CC4E-34D6-4854-8EDC-B15B7E2655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5518146C-E0F6-4606-9C55-328393B732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2" name="Text Box 63">
          <a:extLst>
            <a:ext uri="{FF2B5EF4-FFF2-40B4-BE49-F238E27FC236}">
              <a16:creationId xmlns:a16="http://schemas.microsoft.com/office/drawing/2014/main" id="{A90875D8-F4D5-4A09-B95B-397AD60C4E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3" name="Text Box 32">
          <a:extLst>
            <a:ext uri="{FF2B5EF4-FFF2-40B4-BE49-F238E27FC236}">
              <a16:creationId xmlns:a16="http://schemas.microsoft.com/office/drawing/2014/main" id="{23B86983-1CEF-4CCA-A791-2D09064F4A8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4" name="Text Box 63">
          <a:extLst>
            <a:ext uri="{FF2B5EF4-FFF2-40B4-BE49-F238E27FC236}">
              <a16:creationId xmlns:a16="http://schemas.microsoft.com/office/drawing/2014/main" id="{838D04AD-5F09-4BCB-8FC2-71D6E3CA55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CCD80D46-34B5-4501-83BD-170DA2F1B5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6" name="Text Box 63">
          <a:extLst>
            <a:ext uri="{FF2B5EF4-FFF2-40B4-BE49-F238E27FC236}">
              <a16:creationId xmlns:a16="http://schemas.microsoft.com/office/drawing/2014/main" id="{6876FFBE-3CD3-44F4-96BD-2C489E6F2B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7" name="Text Box 32">
          <a:extLst>
            <a:ext uri="{FF2B5EF4-FFF2-40B4-BE49-F238E27FC236}">
              <a16:creationId xmlns:a16="http://schemas.microsoft.com/office/drawing/2014/main" id="{80DAD62A-EF10-4522-A371-CD301E94F1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65A303CE-2A8B-47FB-B4FF-E99C4E37CC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E833A3FA-ED7D-4A69-9DF3-5F561EB3C7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0" name="Text Box 63">
          <a:extLst>
            <a:ext uri="{FF2B5EF4-FFF2-40B4-BE49-F238E27FC236}">
              <a16:creationId xmlns:a16="http://schemas.microsoft.com/office/drawing/2014/main" id="{863F03CC-49CF-400E-8E9C-E89ADB3ED9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1" name="Text Box 32">
          <a:extLst>
            <a:ext uri="{FF2B5EF4-FFF2-40B4-BE49-F238E27FC236}">
              <a16:creationId xmlns:a16="http://schemas.microsoft.com/office/drawing/2014/main" id="{126F4238-FAE7-4CE4-A9DE-BD00EC0CBF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2" name="Text Box 63">
          <a:extLst>
            <a:ext uri="{FF2B5EF4-FFF2-40B4-BE49-F238E27FC236}">
              <a16:creationId xmlns:a16="http://schemas.microsoft.com/office/drawing/2014/main" id="{90A186A2-7C21-472F-B2EE-148A1D0AA9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E5770548-DAA6-4BF1-84C4-F36A5F1336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4" name="Text Box 63">
          <a:extLst>
            <a:ext uri="{FF2B5EF4-FFF2-40B4-BE49-F238E27FC236}">
              <a16:creationId xmlns:a16="http://schemas.microsoft.com/office/drawing/2014/main" id="{BB82B86F-159E-47D1-9446-73C5BE1A40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5" name="Text Box 32">
          <a:extLst>
            <a:ext uri="{FF2B5EF4-FFF2-40B4-BE49-F238E27FC236}">
              <a16:creationId xmlns:a16="http://schemas.microsoft.com/office/drawing/2014/main" id="{074CC9CF-1CB1-48E0-958E-48AC367495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6" name="Text Box 63">
          <a:extLst>
            <a:ext uri="{FF2B5EF4-FFF2-40B4-BE49-F238E27FC236}">
              <a16:creationId xmlns:a16="http://schemas.microsoft.com/office/drawing/2014/main" id="{FC150EFB-BAAB-4978-A564-F76A256124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2DED30AE-8F76-4E30-8871-660D2D679F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8" name="Text Box 63">
          <a:extLst>
            <a:ext uri="{FF2B5EF4-FFF2-40B4-BE49-F238E27FC236}">
              <a16:creationId xmlns:a16="http://schemas.microsoft.com/office/drawing/2014/main" id="{F4067F92-5C9B-4490-A7D6-F1FAD2FEA5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49" name="Text Box 32">
          <a:extLst>
            <a:ext uri="{FF2B5EF4-FFF2-40B4-BE49-F238E27FC236}">
              <a16:creationId xmlns:a16="http://schemas.microsoft.com/office/drawing/2014/main" id="{CFA5B099-88DF-43E4-867D-0C6297D5E7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0" name="Text Box 63">
          <a:extLst>
            <a:ext uri="{FF2B5EF4-FFF2-40B4-BE49-F238E27FC236}">
              <a16:creationId xmlns:a16="http://schemas.microsoft.com/office/drawing/2014/main" id="{620A0FFB-F6EC-4CE6-B804-6DE6FAB109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BAC659E4-C55A-440F-939C-D37D627B92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4CFE52B4-011F-471E-9CB1-3A9A8FCF4F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3" name="Text Box 32">
          <a:extLst>
            <a:ext uri="{FF2B5EF4-FFF2-40B4-BE49-F238E27FC236}">
              <a16:creationId xmlns:a16="http://schemas.microsoft.com/office/drawing/2014/main" id="{004540E3-BB29-4F5B-BABC-1972DF0ED7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4" name="Text Box 63">
          <a:extLst>
            <a:ext uri="{FF2B5EF4-FFF2-40B4-BE49-F238E27FC236}">
              <a16:creationId xmlns:a16="http://schemas.microsoft.com/office/drawing/2014/main" id="{3A4DEFB5-3F1B-4322-8D74-11DCAC32F0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08AA1618-1B21-4F6C-8B1E-E9C2ACAA82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6" name="Text Box 63">
          <a:extLst>
            <a:ext uri="{FF2B5EF4-FFF2-40B4-BE49-F238E27FC236}">
              <a16:creationId xmlns:a16="http://schemas.microsoft.com/office/drawing/2014/main" id="{DF49F4F7-CCC7-4B0F-94AE-4820497591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7" name="Text Box 32">
          <a:extLst>
            <a:ext uri="{FF2B5EF4-FFF2-40B4-BE49-F238E27FC236}">
              <a16:creationId xmlns:a16="http://schemas.microsoft.com/office/drawing/2014/main" id="{85F332BD-C2BD-47CC-8031-1500B0911C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8" name="Text Box 63">
          <a:extLst>
            <a:ext uri="{FF2B5EF4-FFF2-40B4-BE49-F238E27FC236}">
              <a16:creationId xmlns:a16="http://schemas.microsoft.com/office/drawing/2014/main" id="{32435B0A-9DB8-44D6-9AEE-A1BBB09ABB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B778F8DC-E0C7-4443-A2B0-971DB3B815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0" name="Text Box 63">
          <a:extLst>
            <a:ext uri="{FF2B5EF4-FFF2-40B4-BE49-F238E27FC236}">
              <a16:creationId xmlns:a16="http://schemas.microsoft.com/office/drawing/2014/main" id="{E2DF740A-BFBA-491E-B015-AA983AC9E5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1" name="Text Box 32">
          <a:extLst>
            <a:ext uri="{FF2B5EF4-FFF2-40B4-BE49-F238E27FC236}">
              <a16:creationId xmlns:a16="http://schemas.microsoft.com/office/drawing/2014/main" id="{D2C0D585-8BB7-458B-885E-07C00D3B5C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2" name="Text Box 63">
          <a:extLst>
            <a:ext uri="{FF2B5EF4-FFF2-40B4-BE49-F238E27FC236}">
              <a16:creationId xmlns:a16="http://schemas.microsoft.com/office/drawing/2014/main" id="{70E881F7-E955-4612-8BCD-88F3C4E268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8D3320C7-6106-4BB5-B6FD-71952246B4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4" name="Text Box 63">
          <a:extLst>
            <a:ext uri="{FF2B5EF4-FFF2-40B4-BE49-F238E27FC236}">
              <a16:creationId xmlns:a16="http://schemas.microsoft.com/office/drawing/2014/main" id="{660E5A01-2A43-491B-A74C-A70355FEC0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5" name="Text Box 32">
          <a:extLst>
            <a:ext uri="{FF2B5EF4-FFF2-40B4-BE49-F238E27FC236}">
              <a16:creationId xmlns:a16="http://schemas.microsoft.com/office/drawing/2014/main" id="{B96AE24A-F30C-4D47-958F-0954239F6A1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6" name="Text Box 63">
          <a:extLst>
            <a:ext uri="{FF2B5EF4-FFF2-40B4-BE49-F238E27FC236}">
              <a16:creationId xmlns:a16="http://schemas.microsoft.com/office/drawing/2014/main" id="{BCDBF6C6-EFD4-4016-819B-A217469BDF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26A37426-A1F3-477E-A0FC-0432564A6D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8" name="Text Box 63">
          <a:extLst>
            <a:ext uri="{FF2B5EF4-FFF2-40B4-BE49-F238E27FC236}">
              <a16:creationId xmlns:a16="http://schemas.microsoft.com/office/drawing/2014/main" id="{9732DB92-AC44-4FAF-938F-74726635F8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69" name="Text Box 32">
          <a:extLst>
            <a:ext uri="{FF2B5EF4-FFF2-40B4-BE49-F238E27FC236}">
              <a16:creationId xmlns:a16="http://schemas.microsoft.com/office/drawing/2014/main" id="{8B417506-DC45-4919-815E-CE9066C7DD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0" name="Text Box 63">
          <a:extLst>
            <a:ext uri="{FF2B5EF4-FFF2-40B4-BE49-F238E27FC236}">
              <a16:creationId xmlns:a16="http://schemas.microsoft.com/office/drawing/2014/main" id="{24A271B6-9F2B-4514-BADB-8424A2A3BC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24700E3A-1E0E-4DB7-87EB-D8CB04C71B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2" name="Text Box 63">
          <a:extLst>
            <a:ext uri="{FF2B5EF4-FFF2-40B4-BE49-F238E27FC236}">
              <a16:creationId xmlns:a16="http://schemas.microsoft.com/office/drawing/2014/main" id="{57C8D058-C4C0-460C-996C-17C7B6BAFA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3" name="Text Box 32">
          <a:extLst>
            <a:ext uri="{FF2B5EF4-FFF2-40B4-BE49-F238E27FC236}">
              <a16:creationId xmlns:a16="http://schemas.microsoft.com/office/drawing/2014/main" id="{CC366D4B-997D-4582-ADBB-0AEDC6FD24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4" name="Text Box 63">
          <a:extLst>
            <a:ext uri="{FF2B5EF4-FFF2-40B4-BE49-F238E27FC236}">
              <a16:creationId xmlns:a16="http://schemas.microsoft.com/office/drawing/2014/main" id="{1DB0C7ED-BAA9-4215-BE84-341E3FF99B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C97FA27B-CC7F-43D9-A881-CC2BC6246E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6" name="Text Box 63">
          <a:extLst>
            <a:ext uri="{FF2B5EF4-FFF2-40B4-BE49-F238E27FC236}">
              <a16:creationId xmlns:a16="http://schemas.microsoft.com/office/drawing/2014/main" id="{946B1653-5A76-4FBB-A285-E6D44390E8C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7" name="Text Box 32">
          <a:extLst>
            <a:ext uri="{FF2B5EF4-FFF2-40B4-BE49-F238E27FC236}">
              <a16:creationId xmlns:a16="http://schemas.microsoft.com/office/drawing/2014/main" id="{3229C0E4-BEF5-4686-B580-FF989DBBFA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8" name="Text Box 63">
          <a:extLst>
            <a:ext uri="{FF2B5EF4-FFF2-40B4-BE49-F238E27FC236}">
              <a16:creationId xmlns:a16="http://schemas.microsoft.com/office/drawing/2014/main" id="{CEF81A1C-560E-479D-85A7-CA9E005643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F9627A60-4973-4EED-891F-43C03CE104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0" name="Text Box 63">
          <a:extLst>
            <a:ext uri="{FF2B5EF4-FFF2-40B4-BE49-F238E27FC236}">
              <a16:creationId xmlns:a16="http://schemas.microsoft.com/office/drawing/2014/main" id="{6C489714-DCC0-4949-B52A-175C22E804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1" name="Text Box 32">
          <a:extLst>
            <a:ext uri="{FF2B5EF4-FFF2-40B4-BE49-F238E27FC236}">
              <a16:creationId xmlns:a16="http://schemas.microsoft.com/office/drawing/2014/main" id="{D214E2B7-4A32-4447-ADCC-541A4408AB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2" name="Text Box 63">
          <a:extLst>
            <a:ext uri="{FF2B5EF4-FFF2-40B4-BE49-F238E27FC236}">
              <a16:creationId xmlns:a16="http://schemas.microsoft.com/office/drawing/2014/main" id="{092B34A8-ECB9-458C-93A1-49F50AF38E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3" name="Text Box 32">
          <a:extLst>
            <a:ext uri="{FF2B5EF4-FFF2-40B4-BE49-F238E27FC236}">
              <a16:creationId xmlns:a16="http://schemas.microsoft.com/office/drawing/2014/main" id="{80A5A3B7-90B7-4B86-B731-99029677DF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AEBF46DB-B313-4730-ADBB-4C3A0C3846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5" name="Text Box 32">
          <a:extLst>
            <a:ext uri="{FF2B5EF4-FFF2-40B4-BE49-F238E27FC236}">
              <a16:creationId xmlns:a16="http://schemas.microsoft.com/office/drawing/2014/main" id="{6DFE5EAC-B229-4539-B82C-E302145884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6" name="Text Box 63">
          <a:extLst>
            <a:ext uri="{FF2B5EF4-FFF2-40B4-BE49-F238E27FC236}">
              <a16:creationId xmlns:a16="http://schemas.microsoft.com/office/drawing/2014/main" id="{AA8DCE9D-232B-4762-8D2A-3B1EC0E708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7" name="Text Box 32">
          <a:extLst>
            <a:ext uri="{FF2B5EF4-FFF2-40B4-BE49-F238E27FC236}">
              <a16:creationId xmlns:a16="http://schemas.microsoft.com/office/drawing/2014/main" id="{FB17557D-A970-463A-A526-A0731480AD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8" name="Text Box 63">
          <a:extLst>
            <a:ext uri="{FF2B5EF4-FFF2-40B4-BE49-F238E27FC236}">
              <a16:creationId xmlns:a16="http://schemas.microsoft.com/office/drawing/2014/main" id="{453703D4-DA38-4853-A710-3841FA8E3E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89" name="Text Box 32">
          <a:extLst>
            <a:ext uri="{FF2B5EF4-FFF2-40B4-BE49-F238E27FC236}">
              <a16:creationId xmlns:a16="http://schemas.microsoft.com/office/drawing/2014/main" id="{181EA79D-C782-475C-8CD6-36E5F98BB3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0" name="Text Box 63">
          <a:extLst>
            <a:ext uri="{FF2B5EF4-FFF2-40B4-BE49-F238E27FC236}">
              <a16:creationId xmlns:a16="http://schemas.microsoft.com/office/drawing/2014/main" id="{01F4190F-CEAB-4E4A-8EC5-5734B8C207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9DC0D52A-A170-4869-B282-3308CB9D05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2" name="Text Box 63">
          <a:extLst>
            <a:ext uri="{FF2B5EF4-FFF2-40B4-BE49-F238E27FC236}">
              <a16:creationId xmlns:a16="http://schemas.microsoft.com/office/drawing/2014/main" id="{2AA63ED1-4086-41FD-B102-012AB98627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3" name="Text Box 32">
          <a:extLst>
            <a:ext uri="{FF2B5EF4-FFF2-40B4-BE49-F238E27FC236}">
              <a16:creationId xmlns:a16="http://schemas.microsoft.com/office/drawing/2014/main" id="{B792F60A-FE84-44CD-827C-87592576FF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4" name="Text Box 63">
          <a:extLst>
            <a:ext uri="{FF2B5EF4-FFF2-40B4-BE49-F238E27FC236}">
              <a16:creationId xmlns:a16="http://schemas.microsoft.com/office/drawing/2014/main" id="{69155B71-FB59-485F-BF47-28663DB636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5" name="Text Box 32">
          <a:extLst>
            <a:ext uri="{FF2B5EF4-FFF2-40B4-BE49-F238E27FC236}">
              <a16:creationId xmlns:a16="http://schemas.microsoft.com/office/drawing/2014/main" id="{18FBEE86-0F63-4251-85F4-383E2CB399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57D34E13-EE7E-4593-97F3-B2048D73AA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7" name="Text Box 32">
          <a:extLst>
            <a:ext uri="{FF2B5EF4-FFF2-40B4-BE49-F238E27FC236}">
              <a16:creationId xmlns:a16="http://schemas.microsoft.com/office/drawing/2014/main" id="{4B9581F7-FF5C-4B7F-B3E3-423A0A7CA8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8" name="Text Box 63">
          <a:extLst>
            <a:ext uri="{FF2B5EF4-FFF2-40B4-BE49-F238E27FC236}">
              <a16:creationId xmlns:a16="http://schemas.microsoft.com/office/drawing/2014/main" id="{CFB35E14-BAF2-4C6C-8DA7-20FEA46156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899" name="Text Box 32">
          <a:extLst>
            <a:ext uri="{FF2B5EF4-FFF2-40B4-BE49-F238E27FC236}">
              <a16:creationId xmlns:a16="http://schemas.microsoft.com/office/drawing/2014/main" id="{E8D6DD50-1643-407E-B365-777CA5B89E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0" name="Text Box 63">
          <a:extLst>
            <a:ext uri="{FF2B5EF4-FFF2-40B4-BE49-F238E27FC236}">
              <a16:creationId xmlns:a16="http://schemas.microsoft.com/office/drawing/2014/main" id="{CEBD2E1E-DD7A-4023-8B81-F52AC43B62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1" name="Text Box 32">
          <a:extLst>
            <a:ext uri="{FF2B5EF4-FFF2-40B4-BE49-F238E27FC236}">
              <a16:creationId xmlns:a16="http://schemas.microsoft.com/office/drawing/2014/main" id="{E354A648-AE6B-41EE-A0F9-0227EA9B38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2" name="Text Box 63">
          <a:extLst>
            <a:ext uri="{FF2B5EF4-FFF2-40B4-BE49-F238E27FC236}">
              <a16:creationId xmlns:a16="http://schemas.microsoft.com/office/drawing/2014/main" id="{F22FCF1A-9E93-4AD4-AFB7-343D670328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3" name="Text Box 32">
          <a:extLst>
            <a:ext uri="{FF2B5EF4-FFF2-40B4-BE49-F238E27FC236}">
              <a16:creationId xmlns:a16="http://schemas.microsoft.com/office/drawing/2014/main" id="{8EB8FAA1-416F-4D68-B2ED-3B777F4A87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04C46E9C-8153-4892-A9A5-9152CC9B61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5" name="Text Box 32">
          <a:extLst>
            <a:ext uri="{FF2B5EF4-FFF2-40B4-BE49-F238E27FC236}">
              <a16:creationId xmlns:a16="http://schemas.microsoft.com/office/drawing/2014/main" id="{0FECB3C2-9BAE-4FA3-941D-BFACBDFCD8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6" name="Text Box 63">
          <a:extLst>
            <a:ext uri="{FF2B5EF4-FFF2-40B4-BE49-F238E27FC236}">
              <a16:creationId xmlns:a16="http://schemas.microsoft.com/office/drawing/2014/main" id="{A87A6532-8305-4A4D-9254-D4636700157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7" name="Text Box 32">
          <a:extLst>
            <a:ext uri="{FF2B5EF4-FFF2-40B4-BE49-F238E27FC236}">
              <a16:creationId xmlns:a16="http://schemas.microsoft.com/office/drawing/2014/main" id="{B6A37EBF-C3A2-40B1-BC66-332F4B93A0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32B96D99-81CA-4A66-A3F9-4F08075FF5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09" name="Text Box 32">
          <a:extLst>
            <a:ext uri="{FF2B5EF4-FFF2-40B4-BE49-F238E27FC236}">
              <a16:creationId xmlns:a16="http://schemas.microsoft.com/office/drawing/2014/main" id="{7AF5C6E4-AFAD-48E6-8CB4-72004EB4F9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0" name="Text Box 63">
          <a:extLst>
            <a:ext uri="{FF2B5EF4-FFF2-40B4-BE49-F238E27FC236}">
              <a16:creationId xmlns:a16="http://schemas.microsoft.com/office/drawing/2014/main" id="{C3F979CD-9053-4BA5-B6FB-310155C390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1" name="Text Box 32">
          <a:extLst>
            <a:ext uri="{FF2B5EF4-FFF2-40B4-BE49-F238E27FC236}">
              <a16:creationId xmlns:a16="http://schemas.microsoft.com/office/drawing/2014/main" id="{790750DC-7066-4C89-966C-6C673B27B6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CC82FE4A-C7F6-4937-A7D9-7330ADEF2C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3" name="Text Box 32">
          <a:extLst>
            <a:ext uri="{FF2B5EF4-FFF2-40B4-BE49-F238E27FC236}">
              <a16:creationId xmlns:a16="http://schemas.microsoft.com/office/drawing/2014/main" id="{340CD96E-E4EB-403A-A7D5-B260108695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4" name="Text Box 63">
          <a:extLst>
            <a:ext uri="{FF2B5EF4-FFF2-40B4-BE49-F238E27FC236}">
              <a16:creationId xmlns:a16="http://schemas.microsoft.com/office/drawing/2014/main" id="{6E198FCA-C456-4A53-984F-C0375CBB38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5" name="Text Box 32">
          <a:extLst>
            <a:ext uri="{FF2B5EF4-FFF2-40B4-BE49-F238E27FC236}">
              <a16:creationId xmlns:a16="http://schemas.microsoft.com/office/drawing/2014/main" id="{E6DA1019-4D4F-45D8-80C4-8355960286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B00359DA-FE6F-49ED-8FAA-B1AA6AEC86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7" name="Text Box 32">
          <a:extLst>
            <a:ext uri="{FF2B5EF4-FFF2-40B4-BE49-F238E27FC236}">
              <a16:creationId xmlns:a16="http://schemas.microsoft.com/office/drawing/2014/main" id="{DDDC6E83-371A-49B9-91C8-3AE4BFE0BF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8" name="Text Box 63">
          <a:extLst>
            <a:ext uri="{FF2B5EF4-FFF2-40B4-BE49-F238E27FC236}">
              <a16:creationId xmlns:a16="http://schemas.microsoft.com/office/drawing/2014/main" id="{942FA242-EE7E-4A27-8E2D-9AC2EF250B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19" name="Text Box 32">
          <a:extLst>
            <a:ext uri="{FF2B5EF4-FFF2-40B4-BE49-F238E27FC236}">
              <a16:creationId xmlns:a16="http://schemas.microsoft.com/office/drawing/2014/main" id="{97A38EE1-C3A5-44A9-B241-92DCF3B6EC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9FB3D5F9-4FA7-4F7E-8306-D88C46D855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1" name="Text Box 32">
          <a:extLst>
            <a:ext uri="{FF2B5EF4-FFF2-40B4-BE49-F238E27FC236}">
              <a16:creationId xmlns:a16="http://schemas.microsoft.com/office/drawing/2014/main" id="{65FF6CED-9937-4981-9199-04E761BCCB2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2" name="Text Box 63">
          <a:extLst>
            <a:ext uri="{FF2B5EF4-FFF2-40B4-BE49-F238E27FC236}">
              <a16:creationId xmlns:a16="http://schemas.microsoft.com/office/drawing/2014/main" id="{0CB51573-4343-4968-A489-AED517167F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3" name="Text Box 32">
          <a:extLst>
            <a:ext uri="{FF2B5EF4-FFF2-40B4-BE49-F238E27FC236}">
              <a16:creationId xmlns:a16="http://schemas.microsoft.com/office/drawing/2014/main" id="{007CDCC1-3CD3-4485-8398-B30B4F15EA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E8341AAB-96F3-4BF3-9634-CD1E5832BB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5" name="Text Box 32">
          <a:extLst>
            <a:ext uri="{FF2B5EF4-FFF2-40B4-BE49-F238E27FC236}">
              <a16:creationId xmlns:a16="http://schemas.microsoft.com/office/drawing/2014/main" id="{4CB93B29-DC6E-41D4-90C1-9A908080A5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6" name="Text Box 63">
          <a:extLst>
            <a:ext uri="{FF2B5EF4-FFF2-40B4-BE49-F238E27FC236}">
              <a16:creationId xmlns:a16="http://schemas.microsoft.com/office/drawing/2014/main" id="{50BFA941-AE18-4719-A16B-2FB5906D0B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7" name="Text Box 32">
          <a:extLst>
            <a:ext uri="{FF2B5EF4-FFF2-40B4-BE49-F238E27FC236}">
              <a16:creationId xmlns:a16="http://schemas.microsoft.com/office/drawing/2014/main" id="{9032C75F-8BB2-4260-B23C-C5EC680ED1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2EDE4C65-B8BE-4EA3-8C33-8F9F5CC9BD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29" name="Text Box 32">
          <a:extLst>
            <a:ext uri="{FF2B5EF4-FFF2-40B4-BE49-F238E27FC236}">
              <a16:creationId xmlns:a16="http://schemas.microsoft.com/office/drawing/2014/main" id="{6A0B5A30-2B3E-447E-9D79-E794A623C3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0" name="Text Box 63">
          <a:extLst>
            <a:ext uri="{FF2B5EF4-FFF2-40B4-BE49-F238E27FC236}">
              <a16:creationId xmlns:a16="http://schemas.microsoft.com/office/drawing/2014/main" id="{03CDC1D1-741E-4720-88A0-F377078E75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1" name="Text Box 32">
          <a:extLst>
            <a:ext uri="{FF2B5EF4-FFF2-40B4-BE49-F238E27FC236}">
              <a16:creationId xmlns:a16="http://schemas.microsoft.com/office/drawing/2014/main" id="{AFAA3414-E7C1-4993-8111-0C474E91D0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9E4F9C16-107F-4F61-B9A0-1E781AFBC0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3" name="Text Box 32">
          <a:extLst>
            <a:ext uri="{FF2B5EF4-FFF2-40B4-BE49-F238E27FC236}">
              <a16:creationId xmlns:a16="http://schemas.microsoft.com/office/drawing/2014/main" id="{032D489A-0881-43B1-94FD-E8B363E4E8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4" name="Text Box 63">
          <a:extLst>
            <a:ext uri="{FF2B5EF4-FFF2-40B4-BE49-F238E27FC236}">
              <a16:creationId xmlns:a16="http://schemas.microsoft.com/office/drawing/2014/main" id="{5D1AAB1E-E758-4754-8472-BA9B297166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5" name="Text Box 32">
          <a:extLst>
            <a:ext uri="{FF2B5EF4-FFF2-40B4-BE49-F238E27FC236}">
              <a16:creationId xmlns:a16="http://schemas.microsoft.com/office/drawing/2014/main" id="{C75AA4B9-2246-4EA0-9666-8FBBB4838F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7FB3EA86-EA5B-4BDF-9977-85BC13C08E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7" name="Text Box 32">
          <a:extLst>
            <a:ext uri="{FF2B5EF4-FFF2-40B4-BE49-F238E27FC236}">
              <a16:creationId xmlns:a16="http://schemas.microsoft.com/office/drawing/2014/main" id="{4E37CB0B-57A0-4CDA-AE32-BDF9BD5BC1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8" name="Text Box 63">
          <a:extLst>
            <a:ext uri="{FF2B5EF4-FFF2-40B4-BE49-F238E27FC236}">
              <a16:creationId xmlns:a16="http://schemas.microsoft.com/office/drawing/2014/main" id="{C95E6C26-FA1F-46D3-A140-D34B1F5F48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39" name="Text Box 32">
          <a:extLst>
            <a:ext uri="{FF2B5EF4-FFF2-40B4-BE49-F238E27FC236}">
              <a16:creationId xmlns:a16="http://schemas.microsoft.com/office/drawing/2014/main" id="{A73E604D-A0E4-4068-A0BA-6A597084CF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2C3B2883-84A3-4924-AB08-9EB40E590B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1" name="Text Box 32">
          <a:extLst>
            <a:ext uri="{FF2B5EF4-FFF2-40B4-BE49-F238E27FC236}">
              <a16:creationId xmlns:a16="http://schemas.microsoft.com/office/drawing/2014/main" id="{AC374A5C-F907-4035-869F-8B821FEA56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2" name="Text Box 63">
          <a:extLst>
            <a:ext uri="{FF2B5EF4-FFF2-40B4-BE49-F238E27FC236}">
              <a16:creationId xmlns:a16="http://schemas.microsoft.com/office/drawing/2014/main" id="{1B4CA063-95BE-441C-8227-76002A43B0B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3" name="Text Box 32">
          <a:extLst>
            <a:ext uri="{FF2B5EF4-FFF2-40B4-BE49-F238E27FC236}">
              <a16:creationId xmlns:a16="http://schemas.microsoft.com/office/drawing/2014/main" id="{5C151456-AE4F-4B95-9986-7AA001A53C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B907A54F-D5FA-4EFC-BF47-E8B8409BAD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4A387D9C-7618-4A92-A7DC-A68A6BD044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6" name="Text Box 63">
          <a:extLst>
            <a:ext uri="{FF2B5EF4-FFF2-40B4-BE49-F238E27FC236}">
              <a16:creationId xmlns:a16="http://schemas.microsoft.com/office/drawing/2014/main" id="{F84387AB-8F7F-4982-B7BD-36896CAACF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7" name="Text Box 32">
          <a:extLst>
            <a:ext uri="{FF2B5EF4-FFF2-40B4-BE49-F238E27FC236}">
              <a16:creationId xmlns:a16="http://schemas.microsoft.com/office/drawing/2014/main" id="{9D5D3854-C08D-4FAF-9436-2C23B3B0D4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70460832-79E1-4D61-91AA-07EE340C44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49" name="Text Box 32">
          <a:extLst>
            <a:ext uri="{FF2B5EF4-FFF2-40B4-BE49-F238E27FC236}">
              <a16:creationId xmlns:a16="http://schemas.microsoft.com/office/drawing/2014/main" id="{3BF194A1-0ED8-4F13-9B54-5F6E1F928C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0" name="Text Box 63">
          <a:extLst>
            <a:ext uri="{FF2B5EF4-FFF2-40B4-BE49-F238E27FC236}">
              <a16:creationId xmlns:a16="http://schemas.microsoft.com/office/drawing/2014/main" id="{C1702725-4BE3-4914-973B-40FE88DACB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1" name="Text Box 32">
          <a:extLst>
            <a:ext uri="{FF2B5EF4-FFF2-40B4-BE49-F238E27FC236}">
              <a16:creationId xmlns:a16="http://schemas.microsoft.com/office/drawing/2014/main" id="{33BC9B0A-4B53-4D3F-A533-EDB188124C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A53D126A-A013-4620-9BEE-5176237516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3" name="Text Box 32">
          <a:extLst>
            <a:ext uri="{FF2B5EF4-FFF2-40B4-BE49-F238E27FC236}">
              <a16:creationId xmlns:a16="http://schemas.microsoft.com/office/drawing/2014/main" id="{BDF0746A-6A84-401F-83F2-DA0EB1B424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4" name="Text Box 63">
          <a:extLst>
            <a:ext uri="{FF2B5EF4-FFF2-40B4-BE49-F238E27FC236}">
              <a16:creationId xmlns:a16="http://schemas.microsoft.com/office/drawing/2014/main" id="{8E7350A4-F985-4242-8DFF-11317C2D77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5" name="Text Box 32">
          <a:extLst>
            <a:ext uri="{FF2B5EF4-FFF2-40B4-BE49-F238E27FC236}">
              <a16:creationId xmlns:a16="http://schemas.microsoft.com/office/drawing/2014/main" id="{D8F9DD1F-0930-4418-9583-9F63BEC94E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C029D07A-E7D9-46A3-A1FC-40070296C4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7" name="Text Box 32">
          <a:extLst>
            <a:ext uri="{FF2B5EF4-FFF2-40B4-BE49-F238E27FC236}">
              <a16:creationId xmlns:a16="http://schemas.microsoft.com/office/drawing/2014/main" id="{990B9810-6959-4042-A38D-E62FD0DC0D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8" name="Text Box 63">
          <a:extLst>
            <a:ext uri="{FF2B5EF4-FFF2-40B4-BE49-F238E27FC236}">
              <a16:creationId xmlns:a16="http://schemas.microsoft.com/office/drawing/2014/main" id="{2DB8F427-22BE-4BC8-93A3-FBA95B2D37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59" name="Text Box 32">
          <a:extLst>
            <a:ext uri="{FF2B5EF4-FFF2-40B4-BE49-F238E27FC236}">
              <a16:creationId xmlns:a16="http://schemas.microsoft.com/office/drawing/2014/main" id="{47EEDBAB-F01C-4999-803E-1B3B1766AEE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0BED5DF5-8800-4A3D-879C-3C60E1926D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1" name="Text Box 32">
          <a:extLst>
            <a:ext uri="{FF2B5EF4-FFF2-40B4-BE49-F238E27FC236}">
              <a16:creationId xmlns:a16="http://schemas.microsoft.com/office/drawing/2014/main" id="{3365ED64-26DE-4CEE-AA21-5FE5963347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2" name="Text Box 63">
          <a:extLst>
            <a:ext uri="{FF2B5EF4-FFF2-40B4-BE49-F238E27FC236}">
              <a16:creationId xmlns:a16="http://schemas.microsoft.com/office/drawing/2014/main" id="{E68FEE37-B63B-4AC7-BD04-97A6CAE520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5031A329-8F28-4687-A995-A40361191E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31D61DF3-6A97-4315-A258-92489C1D47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5" name="Text Box 32">
          <a:extLst>
            <a:ext uri="{FF2B5EF4-FFF2-40B4-BE49-F238E27FC236}">
              <a16:creationId xmlns:a16="http://schemas.microsoft.com/office/drawing/2014/main" id="{88EC7E8D-5FB9-4E93-BF45-5D19190A48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6" name="Text Box 63">
          <a:extLst>
            <a:ext uri="{FF2B5EF4-FFF2-40B4-BE49-F238E27FC236}">
              <a16:creationId xmlns:a16="http://schemas.microsoft.com/office/drawing/2014/main" id="{056A64BB-7EE3-4731-9B05-DF5748CDCB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7" name="Text Box 32">
          <a:extLst>
            <a:ext uri="{FF2B5EF4-FFF2-40B4-BE49-F238E27FC236}">
              <a16:creationId xmlns:a16="http://schemas.microsoft.com/office/drawing/2014/main" id="{19A44945-5A5C-40B1-957F-BD88FE12EC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B29B9FA6-89CB-4F4D-96DA-21FDC91F68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69" name="Text Box 32">
          <a:extLst>
            <a:ext uri="{FF2B5EF4-FFF2-40B4-BE49-F238E27FC236}">
              <a16:creationId xmlns:a16="http://schemas.microsoft.com/office/drawing/2014/main" id="{85B0B7D0-8458-47D5-A9F8-ABEED1936A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0" name="Text Box 63">
          <a:extLst>
            <a:ext uri="{FF2B5EF4-FFF2-40B4-BE49-F238E27FC236}">
              <a16:creationId xmlns:a16="http://schemas.microsoft.com/office/drawing/2014/main" id="{AF41EEEE-D284-4F3C-B728-BCD17CA39AA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1" name="Text Box 32">
          <a:extLst>
            <a:ext uri="{FF2B5EF4-FFF2-40B4-BE49-F238E27FC236}">
              <a16:creationId xmlns:a16="http://schemas.microsoft.com/office/drawing/2014/main" id="{E6546DEF-A9F0-406F-8769-443CDF7B64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0059E0CE-7578-4875-9823-7095AC2087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3" name="Text Box 32">
          <a:extLst>
            <a:ext uri="{FF2B5EF4-FFF2-40B4-BE49-F238E27FC236}">
              <a16:creationId xmlns:a16="http://schemas.microsoft.com/office/drawing/2014/main" id="{C8B45E27-86B4-400C-BC62-8E986DCD0B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4" name="Text Box 63">
          <a:extLst>
            <a:ext uri="{FF2B5EF4-FFF2-40B4-BE49-F238E27FC236}">
              <a16:creationId xmlns:a16="http://schemas.microsoft.com/office/drawing/2014/main" id="{2698D8F4-F8C4-4467-9309-3B04746BEC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5" name="Text Box 32">
          <a:extLst>
            <a:ext uri="{FF2B5EF4-FFF2-40B4-BE49-F238E27FC236}">
              <a16:creationId xmlns:a16="http://schemas.microsoft.com/office/drawing/2014/main" id="{AB054FD4-4C41-477C-A54E-F9BCE635270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E823B85E-EC9D-4969-A4B7-FFC052841C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7" name="Text Box 32">
          <a:extLst>
            <a:ext uri="{FF2B5EF4-FFF2-40B4-BE49-F238E27FC236}">
              <a16:creationId xmlns:a16="http://schemas.microsoft.com/office/drawing/2014/main" id="{7E2B332E-D73C-4151-9F26-52D0228158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8" name="Text Box 63">
          <a:extLst>
            <a:ext uri="{FF2B5EF4-FFF2-40B4-BE49-F238E27FC236}">
              <a16:creationId xmlns:a16="http://schemas.microsoft.com/office/drawing/2014/main" id="{3216B587-55DC-4C3D-A981-A1C70EDCA2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79" name="Text Box 32">
          <a:extLst>
            <a:ext uri="{FF2B5EF4-FFF2-40B4-BE49-F238E27FC236}">
              <a16:creationId xmlns:a16="http://schemas.microsoft.com/office/drawing/2014/main" id="{65BFE732-2102-495F-8254-442CF7A9DB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EF0CAFA8-E998-4984-9021-CAE0BBE2D4A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1" name="Text Box 32">
          <a:extLst>
            <a:ext uri="{FF2B5EF4-FFF2-40B4-BE49-F238E27FC236}">
              <a16:creationId xmlns:a16="http://schemas.microsoft.com/office/drawing/2014/main" id="{B2CF8D68-E0D3-43C4-A48D-74BD6B8A12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2" name="Text Box 63">
          <a:extLst>
            <a:ext uri="{FF2B5EF4-FFF2-40B4-BE49-F238E27FC236}">
              <a16:creationId xmlns:a16="http://schemas.microsoft.com/office/drawing/2014/main" id="{E459C13E-ECD9-43B7-8602-865B0E1C220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3" name="Text Box 32">
          <a:extLst>
            <a:ext uri="{FF2B5EF4-FFF2-40B4-BE49-F238E27FC236}">
              <a16:creationId xmlns:a16="http://schemas.microsoft.com/office/drawing/2014/main" id="{7A7C4A7E-6C63-4A9B-A07D-F50270D291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DFFE1B1D-22EA-4CDA-8934-F5C3799181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5" name="Text Box 32">
          <a:extLst>
            <a:ext uri="{FF2B5EF4-FFF2-40B4-BE49-F238E27FC236}">
              <a16:creationId xmlns:a16="http://schemas.microsoft.com/office/drawing/2014/main" id="{9ACA3CD9-3F12-4A87-A942-E344A09DFC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6" name="Text Box 63">
          <a:extLst>
            <a:ext uri="{FF2B5EF4-FFF2-40B4-BE49-F238E27FC236}">
              <a16:creationId xmlns:a16="http://schemas.microsoft.com/office/drawing/2014/main" id="{8D534F45-63B9-4FE3-9C86-8618F3F846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7" name="Text Box 32">
          <a:extLst>
            <a:ext uri="{FF2B5EF4-FFF2-40B4-BE49-F238E27FC236}">
              <a16:creationId xmlns:a16="http://schemas.microsoft.com/office/drawing/2014/main" id="{6E481098-7E6A-46CC-8ED3-928F31A68A6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99F1D7BF-AABC-4124-B03B-E2139D3764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89" name="Text Box 32">
          <a:extLst>
            <a:ext uri="{FF2B5EF4-FFF2-40B4-BE49-F238E27FC236}">
              <a16:creationId xmlns:a16="http://schemas.microsoft.com/office/drawing/2014/main" id="{842DB2C3-EBB4-492E-AD89-A21E8D5CD0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0" name="Text Box 63">
          <a:extLst>
            <a:ext uri="{FF2B5EF4-FFF2-40B4-BE49-F238E27FC236}">
              <a16:creationId xmlns:a16="http://schemas.microsoft.com/office/drawing/2014/main" id="{61BCD87B-AF44-46AE-8389-0C2100293E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1" name="Text Box 32">
          <a:extLst>
            <a:ext uri="{FF2B5EF4-FFF2-40B4-BE49-F238E27FC236}">
              <a16:creationId xmlns:a16="http://schemas.microsoft.com/office/drawing/2014/main" id="{CE7A3915-E0F6-4C32-9836-9F1A333CCF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BB3CBCB-F5B8-4F1B-AD5B-AE98FCD757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3" name="Text Box 32">
          <a:extLst>
            <a:ext uri="{FF2B5EF4-FFF2-40B4-BE49-F238E27FC236}">
              <a16:creationId xmlns:a16="http://schemas.microsoft.com/office/drawing/2014/main" id="{8F0FB044-584C-469B-ABED-22427F5DC0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4" name="Text Box 63">
          <a:extLst>
            <a:ext uri="{FF2B5EF4-FFF2-40B4-BE49-F238E27FC236}">
              <a16:creationId xmlns:a16="http://schemas.microsoft.com/office/drawing/2014/main" id="{8F03BEFE-2EA9-4BEC-894F-78839461E11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5" name="Text Box 32">
          <a:extLst>
            <a:ext uri="{FF2B5EF4-FFF2-40B4-BE49-F238E27FC236}">
              <a16:creationId xmlns:a16="http://schemas.microsoft.com/office/drawing/2014/main" id="{BA7436D6-CA00-4CBB-A677-82DD11C844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2C263D98-D865-4A50-8FAD-F2F9FB5E99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7" name="Text Box 32">
          <a:extLst>
            <a:ext uri="{FF2B5EF4-FFF2-40B4-BE49-F238E27FC236}">
              <a16:creationId xmlns:a16="http://schemas.microsoft.com/office/drawing/2014/main" id="{D68337BA-CC3F-416D-868E-5F97F6D265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8" name="Text Box 63">
          <a:extLst>
            <a:ext uri="{FF2B5EF4-FFF2-40B4-BE49-F238E27FC236}">
              <a16:creationId xmlns:a16="http://schemas.microsoft.com/office/drawing/2014/main" id="{C080CFF2-FD25-4CB5-8A31-7B00278723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999" name="Text Box 32">
          <a:extLst>
            <a:ext uri="{FF2B5EF4-FFF2-40B4-BE49-F238E27FC236}">
              <a16:creationId xmlns:a16="http://schemas.microsoft.com/office/drawing/2014/main" id="{76102168-E1EA-4B6F-A59E-48B86C1C81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B1308192-BFCC-453C-A06C-283FCE82EF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1" name="Text Box 32">
          <a:extLst>
            <a:ext uri="{FF2B5EF4-FFF2-40B4-BE49-F238E27FC236}">
              <a16:creationId xmlns:a16="http://schemas.microsoft.com/office/drawing/2014/main" id="{319CE4BC-7C22-484F-93A5-FEFD8732763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2" name="Text Box 63">
          <a:extLst>
            <a:ext uri="{FF2B5EF4-FFF2-40B4-BE49-F238E27FC236}">
              <a16:creationId xmlns:a16="http://schemas.microsoft.com/office/drawing/2014/main" id="{D1BE7623-41C1-4533-8EFA-50D72F8C04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3" name="Text Box 32">
          <a:extLst>
            <a:ext uri="{FF2B5EF4-FFF2-40B4-BE49-F238E27FC236}">
              <a16:creationId xmlns:a16="http://schemas.microsoft.com/office/drawing/2014/main" id="{05E68A8A-997D-44D6-8863-E570A701CD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AB69D1BF-955B-4A96-A13E-6C91B0DC5F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5" name="Text Box 32">
          <a:extLst>
            <a:ext uri="{FF2B5EF4-FFF2-40B4-BE49-F238E27FC236}">
              <a16:creationId xmlns:a16="http://schemas.microsoft.com/office/drawing/2014/main" id="{7FCFB013-64B8-427F-8ED2-04989232BC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6" name="Text Box 63">
          <a:extLst>
            <a:ext uri="{FF2B5EF4-FFF2-40B4-BE49-F238E27FC236}">
              <a16:creationId xmlns:a16="http://schemas.microsoft.com/office/drawing/2014/main" id="{3D1992E2-E288-45D6-85C2-8BEA6717B7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7" name="Text Box 32">
          <a:extLst>
            <a:ext uri="{FF2B5EF4-FFF2-40B4-BE49-F238E27FC236}">
              <a16:creationId xmlns:a16="http://schemas.microsoft.com/office/drawing/2014/main" id="{957D65DC-AFBF-4E75-931B-D8698E7DC6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A3BF9976-6212-4524-967C-45F6DDEC0B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09" name="Text Box 32">
          <a:extLst>
            <a:ext uri="{FF2B5EF4-FFF2-40B4-BE49-F238E27FC236}">
              <a16:creationId xmlns:a16="http://schemas.microsoft.com/office/drawing/2014/main" id="{E703F3B5-BF58-494B-ABDB-E800073CF5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0" name="Text Box 63">
          <a:extLst>
            <a:ext uri="{FF2B5EF4-FFF2-40B4-BE49-F238E27FC236}">
              <a16:creationId xmlns:a16="http://schemas.microsoft.com/office/drawing/2014/main" id="{28D167AF-2CF0-47BE-8889-7771A773FF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1" name="Text Box 32">
          <a:extLst>
            <a:ext uri="{FF2B5EF4-FFF2-40B4-BE49-F238E27FC236}">
              <a16:creationId xmlns:a16="http://schemas.microsoft.com/office/drawing/2014/main" id="{18ADEFB1-A88B-4E67-96C7-AD3B7FB73E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461DA919-3BA1-4160-A656-DC419223C4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3" name="Text Box 32">
          <a:extLst>
            <a:ext uri="{FF2B5EF4-FFF2-40B4-BE49-F238E27FC236}">
              <a16:creationId xmlns:a16="http://schemas.microsoft.com/office/drawing/2014/main" id="{47DB3AEB-A03F-4E8C-927B-22872D4E55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4" name="Text Box 63">
          <a:extLst>
            <a:ext uri="{FF2B5EF4-FFF2-40B4-BE49-F238E27FC236}">
              <a16:creationId xmlns:a16="http://schemas.microsoft.com/office/drawing/2014/main" id="{A9F55D45-0766-42B9-87F7-5EC4F7A223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5" name="Text Box 32">
          <a:extLst>
            <a:ext uri="{FF2B5EF4-FFF2-40B4-BE49-F238E27FC236}">
              <a16:creationId xmlns:a16="http://schemas.microsoft.com/office/drawing/2014/main" id="{9396DEA1-8BE9-4E5B-B204-DC528894E6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1231D8B1-A9F2-4E2B-99E8-823D8433E54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5104CCC7-625F-4D9B-862A-32AF821B66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8" name="Text Box 63">
          <a:extLst>
            <a:ext uri="{FF2B5EF4-FFF2-40B4-BE49-F238E27FC236}">
              <a16:creationId xmlns:a16="http://schemas.microsoft.com/office/drawing/2014/main" id="{0D16CCA9-0292-46CA-8C4B-DB37BB067D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19" name="Text Box 32">
          <a:extLst>
            <a:ext uri="{FF2B5EF4-FFF2-40B4-BE49-F238E27FC236}">
              <a16:creationId xmlns:a16="http://schemas.microsoft.com/office/drawing/2014/main" id="{CE73CCA3-79E0-4777-B911-C9E24D48235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0254751C-4177-4134-B4FD-AB87EE6184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1" name="Text Box 32">
          <a:extLst>
            <a:ext uri="{FF2B5EF4-FFF2-40B4-BE49-F238E27FC236}">
              <a16:creationId xmlns:a16="http://schemas.microsoft.com/office/drawing/2014/main" id="{CB30DA95-1E14-49F6-BC57-414CDC2E26B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2" name="Text Box 63">
          <a:extLst>
            <a:ext uri="{FF2B5EF4-FFF2-40B4-BE49-F238E27FC236}">
              <a16:creationId xmlns:a16="http://schemas.microsoft.com/office/drawing/2014/main" id="{966C938B-E2BC-4C9D-B5E6-ACC486486D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3" name="Text Box 32">
          <a:extLst>
            <a:ext uri="{FF2B5EF4-FFF2-40B4-BE49-F238E27FC236}">
              <a16:creationId xmlns:a16="http://schemas.microsoft.com/office/drawing/2014/main" id="{774E77BF-39F1-453C-A07A-DCE20A1960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2C7B516A-B222-4EE3-B2EE-E99975011B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5" name="Text Box 32">
          <a:extLst>
            <a:ext uri="{FF2B5EF4-FFF2-40B4-BE49-F238E27FC236}">
              <a16:creationId xmlns:a16="http://schemas.microsoft.com/office/drawing/2014/main" id="{0A8084DB-FD98-4DD5-A703-7E1616DB7A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6" name="Text Box 63">
          <a:extLst>
            <a:ext uri="{FF2B5EF4-FFF2-40B4-BE49-F238E27FC236}">
              <a16:creationId xmlns:a16="http://schemas.microsoft.com/office/drawing/2014/main" id="{26D0902F-C742-43FD-BCDA-675AB051D5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7" name="Text Box 32">
          <a:extLst>
            <a:ext uri="{FF2B5EF4-FFF2-40B4-BE49-F238E27FC236}">
              <a16:creationId xmlns:a16="http://schemas.microsoft.com/office/drawing/2014/main" id="{16B73F7B-EBD8-45E5-A3D5-8ACCA2870C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14F1E8F0-3C16-4D4B-8B0F-88BA8C256F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29" name="Text Box 32">
          <a:extLst>
            <a:ext uri="{FF2B5EF4-FFF2-40B4-BE49-F238E27FC236}">
              <a16:creationId xmlns:a16="http://schemas.microsoft.com/office/drawing/2014/main" id="{3C6DEB6E-5A34-43A5-BDE8-58E3CF76E3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0" name="Text Box 63">
          <a:extLst>
            <a:ext uri="{FF2B5EF4-FFF2-40B4-BE49-F238E27FC236}">
              <a16:creationId xmlns:a16="http://schemas.microsoft.com/office/drawing/2014/main" id="{9E98D0DC-3395-49A8-B631-C352E59A90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1" name="Text Box 32">
          <a:extLst>
            <a:ext uri="{FF2B5EF4-FFF2-40B4-BE49-F238E27FC236}">
              <a16:creationId xmlns:a16="http://schemas.microsoft.com/office/drawing/2014/main" id="{102B9929-A448-4D55-8E2A-5FCFE6D209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1ED9EBB4-27D6-42E2-B7D3-585610305D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3" name="Text Box 32">
          <a:extLst>
            <a:ext uri="{FF2B5EF4-FFF2-40B4-BE49-F238E27FC236}">
              <a16:creationId xmlns:a16="http://schemas.microsoft.com/office/drawing/2014/main" id="{72FA5017-CEB8-4718-A3C8-3AECC5FC89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4" name="Text Box 63">
          <a:extLst>
            <a:ext uri="{FF2B5EF4-FFF2-40B4-BE49-F238E27FC236}">
              <a16:creationId xmlns:a16="http://schemas.microsoft.com/office/drawing/2014/main" id="{238E9B4A-C896-44A6-B8A5-1DF2AB8F99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5" name="Text Box 32">
          <a:extLst>
            <a:ext uri="{FF2B5EF4-FFF2-40B4-BE49-F238E27FC236}">
              <a16:creationId xmlns:a16="http://schemas.microsoft.com/office/drawing/2014/main" id="{99B2F49B-1A52-494C-AAA4-F76E5303DF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C6F4F261-A9A6-43A9-BD7C-6A0C3AA068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7" name="Text Box 32">
          <a:extLst>
            <a:ext uri="{FF2B5EF4-FFF2-40B4-BE49-F238E27FC236}">
              <a16:creationId xmlns:a16="http://schemas.microsoft.com/office/drawing/2014/main" id="{3240675C-B9B9-424B-8BC7-0CBC8FADCB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8" name="Text Box 63">
          <a:extLst>
            <a:ext uri="{FF2B5EF4-FFF2-40B4-BE49-F238E27FC236}">
              <a16:creationId xmlns:a16="http://schemas.microsoft.com/office/drawing/2014/main" id="{C87C37D4-446F-4883-A832-64F0A08CC0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39" name="Text Box 32">
          <a:extLst>
            <a:ext uri="{FF2B5EF4-FFF2-40B4-BE49-F238E27FC236}">
              <a16:creationId xmlns:a16="http://schemas.microsoft.com/office/drawing/2014/main" id="{17382DA2-17ED-4BF4-818A-0172DCF79B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32F947ED-28A0-4B62-A3FB-727802B17F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1" name="Text Box 32">
          <a:extLst>
            <a:ext uri="{FF2B5EF4-FFF2-40B4-BE49-F238E27FC236}">
              <a16:creationId xmlns:a16="http://schemas.microsoft.com/office/drawing/2014/main" id="{2CCDD89B-D884-4841-987E-BA297DD9635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2" name="Text Box 63">
          <a:extLst>
            <a:ext uri="{FF2B5EF4-FFF2-40B4-BE49-F238E27FC236}">
              <a16:creationId xmlns:a16="http://schemas.microsoft.com/office/drawing/2014/main" id="{FA5D4A5E-17D7-446F-81B4-27C9D2FA9D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3" name="Text Box 32">
          <a:extLst>
            <a:ext uri="{FF2B5EF4-FFF2-40B4-BE49-F238E27FC236}">
              <a16:creationId xmlns:a16="http://schemas.microsoft.com/office/drawing/2014/main" id="{CB2F31E8-6BCB-40DB-80ED-B58555CF29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ACF7A4EA-50ED-402C-8AD4-2956EAF3F5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88451ABE-681D-4298-A2FC-5262AAD22B2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6" name="Text Box 63">
          <a:extLst>
            <a:ext uri="{FF2B5EF4-FFF2-40B4-BE49-F238E27FC236}">
              <a16:creationId xmlns:a16="http://schemas.microsoft.com/office/drawing/2014/main" id="{E6D5D273-EBF1-4842-BA0C-E4CDCE8F69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7" name="Text Box 32">
          <a:extLst>
            <a:ext uri="{FF2B5EF4-FFF2-40B4-BE49-F238E27FC236}">
              <a16:creationId xmlns:a16="http://schemas.microsoft.com/office/drawing/2014/main" id="{4BFA2622-60B9-4ADF-9FF4-1DC7464DA3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5E82A3E6-FB1A-4EAD-BF65-8299E45CD4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49" name="Text Box 32">
          <a:extLst>
            <a:ext uri="{FF2B5EF4-FFF2-40B4-BE49-F238E27FC236}">
              <a16:creationId xmlns:a16="http://schemas.microsoft.com/office/drawing/2014/main" id="{B813EF7E-BDD4-4D9B-BF82-DD614F4EB8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0" name="Text Box 63">
          <a:extLst>
            <a:ext uri="{FF2B5EF4-FFF2-40B4-BE49-F238E27FC236}">
              <a16:creationId xmlns:a16="http://schemas.microsoft.com/office/drawing/2014/main" id="{18539969-1357-4FA3-AC05-2DDD8B1328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1" name="Text Box 32">
          <a:extLst>
            <a:ext uri="{FF2B5EF4-FFF2-40B4-BE49-F238E27FC236}">
              <a16:creationId xmlns:a16="http://schemas.microsoft.com/office/drawing/2014/main" id="{63E0E1CF-288E-4F32-AFF9-15C3CFE583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F44BF942-8212-4287-AD51-0863DC6189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3" name="Text Box 32">
          <a:extLst>
            <a:ext uri="{FF2B5EF4-FFF2-40B4-BE49-F238E27FC236}">
              <a16:creationId xmlns:a16="http://schemas.microsoft.com/office/drawing/2014/main" id="{E3624DC9-4AD6-4956-A10C-9E83EEF75B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4E983099-A4E4-4025-A6A0-69A14121A3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5" name="Text Box 32">
          <a:extLst>
            <a:ext uri="{FF2B5EF4-FFF2-40B4-BE49-F238E27FC236}">
              <a16:creationId xmlns:a16="http://schemas.microsoft.com/office/drawing/2014/main" id="{3EC00644-78E7-4851-BE55-CCC7BA7FF7F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493CA860-B6FB-4DA3-B191-D414C7F1E34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7" name="Text Box 32">
          <a:extLst>
            <a:ext uri="{FF2B5EF4-FFF2-40B4-BE49-F238E27FC236}">
              <a16:creationId xmlns:a16="http://schemas.microsoft.com/office/drawing/2014/main" id="{DFECD9B4-0507-4B35-83BC-A05F117216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8" name="Text Box 63">
          <a:extLst>
            <a:ext uri="{FF2B5EF4-FFF2-40B4-BE49-F238E27FC236}">
              <a16:creationId xmlns:a16="http://schemas.microsoft.com/office/drawing/2014/main" id="{C57B5863-7E22-4D5B-A757-66E737A897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59" name="Text Box 32">
          <a:extLst>
            <a:ext uri="{FF2B5EF4-FFF2-40B4-BE49-F238E27FC236}">
              <a16:creationId xmlns:a16="http://schemas.microsoft.com/office/drawing/2014/main" id="{6F2DD2A8-93A9-469A-8434-F04B058327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FCDCF80E-1120-4CAE-9AD0-9BAC68460E0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1" name="Text Box 32">
          <a:extLst>
            <a:ext uri="{FF2B5EF4-FFF2-40B4-BE49-F238E27FC236}">
              <a16:creationId xmlns:a16="http://schemas.microsoft.com/office/drawing/2014/main" id="{0E2B0359-1A5D-4DD7-B224-9369A92DF0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2" name="Text Box 63">
          <a:extLst>
            <a:ext uri="{FF2B5EF4-FFF2-40B4-BE49-F238E27FC236}">
              <a16:creationId xmlns:a16="http://schemas.microsoft.com/office/drawing/2014/main" id="{036EC05A-BC77-4935-BA99-7BBB148EE0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3" name="Text Box 32">
          <a:extLst>
            <a:ext uri="{FF2B5EF4-FFF2-40B4-BE49-F238E27FC236}">
              <a16:creationId xmlns:a16="http://schemas.microsoft.com/office/drawing/2014/main" id="{88622501-8E6C-42F3-9613-EDD9993790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E2003A25-122D-419A-A1D7-6D94F46906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5" name="Text Box 32">
          <a:extLst>
            <a:ext uri="{FF2B5EF4-FFF2-40B4-BE49-F238E27FC236}">
              <a16:creationId xmlns:a16="http://schemas.microsoft.com/office/drawing/2014/main" id="{9D26C909-CFF7-4493-8735-3D0BB157A5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6" name="Text Box 63">
          <a:extLst>
            <a:ext uri="{FF2B5EF4-FFF2-40B4-BE49-F238E27FC236}">
              <a16:creationId xmlns:a16="http://schemas.microsoft.com/office/drawing/2014/main" id="{77F182AD-A1F6-4D21-A653-3658318E6D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7" name="Text Box 32">
          <a:extLst>
            <a:ext uri="{FF2B5EF4-FFF2-40B4-BE49-F238E27FC236}">
              <a16:creationId xmlns:a16="http://schemas.microsoft.com/office/drawing/2014/main" id="{31333420-1419-4096-81B3-358B6C1E49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0BFCAD85-62D3-40D0-B055-38988586C1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69" name="Text Box 32">
          <a:extLst>
            <a:ext uri="{FF2B5EF4-FFF2-40B4-BE49-F238E27FC236}">
              <a16:creationId xmlns:a16="http://schemas.microsoft.com/office/drawing/2014/main" id="{C540762E-84C1-48BC-A2F0-DBEF7AA0DF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0" name="Text Box 63">
          <a:extLst>
            <a:ext uri="{FF2B5EF4-FFF2-40B4-BE49-F238E27FC236}">
              <a16:creationId xmlns:a16="http://schemas.microsoft.com/office/drawing/2014/main" id="{80B1E6CB-188C-4E6D-AD6C-251B514E34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1" name="Text Box 32">
          <a:extLst>
            <a:ext uri="{FF2B5EF4-FFF2-40B4-BE49-F238E27FC236}">
              <a16:creationId xmlns:a16="http://schemas.microsoft.com/office/drawing/2014/main" id="{19592AF0-7008-41EC-B2E5-B9D49E31C5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068357BF-88DF-4623-8E14-C7C0AE7B41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3" name="Text Box 32">
          <a:extLst>
            <a:ext uri="{FF2B5EF4-FFF2-40B4-BE49-F238E27FC236}">
              <a16:creationId xmlns:a16="http://schemas.microsoft.com/office/drawing/2014/main" id="{64B79906-8D87-4679-8014-A11E7840A0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4" name="Text Box 63">
          <a:extLst>
            <a:ext uri="{FF2B5EF4-FFF2-40B4-BE49-F238E27FC236}">
              <a16:creationId xmlns:a16="http://schemas.microsoft.com/office/drawing/2014/main" id="{3A2E583B-5782-4999-A26D-31F644F285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5" name="Text Box 32">
          <a:extLst>
            <a:ext uri="{FF2B5EF4-FFF2-40B4-BE49-F238E27FC236}">
              <a16:creationId xmlns:a16="http://schemas.microsoft.com/office/drawing/2014/main" id="{0755C9C8-D18A-4600-8340-22033319F9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84DC6811-1CCE-4234-B9D4-E4B2D84A52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7" name="Text Box 32">
          <a:extLst>
            <a:ext uri="{FF2B5EF4-FFF2-40B4-BE49-F238E27FC236}">
              <a16:creationId xmlns:a16="http://schemas.microsoft.com/office/drawing/2014/main" id="{E940E49B-AFDA-446B-8E52-0B90442CD8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8" name="Text Box 63">
          <a:extLst>
            <a:ext uri="{FF2B5EF4-FFF2-40B4-BE49-F238E27FC236}">
              <a16:creationId xmlns:a16="http://schemas.microsoft.com/office/drawing/2014/main" id="{D730FFC5-2E70-44B0-A30B-767A2808B7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79" name="Text Box 32">
          <a:extLst>
            <a:ext uri="{FF2B5EF4-FFF2-40B4-BE49-F238E27FC236}">
              <a16:creationId xmlns:a16="http://schemas.microsoft.com/office/drawing/2014/main" id="{134B61D1-55DE-4699-B40C-6A077CC4C2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9691985E-8ADD-4617-B8CD-8F0E8DF9A1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1" name="Text Box 32">
          <a:extLst>
            <a:ext uri="{FF2B5EF4-FFF2-40B4-BE49-F238E27FC236}">
              <a16:creationId xmlns:a16="http://schemas.microsoft.com/office/drawing/2014/main" id="{B3AFE238-D358-44F4-B677-1CA0F75609E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2" name="Text Box 63">
          <a:extLst>
            <a:ext uri="{FF2B5EF4-FFF2-40B4-BE49-F238E27FC236}">
              <a16:creationId xmlns:a16="http://schemas.microsoft.com/office/drawing/2014/main" id="{882FF714-6318-42C7-8805-255AB71633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3" name="Text Box 32">
          <a:extLst>
            <a:ext uri="{FF2B5EF4-FFF2-40B4-BE49-F238E27FC236}">
              <a16:creationId xmlns:a16="http://schemas.microsoft.com/office/drawing/2014/main" id="{CD973084-0BD4-46C2-871E-D3C5C88B39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F19DE746-3806-4FB6-BC70-FC3A1EC318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5" name="Text Box 32">
          <a:extLst>
            <a:ext uri="{FF2B5EF4-FFF2-40B4-BE49-F238E27FC236}">
              <a16:creationId xmlns:a16="http://schemas.microsoft.com/office/drawing/2014/main" id="{96EC3C8E-D976-4B39-BE91-150ACB6B7F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6" name="Text Box 63">
          <a:extLst>
            <a:ext uri="{FF2B5EF4-FFF2-40B4-BE49-F238E27FC236}">
              <a16:creationId xmlns:a16="http://schemas.microsoft.com/office/drawing/2014/main" id="{E3FA0E42-E3EB-4F5A-829E-2EAD191C97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7" name="Text Box 32">
          <a:extLst>
            <a:ext uri="{FF2B5EF4-FFF2-40B4-BE49-F238E27FC236}">
              <a16:creationId xmlns:a16="http://schemas.microsoft.com/office/drawing/2014/main" id="{653955F3-B591-4F31-A5FC-84CFCB463C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3A903E04-696F-466B-8183-1FE3C01B5E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89" name="Text Box 32">
          <a:extLst>
            <a:ext uri="{FF2B5EF4-FFF2-40B4-BE49-F238E27FC236}">
              <a16:creationId xmlns:a16="http://schemas.microsoft.com/office/drawing/2014/main" id="{32B53A94-4303-4FE5-9AB3-CCBB48E8EE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0" name="Text Box 63">
          <a:extLst>
            <a:ext uri="{FF2B5EF4-FFF2-40B4-BE49-F238E27FC236}">
              <a16:creationId xmlns:a16="http://schemas.microsoft.com/office/drawing/2014/main" id="{C9B294E6-7CF3-458C-AA5B-9490602E53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1" name="Text Box 32">
          <a:extLst>
            <a:ext uri="{FF2B5EF4-FFF2-40B4-BE49-F238E27FC236}">
              <a16:creationId xmlns:a16="http://schemas.microsoft.com/office/drawing/2014/main" id="{72863F7D-E095-41C9-B64B-B327F9269A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8B249A43-1A1C-4976-9809-3BEF835D86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3" name="Text Box 32">
          <a:extLst>
            <a:ext uri="{FF2B5EF4-FFF2-40B4-BE49-F238E27FC236}">
              <a16:creationId xmlns:a16="http://schemas.microsoft.com/office/drawing/2014/main" id="{4A4A3B08-2DBA-471F-A0F5-718C42F7F8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4" name="Text Box 63">
          <a:extLst>
            <a:ext uri="{FF2B5EF4-FFF2-40B4-BE49-F238E27FC236}">
              <a16:creationId xmlns:a16="http://schemas.microsoft.com/office/drawing/2014/main" id="{0ADB881B-6810-495C-A74A-EE1D70AF5C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5" name="Text Box 32">
          <a:extLst>
            <a:ext uri="{FF2B5EF4-FFF2-40B4-BE49-F238E27FC236}">
              <a16:creationId xmlns:a16="http://schemas.microsoft.com/office/drawing/2014/main" id="{F5D081BE-82D9-4693-8907-5558C28C5A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B1EA454D-B9A1-410E-893F-7508BB0C15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7" name="Text Box 32">
          <a:extLst>
            <a:ext uri="{FF2B5EF4-FFF2-40B4-BE49-F238E27FC236}">
              <a16:creationId xmlns:a16="http://schemas.microsoft.com/office/drawing/2014/main" id="{56B0828E-AC2C-4C8C-916E-1947098DDB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8" name="Text Box 63">
          <a:extLst>
            <a:ext uri="{FF2B5EF4-FFF2-40B4-BE49-F238E27FC236}">
              <a16:creationId xmlns:a16="http://schemas.microsoft.com/office/drawing/2014/main" id="{2263820A-562C-475A-B564-BD6EE1E5E6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172354CB-73C3-4F7E-9701-989EE3C2AC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61EDA249-A214-4C84-8171-4239A8E0C0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1" name="Text Box 32">
          <a:extLst>
            <a:ext uri="{FF2B5EF4-FFF2-40B4-BE49-F238E27FC236}">
              <a16:creationId xmlns:a16="http://schemas.microsoft.com/office/drawing/2014/main" id="{1E8695A4-E2DF-454A-9D8E-E10C1612FF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2" name="Text Box 63">
          <a:extLst>
            <a:ext uri="{FF2B5EF4-FFF2-40B4-BE49-F238E27FC236}">
              <a16:creationId xmlns:a16="http://schemas.microsoft.com/office/drawing/2014/main" id="{41A4758F-A2B4-40EB-8E50-91C0A442FD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3" name="Text Box 32">
          <a:extLst>
            <a:ext uri="{FF2B5EF4-FFF2-40B4-BE49-F238E27FC236}">
              <a16:creationId xmlns:a16="http://schemas.microsoft.com/office/drawing/2014/main" id="{70CD4DCC-E85B-4EFB-8E60-17BAFF5B58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F5CCC843-64E3-4570-93B9-ABC82ED3E6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5" name="Text Box 32">
          <a:extLst>
            <a:ext uri="{FF2B5EF4-FFF2-40B4-BE49-F238E27FC236}">
              <a16:creationId xmlns:a16="http://schemas.microsoft.com/office/drawing/2014/main" id="{547AEE00-61B2-4E9A-BEDB-5A4F3F0936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6" name="Text Box 63">
          <a:extLst>
            <a:ext uri="{FF2B5EF4-FFF2-40B4-BE49-F238E27FC236}">
              <a16:creationId xmlns:a16="http://schemas.microsoft.com/office/drawing/2014/main" id="{6785647A-A841-4B84-8390-E7684FA6EB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7" name="Text Box 32">
          <a:extLst>
            <a:ext uri="{FF2B5EF4-FFF2-40B4-BE49-F238E27FC236}">
              <a16:creationId xmlns:a16="http://schemas.microsoft.com/office/drawing/2014/main" id="{B1DFBACA-F61E-49AC-9334-4320D4E01F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4F0427C0-06DB-4460-BAF8-667C00A9630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09" name="Text Box 32">
          <a:extLst>
            <a:ext uri="{FF2B5EF4-FFF2-40B4-BE49-F238E27FC236}">
              <a16:creationId xmlns:a16="http://schemas.microsoft.com/office/drawing/2014/main" id="{34792CBA-07D5-45F3-96BE-4A12AE2B6B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0" name="Text Box 63">
          <a:extLst>
            <a:ext uri="{FF2B5EF4-FFF2-40B4-BE49-F238E27FC236}">
              <a16:creationId xmlns:a16="http://schemas.microsoft.com/office/drawing/2014/main" id="{8C964321-6AF1-49E1-874F-67F796876A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1" name="Text Box 32">
          <a:extLst>
            <a:ext uri="{FF2B5EF4-FFF2-40B4-BE49-F238E27FC236}">
              <a16:creationId xmlns:a16="http://schemas.microsoft.com/office/drawing/2014/main" id="{FADA69C7-1CB4-4BFB-8FFA-AC5F331B81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5D4A0889-7F5E-4DEE-B72A-405411A907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3" name="Text Box 32">
          <a:extLst>
            <a:ext uri="{FF2B5EF4-FFF2-40B4-BE49-F238E27FC236}">
              <a16:creationId xmlns:a16="http://schemas.microsoft.com/office/drawing/2014/main" id="{19DCF095-789D-476A-9EB3-7988A8D672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4" name="Text Box 63">
          <a:extLst>
            <a:ext uri="{FF2B5EF4-FFF2-40B4-BE49-F238E27FC236}">
              <a16:creationId xmlns:a16="http://schemas.microsoft.com/office/drawing/2014/main" id="{C384BDEE-F686-43C8-B667-ADA20818B7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5" name="Text Box 32">
          <a:extLst>
            <a:ext uri="{FF2B5EF4-FFF2-40B4-BE49-F238E27FC236}">
              <a16:creationId xmlns:a16="http://schemas.microsoft.com/office/drawing/2014/main" id="{B375314B-9FA0-4AEC-9578-823F5E5AC4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B1ECB814-6894-47BE-ACB6-B53FBF4F55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7F71C0AE-2C1B-411F-95C3-A33A00AB1E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8" name="Text Box 63">
          <a:extLst>
            <a:ext uri="{FF2B5EF4-FFF2-40B4-BE49-F238E27FC236}">
              <a16:creationId xmlns:a16="http://schemas.microsoft.com/office/drawing/2014/main" id="{9F61CCBF-423D-48A7-8A7E-B97328CE4C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5A3CD446-98C4-4C6C-AC0E-A21DFF8E00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CCF8305E-47FD-426B-ABB4-4F5A0C071E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1" name="Text Box 32">
          <a:extLst>
            <a:ext uri="{FF2B5EF4-FFF2-40B4-BE49-F238E27FC236}">
              <a16:creationId xmlns:a16="http://schemas.microsoft.com/office/drawing/2014/main" id="{1736CA2B-101C-4394-AC0A-97C0BC0022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2" name="Text Box 63">
          <a:extLst>
            <a:ext uri="{FF2B5EF4-FFF2-40B4-BE49-F238E27FC236}">
              <a16:creationId xmlns:a16="http://schemas.microsoft.com/office/drawing/2014/main" id="{6014A38A-B424-4D69-8AF3-AE89C65D29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3" name="Text Box 32">
          <a:extLst>
            <a:ext uri="{FF2B5EF4-FFF2-40B4-BE49-F238E27FC236}">
              <a16:creationId xmlns:a16="http://schemas.microsoft.com/office/drawing/2014/main" id="{93CF6F53-B7C8-483B-B772-6A1C088D38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5B0C3D84-3395-431D-82E2-1107480715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5" name="Text Box 32">
          <a:extLst>
            <a:ext uri="{FF2B5EF4-FFF2-40B4-BE49-F238E27FC236}">
              <a16:creationId xmlns:a16="http://schemas.microsoft.com/office/drawing/2014/main" id="{DDF8918D-82CE-4FDB-9D4E-54B0BAEF7C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6" name="Text Box 63">
          <a:extLst>
            <a:ext uri="{FF2B5EF4-FFF2-40B4-BE49-F238E27FC236}">
              <a16:creationId xmlns:a16="http://schemas.microsoft.com/office/drawing/2014/main" id="{DBC52BD0-90BB-4B9F-8AEB-933A9D01122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7" name="Text Box 32">
          <a:extLst>
            <a:ext uri="{FF2B5EF4-FFF2-40B4-BE49-F238E27FC236}">
              <a16:creationId xmlns:a16="http://schemas.microsoft.com/office/drawing/2014/main" id="{AC09134C-8A84-42A0-961A-F149D1D249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1D3B22C1-8E65-40DB-BFE7-DB5EF6CA71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29" name="Text Box 32">
          <a:extLst>
            <a:ext uri="{FF2B5EF4-FFF2-40B4-BE49-F238E27FC236}">
              <a16:creationId xmlns:a16="http://schemas.microsoft.com/office/drawing/2014/main" id="{3CF1FF89-8F58-4B8D-A5C5-8F51CD88B1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0" name="Text Box 63">
          <a:extLst>
            <a:ext uri="{FF2B5EF4-FFF2-40B4-BE49-F238E27FC236}">
              <a16:creationId xmlns:a16="http://schemas.microsoft.com/office/drawing/2014/main" id="{F7883AD0-A9AA-4B67-B1C7-3012B20430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1" name="Text Box 32">
          <a:extLst>
            <a:ext uri="{FF2B5EF4-FFF2-40B4-BE49-F238E27FC236}">
              <a16:creationId xmlns:a16="http://schemas.microsoft.com/office/drawing/2014/main" id="{B12DD5F4-87C5-4C98-AC64-0CC30D85B4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10D5460F-5018-497D-B3D7-3C16305EC9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3" name="Text Box 32">
          <a:extLst>
            <a:ext uri="{FF2B5EF4-FFF2-40B4-BE49-F238E27FC236}">
              <a16:creationId xmlns:a16="http://schemas.microsoft.com/office/drawing/2014/main" id="{D2FB8D56-08E6-4911-916F-EA748B642C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4" name="Text Box 63">
          <a:extLst>
            <a:ext uri="{FF2B5EF4-FFF2-40B4-BE49-F238E27FC236}">
              <a16:creationId xmlns:a16="http://schemas.microsoft.com/office/drawing/2014/main" id="{717AC421-AC82-493D-96B0-5D03260010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5" name="Text Box 32">
          <a:extLst>
            <a:ext uri="{FF2B5EF4-FFF2-40B4-BE49-F238E27FC236}">
              <a16:creationId xmlns:a16="http://schemas.microsoft.com/office/drawing/2014/main" id="{C96D3985-864D-45F2-9BE2-FD3892ADE4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36F89C77-28EF-4C73-B4CF-01EF1D4562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7" name="Text Box 32">
          <a:extLst>
            <a:ext uri="{FF2B5EF4-FFF2-40B4-BE49-F238E27FC236}">
              <a16:creationId xmlns:a16="http://schemas.microsoft.com/office/drawing/2014/main" id="{4844FD45-A710-4E0F-A068-59557B90C7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8" name="Text Box 63">
          <a:extLst>
            <a:ext uri="{FF2B5EF4-FFF2-40B4-BE49-F238E27FC236}">
              <a16:creationId xmlns:a16="http://schemas.microsoft.com/office/drawing/2014/main" id="{F76E6495-9657-48DD-84F7-2034FB39BB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39" name="Text Box 32">
          <a:extLst>
            <a:ext uri="{FF2B5EF4-FFF2-40B4-BE49-F238E27FC236}">
              <a16:creationId xmlns:a16="http://schemas.microsoft.com/office/drawing/2014/main" id="{C14572F6-053E-4F1F-9EC5-B9373ABA07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0" name="Text Box 63">
          <a:extLst>
            <a:ext uri="{FF2B5EF4-FFF2-40B4-BE49-F238E27FC236}">
              <a16:creationId xmlns:a16="http://schemas.microsoft.com/office/drawing/2014/main" id="{D00A8944-F267-4A05-ACD1-2FADFCC520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F0C5D1F7-C32D-4DA6-A41D-FA9764D13C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2" name="Text Box 63">
          <a:extLst>
            <a:ext uri="{FF2B5EF4-FFF2-40B4-BE49-F238E27FC236}">
              <a16:creationId xmlns:a16="http://schemas.microsoft.com/office/drawing/2014/main" id="{84108ABD-CAD0-4B84-ADDD-991203EEAE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3" name="Text Box 32">
          <a:extLst>
            <a:ext uri="{FF2B5EF4-FFF2-40B4-BE49-F238E27FC236}">
              <a16:creationId xmlns:a16="http://schemas.microsoft.com/office/drawing/2014/main" id="{8635251E-4CC3-4448-B5DA-66DEF1D0B5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4" name="Text Box 63">
          <a:extLst>
            <a:ext uri="{FF2B5EF4-FFF2-40B4-BE49-F238E27FC236}">
              <a16:creationId xmlns:a16="http://schemas.microsoft.com/office/drawing/2014/main" id="{15F9038F-EC6B-436F-A936-002E7AEF7C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5" name="Text Box 32">
          <a:extLst>
            <a:ext uri="{FF2B5EF4-FFF2-40B4-BE49-F238E27FC236}">
              <a16:creationId xmlns:a16="http://schemas.microsoft.com/office/drawing/2014/main" id="{894E62F7-F648-42D7-A01A-8FDAA0BCD1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6" name="Text Box 63">
          <a:extLst>
            <a:ext uri="{FF2B5EF4-FFF2-40B4-BE49-F238E27FC236}">
              <a16:creationId xmlns:a16="http://schemas.microsoft.com/office/drawing/2014/main" id="{874F129F-EE84-4CD9-9194-FEEC00330B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7" name="Text Box 32">
          <a:extLst>
            <a:ext uri="{FF2B5EF4-FFF2-40B4-BE49-F238E27FC236}">
              <a16:creationId xmlns:a16="http://schemas.microsoft.com/office/drawing/2014/main" id="{BDC387D2-4A47-4B30-A61C-0D3D4F8B6A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757E5862-D858-4765-85EB-3AC42DFDB22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49" name="Text Box 32">
          <a:extLst>
            <a:ext uri="{FF2B5EF4-FFF2-40B4-BE49-F238E27FC236}">
              <a16:creationId xmlns:a16="http://schemas.microsoft.com/office/drawing/2014/main" id="{70E0FDED-CBA9-401D-8675-F633014259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0" name="Text Box 63">
          <a:extLst>
            <a:ext uri="{FF2B5EF4-FFF2-40B4-BE49-F238E27FC236}">
              <a16:creationId xmlns:a16="http://schemas.microsoft.com/office/drawing/2014/main" id="{E76F571D-9CD1-4CE2-BCFC-966EA358CD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1" name="Text Box 32">
          <a:extLst>
            <a:ext uri="{FF2B5EF4-FFF2-40B4-BE49-F238E27FC236}">
              <a16:creationId xmlns:a16="http://schemas.microsoft.com/office/drawing/2014/main" id="{AC82DA31-A7AF-4AA7-A055-498F7D3FC2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2" name="Text Box 63">
          <a:extLst>
            <a:ext uri="{FF2B5EF4-FFF2-40B4-BE49-F238E27FC236}">
              <a16:creationId xmlns:a16="http://schemas.microsoft.com/office/drawing/2014/main" id="{84F1565C-B277-4122-A196-8CF04CBDC5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3" name="Text Box 32">
          <a:extLst>
            <a:ext uri="{FF2B5EF4-FFF2-40B4-BE49-F238E27FC236}">
              <a16:creationId xmlns:a16="http://schemas.microsoft.com/office/drawing/2014/main" id="{0FDA1023-FA01-4EFC-A777-297BF94B4A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4" name="Text Box 63">
          <a:extLst>
            <a:ext uri="{FF2B5EF4-FFF2-40B4-BE49-F238E27FC236}">
              <a16:creationId xmlns:a16="http://schemas.microsoft.com/office/drawing/2014/main" id="{CC8DBDBE-E70C-45BF-B4AE-16445DFFAE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5" name="Text Box 32">
          <a:extLst>
            <a:ext uri="{FF2B5EF4-FFF2-40B4-BE49-F238E27FC236}">
              <a16:creationId xmlns:a16="http://schemas.microsoft.com/office/drawing/2014/main" id="{5FC20B8B-3834-46AE-86F6-0DE4B550BF9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586E880A-AA04-4B9D-9B4F-DC1171044C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18AFAD0E-AA21-4415-9DEB-D549F84A6F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8" name="Text Box 63">
          <a:extLst>
            <a:ext uri="{FF2B5EF4-FFF2-40B4-BE49-F238E27FC236}">
              <a16:creationId xmlns:a16="http://schemas.microsoft.com/office/drawing/2014/main" id="{4E002A01-F8DC-4A17-83E3-A0E6E1DD4F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59" name="Text Box 32">
          <a:extLst>
            <a:ext uri="{FF2B5EF4-FFF2-40B4-BE49-F238E27FC236}">
              <a16:creationId xmlns:a16="http://schemas.microsoft.com/office/drawing/2014/main" id="{F67A42C2-30B8-4B88-920F-93EEA95AA1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0" name="Text Box 63">
          <a:extLst>
            <a:ext uri="{FF2B5EF4-FFF2-40B4-BE49-F238E27FC236}">
              <a16:creationId xmlns:a16="http://schemas.microsoft.com/office/drawing/2014/main" id="{4AEEC52C-5CFF-4B15-A0B4-8387639BD6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30F7620D-890F-42CB-AD5F-82C2B288DC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2" name="Text Box 63">
          <a:extLst>
            <a:ext uri="{FF2B5EF4-FFF2-40B4-BE49-F238E27FC236}">
              <a16:creationId xmlns:a16="http://schemas.microsoft.com/office/drawing/2014/main" id="{DE4D21D2-6485-42A3-88CD-B24E6D9E60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3" name="Text Box 32">
          <a:extLst>
            <a:ext uri="{FF2B5EF4-FFF2-40B4-BE49-F238E27FC236}">
              <a16:creationId xmlns:a16="http://schemas.microsoft.com/office/drawing/2014/main" id="{434B9697-9AC1-4B8D-A4A7-3B791012AB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4" name="Text Box 63">
          <a:extLst>
            <a:ext uri="{FF2B5EF4-FFF2-40B4-BE49-F238E27FC236}">
              <a16:creationId xmlns:a16="http://schemas.microsoft.com/office/drawing/2014/main" id="{D9C46ACF-207E-4E4C-8480-0D66E339FC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147CC482-D249-4232-99FD-93AF5FA951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6" name="Text Box 63">
          <a:extLst>
            <a:ext uri="{FF2B5EF4-FFF2-40B4-BE49-F238E27FC236}">
              <a16:creationId xmlns:a16="http://schemas.microsoft.com/office/drawing/2014/main" id="{D2C7C170-9164-4B8E-9316-D47C14B0C0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7" name="Text Box 32">
          <a:extLst>
            <a:ext uri="{FF2B5EF4-FFF2-40B4-BE49-F238E27FC236}">
              <a16:creationId xmlns:a16="http://schemas.microsoft.com/office/drawing/2014/main" id="{A5D803CF-1699-4D9C-BDA0-A29A0F92DD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8" name="Text Box 63">
          <a:extLst>
            <a:ext uri="{FF2B5EF4-FFF2-40B4-BE49-F238E27FC236}">
              <a16:creationId xmlns:a16="http://schemas.microsoft.com/office/drawing/2014/main" id="{5CA18726-8CEA-46F6-B6BD-D3F25BAC85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770CB7FE-612F-449E-82B1-82278CCACA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0" name="Text Box 63">
          <a:extLst>
            <a:ext uri="{FF2B5EF4-FFF2-40B4-BE49-F238E27FC236}">
              <a16:creationId xmlns:a16="http://schemas.microsoft.com/office/drawing/2014/main" id="{854CF1D1-1C29-4280-A606-C4D968EC59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1" name="Text Box 32">
          <a:extLst>
            <a:ext uri="{FF2B5EF4-FFF2-40B4-BE49-F238E27FC236}">
              <a16:creationId xmlns:a16="http://schemas.microsoft.com/office/drawing/2014/main" id="{4530222A-7ACE-40C7-9AB7-A0D06BFF2D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2" name="Text Box 63">
          <a:extLst>
            <a:ext uri="{FF2B5EF4-FFF2-40B4-BE49-F238E27FC236}">
              <a16:creationId xmlns:a16="http://schemas.microsoft.com/office/drawing/2014/main" id="{7FEB5FF9-FE07-4A5F-B2C0-5D044AF43D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7185F1AE-15BC-4273-9C16-5D65B19A8C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4" name="Text Box 63">
          <a:extLst>
            <a:ext uri="{FF2B5EF4-FFF2-40B4-BE49-F238E27FC236}">
              <a16:creationId xmlns:a16="http://schemas.microsoft.com/office/drawing/2014/main" id="{D52E4553-091F-4A2C-A37C-9EA55DAA26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5" name="Text Box 32">
          <a:extLst>
            <a:ext uri="{FF2B5EF4-FFF2-40B4-BE49-F238E27FC236}">
              <a16:creationId xmlns:a16="http://schemas.microsoft.com/office/drawing/2014/main" id="{02102F76-4228-4C71-B87A-9F68221225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6" name="Text Box 63">
          <a:extLst>
            <a:ext uri="{FF2B5EF4-FFF2-40B4-BE49-F238E27FC236}">
              <a16:creationId xmlns:a16="http://schemas.microsoft.com/office/drawing/2014/main" id="{3CE36540-6905-4CC5-B1EB-352584E76F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304A29FD-2E7F-4F5E-BA04-CB5A624C19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8" name="Text Box 63">
          <a:extLst>
            <a:ext uri="{FF2B5EF4-FFF2-40B4-BE49-F238E27FC236}">
              <a16:creationId xmlns:a16="http://schemas.microsoft.com/office/drawing/2014/main" id="{47C22396-F9BC-4F51-819C-B6E2D9FE36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79" name="Text Box 32">
          <a:extLst>
            <a:ext uri="{FF2B5EF4-FFF2-40B4-BE49-F238E27FC236}">
              <a16:creationId xmlns:a16="http://schemas.microsoft.com/office/drawing/2014/main" id="{F90609BF-106C-4169-BDDC-587BA843EF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0" name="Text Box 63">
          <a:extLst>
            <a:ext uri="{FF2B5EF4-FFF2-40B4-BE49-F238E27FC236}">
              <a16:creationId xmlns:a16="http://schemas.microsoft.com/office/drawing/2014/main" id="{F915B414-87FC-4AF1-A2B5-C13758254C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5CB3F8B7-B8A8-40F4-BF5B-4FD211381B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2" name="Text Box 63">
          <a:extLst>
            <a:ext uri="{FF2B5EF4-FFF2-40B4-BE49-F238E27FC236}">
              <a16:creationId xmlns:a16="http://schemas.microsoft.com/office/drawing/2014/main" id="{8C732BDF-6838-41D5-95F3-2503EE9D65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3" name="Text Box 32">
          <a:extLst>
            <a:ext uri="{FF2B5EF4-FFF2-40B4-BE49-F238E27FC236}">
              <a16:creationId xmlns:a16="http://schemas.microsoft.com/office/drawing/2014/main" id="{996E480C-1BA6-4443-AB6B-55D31F911D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4" name="Text Box 63">
          <a:extLst>
            <a:ext uri="{FF2B5EF4-FFF2-40B4-BE49-F238E27FC236}">
              <a16:creationId xmlns:a16="http://schemas.microsoft.com/office/drawing/2014/main" id="{9C2ED1C2-F934-4741-BB54-4FB2784AA3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6EB9A8E3-E574-4181-8EBE-4505D9D05A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6" name="Text Box 63">
          <a:extLst>
            <a:ext uri="{FF2B5EF4-FFF2-40B4-BE49-F238E27FC236}">
              <a16:creationId xmlns:a16="http://schemas.microsoft.com/office/drawing/2014/main" id="{5E34E9DA-27DE-45EF-B4B2-9C4E74499A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7" name="Text Box 32">
          <a:extLst>
            <a:ext uri="{FF2B5EF4-FFF2-40B4-BE49-F238E27FC236}">
              <a16:creationId xmlns:a16="http://schemas.microsoft.com/office/drawing/2014/main" id="{936F3A79-DDE9-4F4A-9448-444F5103BC2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8" name="Text Box 63">
          <a:extLst>
            <a:ext uri="{FF2B5EF4-FFF2-40B4-BE49-F238E27FC236}">
              <a16:creationId xmlns:a16="http://schemas.microsoft.com/office/drawing/2014/main" id="{B788EA10-183A-48AE-8E58-520F3B31A9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73FA3178-5F25-4FE5-B372-B63C25368F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0" name="Text Box 63">
          <a:extLst>
            <a:ext uri="{FF2B5EF4-FFF2-40B4-BE49-F238E27FC236}">
              <a16:creationId xmlns:a16="http://schemas.microsoft.com/office/drawing/2014/main" id="{49F82147-A794-4790-B83A-E3132F45E6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95D3BB07-A416-4BE1-8A39-AEE4BC91F1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2" name="Text Box 63">
          <a:extLst>
            <a:ext uri="{FF2B5EF4-FFF2-40B4-BE49-F238E27FC236}">
              <a16:creationId xmlns:a16="http://schemas.microsoft.com/office/drawing/2014/main" id="{FBF522C1-4F60-4701-8198-D22D7381E4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E90956E7-E867-4FD4-8125-25EA52E12F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4" name="Text Box 63">
          <a:extLst>
            <a:ext uri="{FF2B5EF4-FFF2-40B4-BE49-F238E27FC236}">
              <a16:creationId xmlns:a16="http://schemas.microsoft.com/office/drawing/2014/main" id="{AE76F00D-3DD9-43A9-B4A6-1C5D30437D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5" name="Text Box 32">
          <a:extLst>
            <a:ext uri="{FF2B5EF4-FFF2-40B4-BE49-F238E27FC236}">
              <a16:creationId xmlns:a16="http://schemas.microsoft.com/office/drawing/2014/main" id="{22C926CA-9DAE-487D-A7B3-E51ED54718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6" name="Text Box 63">
          <a:extLst>
            <a:ext uri="{FF2B5EF4-FFF2-40B4-BE49-F238E27FC236}">
              <a16:creationId xmlns:a16="http://schemas.microsoft.com/office/drawing/2014/main" id="{42650E4D-E3A3-4A3B-A096-30D5E48271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304B1DA7-22B7-451E-B274-4B8367DFC0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8" name="Text Box 63">
          <a:extLst>
            <a:ext uri="{FF2B5EF4-FFF2-40B4-BE49-F238E27FC236}">
              <a16:creationId xmlns:a16="http://schemas.microsoft.com/office/drawing/2014/main" id="{A3FEAC16-9D82-4883-87D0-0BBE19CBE4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199" name="Text Box 32">
          <a:extLst>
            <a:ext uri="{FF2B5EF4-FFF2-40B4-BE49-F238E27FC236}">
              <a16:creationId xmlns:a16="http://schemas.microsoft.com/office/drawing/2014/main" id="{1B3270B2-EF8E-4751-82A3-89FF4285D9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0" name="Text Box 63">
          <a:extLst>
            <a:ext uri="{FF2B5EF4-FFF2-40B4-BE49-F238E27FC236}">
              <a16:creationId xmlns:a16="http://schemas.microsoft.com/office/drawing/2014/main" id="{A71A8D16-BA13-4757-92A2-AC607AF30A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93774BA4-1FBD-4FC6-ABB1-6140FCD04E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2" name="Text Box 63">
          <a:extLst>
            <a:ext uri="{FF2B5EF4-FFF2-40B4-BE49-F238E27FC236}">
              <a16:creationId xmlns:a16="http://schemas.microsoft.com/office/drawing/2014/main" id="{FF1F3AA9-28DE-4D70-83E1-20A18C2173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3" name="Text Box 32">
          <a:extLst>
            <a:ext uri="{FF2B5EF4-FFF2-40B4-BE49-F238E27FC236}">
              <a16:creationId xmlns:a16="http://schemas.microsoft.com/office/drawing/2014/main" id="{A0E800A6-DF3F-4814-B643-271B46D3B7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4" name="Text Box 63">
          <a:extLst>
            <a:ext uri="{FF2B5EF4-FFF2-40B4-BE49-F238E27FC236}">
              <a16:creationId xmlns:a16="http://schemas.microsoft.com/office/drawing/2014/main" id="{D863AA02-F6C9-4973-952A-4A601A9E1C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4E5BA745-C04D-4603-AD66-0FBA57EFD5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6" name="Text Box 63">
          <a:extLst>
            <a:ext uri="{FF2B5EF4-FFF2-40B4-BE49-F238E27FC236}">
              <a16:creationId xmlns:a16="http://schemas.microsoft.com/office/drawing/2014/main" id="{A32E07DB-E5D6-4378-A9A7-65E08F49E5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7" name="Text Box 32">
          <a:extLst>
            <a:ext uri="{FF2B5EF4-FFF2-40B4-BE49-F238E27FC236}">
              <a16:creationId xmlns:a16="http://schemas.microsoft.com/office/drawing/2014/main" id="{E801F74F-0EE4-4AC7-B394-6562FD8CAD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8" name="Text Box 63">
          <a:extLst>
            <a:ext uri="{FF2B5EF4-FFF2-40B4-BE49-F238E27FC236}">
              <a16:creationId xmlns:a16="http://schemas.microsoft.com/office/drawing/2014/main" id="{9F7975DE-3951-4FF9-84E4-9F9FA9D0FE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0D8A3E7D-7B1B-47B3-A17F-897BF67EEC7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0" name="Text Box 63">
          <a:extLst>
            <a:ext uri="{FF2B5EF4-FFF2-40B4-BE49-F238E27FC236}">
              <a16:creationId xmlns:a16="http://schemas.microsoft.com/office/drawing/2014/main" id="{C25174E7-3E7F-4A38-8615-2112EB50DB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1" name="Text Box 32">
          <a:extLst>
            <a:ext uri="{FF2B5EF4-FFF2-40B4-BE49-F238E27FC236}">
              <a16:creationId xmlns:a16="http://schemas.microsoft.com/office/drawing/2014/main" id="{0A15FB3D-A84E-415F-9371-175A997F23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2" name="Text Box 63">
          <a:extLst>
            <a:ext uri="{FF2B5EF4-FFF2-40B4-BE49-F238E27FC236}">
              <a16:creationId xmlns:a16="http://schemas.microsoft.com/office/drawing/2014/main" id="{565F9C72-8BD5-419B-867C-A377B51092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8E03A389-6E79-433C-B6D8-FD0F58A475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4" name="Text Box 63">
          <a:extLst>
            <a:ext uri="{FF2B5EF4-FFF2-40B4-BE49-F238E27FC236}">
              <a16:creationId xmlns:a16="http://schemas.microsoft.com/office/drawing/2014/main" id="{030F2DA7-DD5E-4CC0-B854-70C0CC684C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5" name="Text Box 32">
          <a:extLst>
            <a:ext uri="{FF2B5EF4-FFF2-40B4-BE49-F238E27FC236}">
              <a16:creationId xmlns:a16="http://schemas.microsoft.com/office/drawing/2014/main" id="{3973DDD2-FB6A-47E9-B288-C4341F2321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6" name="Text Box 63">
          <a:extLst>
            <a:ext uri="{FF2B5EF4-FFF2-40B4-BE49-F238E27FC236}">
              <a16:creationId xmlns:a16="http://schemas.microsoft.com/office/drawing/2014/main" id="{2567D073-5AC3-4FA3-904E-7E5996FB9E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B87DA97B-A384-4C8C-B61A-1E9A2E0DB7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8" name="Text Box 63">
          <a:extLst>
            <a:ext uri="{FF2B5EF4-FFF2-40B4-BE49-F238E27FC236}">
              <a16:creationId xmlns:a16="http://schemas.microsoft.com/office/drawing/2014/main" id="{D843460B-71C0-4AEE-9B00-46B56C1BD6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19" name="Text Box 32">
          <a:extLst>
            <a:ext uri="{FF2B5EF4-FFF2-40B4-BE49-F238E27FC236}">
              <a16:creationId xmlns:a16="http://schemas.microsoft.com/office/drawing/2014/main" id="{9CA7A6A9-37AD-4879-BDFF-CB60DAF7DA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0" name="Text Box 63">
          <a:extLst>
            <a:ext uri="{FF2B5EF4-FFF2-40B4-BE49-F238E27FC236}">
              <a16:creationId xmlns:a16="http://schemas.microsoft.com/office/drawing/2014/main" id="{E2E24587-2023-4F0B-AAE5-E6CFADD340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529DE58E-F43C-4FA2-A19D-25AAA7F17A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2" name="Text Box 63">
          <a:extLst>
            <a:ext uri="{FF2B5EF4-FFF2-40B4-BE49-F238E27FC236}">
              <a16:creationId xmlns:a16="http://schemas.microsoft.com/office/drawing/2014/main" id="{0EE88E2A-FEFA-4768-9251-3E8A0128E0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3" name="Text Box 32">
          <a:extLst>
            <a:ext uri="{FF2B5EF4-FFF2-40B4-BE49-F238E27FC236}">
              <a16:creationId xmlns:a16="http://schemas.microsoft.com/office/drawing/2014/main" id="{24C0217F-B2D4-4BC5-A8AB-145EDF11CA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4" name="Text Box 63">
          <a:extLst>
            <a:ext uri="{FF2B5EF4-FFF2-40B4-BE49-F238E27FC236}">
              <a16:creationId xmlns:a16="http://schemas.microsoft.com/office/drawing/2014/main" id="{27011A6D-D925-4444-B296-8DC4CB57E1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00A4D8F6-E221-44C0-9185-E0527A019F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6" name="Text Box 63">
          <a:extLst>
            <a:ext uri="{FF2B5EF4-FFF2-40B4-BE49-F238E27FC236}">
              <a16:creationId xmlns:a16="http://schemas.microsoft.com/office/drawing/2014/main" id="{E74D1770-2236-421D-B492-574D73D4F9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7" name="Text Box 32">
          <a:extLst>
            <a:ext uri="{FF2B5EF4-FFF2-40B4-BE49-F238E27FC236}">
              <a16:creationId xmlns:a16="http://schemas.microsoft.com/office/drawing/2014/main" id="{6FD1DDAC-AF22-4ADC-B7F1-FB569F7E0D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8" name="Text Box 63">
          <a:extLst>
            <a:ext uri="{FF2B5EF4-FFF2-40B4-BE49-F238E27FC236}">
              <a16:creationId xmlns:a16="http://schemas.microsoft.com/office/drawing/2014/main" id="{CE949042-40F1-4167-8B23-5721772DE6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8A2116DD-D5D9-4D13-8418-BB300E1122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0" name="Text Box 63">
          <a:extLst>
            <a:ext uri="{FF2B5EF4-FFF2-40B4-BE49-F238E27FC236}">
              <a16:creationId xmlns:a16="http://schemas.microsoft.com/office/drawing/2014/main" id="{40AC5FE1-3028-49D9-B3FC-EDD5BD13B1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1" name="Text Box 32">
          <a:extLst>
            <a:ext uri="{FF2B5EF4-FFF2-40B4-BE49-F238E27FC236}">
              <a16:creationId xmlns:a16="http://schemas.microsoft.com/office/drawing/2014/main" id="{1A5058A0-7A23-4900-93A5-E7913860525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2" name="Text Box 63">
          <a:extLst>
            <a:ext uri="{FF2B5EF4-FFF2-40B4-BE49-F238E27FC236}">
              <a16:creationId xmlns:a16="http://schemas.microsoft.com/office/drawing/2014/main" id="{59322595-5B23-4E94-A211-82C0F77D8B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BBAB6AA8-AAE2-4A46-A325-FB2D2F8090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4" name="Text Box 63">
          <a:extLst>
            <a:ext uri="{FF2B5EF4-FFF2-40B4-BE49-F238E27FC236}">
              <a16:creationId xmlns:a16="http://schemas.microsoft.com/office/drawing/2014/main" id="{03F5C8E7-46EB-4927-BBB7-7443C61F83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5" name="Text Box 32">
          <a:extLst>
            <a:ext uri="{FF2B5EF4-FFF2-40B4-BE49-F238E27FC236}">
              <a16:creationId xmlns:a16="http://schemas.microsoft.com/office/drawing/2014/main" id="{0D5AD2A9-9C7A-401C-A6D5-E634775CEC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6" name="Text Box 63">
          <a:extLst>
            <a:ext uri="{FF2B5EF4-FFF2-40B4-BE49-F238E27FC236}">
              <a16:creationId xmlns:a16="http://schemas.microsoft.com/office/drawing/2014/main" id="{D83C4159-ADEE-4A9A-BAA0-D45ED0AEDB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44D59939-401C-4CD7-B9C4-88BE637839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8" name="Text Box 63">
          <a:extLst>
            <a:ext uri="{FF2B5EF4-FFF2-40B4-BE49-F238E27FC236}">
              <a16:creationId xmlns:a16="http://schemas.microsoft.com/office/drawing/2014/main" id="{C890D12F-18F0-4C83-8875-2993932544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39" name="Text Box 32">
          <a:extLst>
            <a:ext uri="{FF2B5EF4-FFF2-40B4-BE49-F238E27FC236}">
              <a16:creationId xmlns:a16="http://schemas.microsoft.com/office/drawing/2014/main" id="{47ADEF49-FD28-4BD8-AF2E-CDC74FB8EB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0" name="Text Box 63">
          <a:extLst>
            <a:ext uri="{FF2B5EF4-FFF2-40B4-BE49-F238E27FC236}">
              <a16:creationId xmlns:a16="http://schemas.microsoft.com/office/drawing/2014/main" id="{4084353D-48FD-4246-83E9-F245233544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99F6FBD0-DAEC-4B9E-9698-D7B71C9FE3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2" name="Text Box 63">
          <a:extLst>
            <a:ext uri="{FF2B5EF4-FFF2-40B4-BE49-F238E27FC236}">
              <a16:creationId xmlns:a16="http://schemas.microsoft.com/office/drawing/2014/main" id="{C12E7D89-6D20-40C8-8917-6BC8272A78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3" name="Text Box 32">
          <a:extLst>
            <a:ext uri="{FF2B5EF4-FFF2-40B4-BE49-F238E27FC236}">
              <a16:creationId xmlns:a16="http://schemas.microsoft.com/office/drawing/2014/main" id="{CA8DD18B-FA0F-4A6C-BD86-30097E4556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4" name="Text Box 63">
          <a:extLst>
            <a:ext uri="{FF2B5EF4-FFF2-40B4-BE49-F238E27FC236}">
              <a16:creationId xmlns:a16="http://schemas.microsoft.com/office/drawing/2014/main" id="{47A489EC-A89B-42FC-9590-5B597E12E0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3BA4334-E637-488D-9FB2-0C4D7D5987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6" name="Text Box 63">
          <a:extLst>
            <a:ext uri="{FF2B5EF4-FFF2-40B4-BE49-F238E27FC236}">
              <a16:creationId xmlns:a16="http://schemas.microsoft.com/office/drawing/2014/main" id="{F6C07774-A966-4610-B413-B3AB6648B3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7" name="Text Box 32">
          <a:extLst>
            <a:ext uri="{FF2B5EF4-FFF2-40B4-BE49-F238E27FC236}">
              <a16:creationId xmlns:a16="http://schemas.microsoft.com/office/drawing/2014/main" id="{1ACBF6AF-A924-40B3-92F1-39041E3227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8" name="Text Box 63">
          <a:extLst>
            <a:ext uri="{FF2B5EF4-FFF2-40B4-BE49-F238E27FC236}">
              <a16:creationId xmlns:a16="http://schemas.microsoft.com/office/drawing/2014/main" id="{CF989952-18A6-4C6B-AC7A-812F451F04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3015634E-2AFC-4B42-A06B-6E8E3358E9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0" name="Text Box 63">
          <a:extLst>
            <a:ext uri="{FF2B5EF4-FFF2-40B4-BE49-F238E27FC236}">
              <a16:creationId xmlns:a16="http://schemas.microsoft.com/office/drawing/2014/main" id="{0CCA9F14-0244-439F-9D2B-6AD998FAD3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1" name="Text Box 32">
          <a:extLst>
            <a:ext uri="{FF2B5EF4-FFF2-40B4-BE49-F238E27FC236}">
              <a16:creationId xmlns:a16="http://schemas.microsoft.com/office/drawing/2014/main" id="{589A8652-A014-4A4C-B49A-33278B7F0D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2" name="Text Box 63">
          <a:extLst>
            <a:ext uri="{FF2B5EF4-FFF2-40B4-BE49-F238E27FC236}">
              <a16:creationId xmlns:a16="http://schemas.microsoft.com/office/drawing/2014/main" id="{85D4C013-F772-4CD0-8A4A-ABE276D8AC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1EB8E01B-EA4B-4486-833E-A4083BA8C7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4" name="Text Box 63">
          <a:extLst>
            <a:ext uri="{FF2B5EF4-FFF2-40B4-BE49-F238E27FC236}">
              <a16:creationId xmlns:a16="http://schemas.microsoft.com/office/drawing/2014/main" id="{92AC0CAA-C0BD-4B34-A51B-DBB2C39C88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5" name="Text Box 32">
          <a:extLst>
            <a:ext uri="{FF2B5EF4-FFF2-40B4-BE49-F238E27FC236}">
              <a16:creationId xmlns:a16="http://schemas.microsoft.com/office/drawing/2014/main" id="{32679AAC-BA6D-4158-92FC-169E8EF286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6" name="Text Box 63">
          <a:extLst>
            <a:ext uri="{FF2B5EF4-FFF2-40B4-BE49-F238E27FC236}">
              <a16:creationId xmlns:a16="http://schemas.microsoft.com/office/drawing/2014/main" id="{AB445134-230E-4016-983A-2093B354FF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A818D8FE-E7E5-4C43-BB66-45C593FDA2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8" name="Text Box 63">
          <a:extLst>
            <a:ext uri="{FF2B5EF4-FFF2-40B4-BE49-F238E27FC236}">
              <a16:creationId xmlns:a16="http://schemas.microsoft.com/office/drawing/2014/main" id="{DA749AF6-A9E4-4152-B637-9E34CE86D6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59" name="Text Box 32">
          <a:extLst>
            <a:ext uri="{FF2B5EF4-FFF2-40B4-BE49-F238E27FC236}">
              <a16:creationId xmlns:a16="http://schemas.microsoft.com/office/drawing/2014/main" id="{6D85EEA7-CFDC-49E7-A432-DEB532B1D02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0" name="Text Box 63">
          <a:extLst>
            <a:ext uri="{FF2B5EF4-FFF2-40B4-BE49-F238E27FC236}">
              <a16:creationId xmlns:a16="http://schemas.microsoft.com/office/drawing/2014/main" id="{9AF34936-FB53-4F3D-9986-878CEE6E63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586C85BB-0FC1-41A9-B4F4-70FB94E5E3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2" name="Text Box 63">
          <a:extLst>
            <a:ext uri="{FF2B5EF4-FFF2-40B4-BE49-F238E27FC236}">
              <a16:creationId xmlns:a16="http://schemas.microsoft.com/office/drawing/2014/main" id="{E5DBC8D4-EAFE-4541-8B29-09DE5317F9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3" name="Text Box 32">
          <a:extLst>
            <a:ext uri="{FF2B5EF4-FFF2-40B4-BE49-F238E27FC236}">
              <a16:creationId xmlns:a16="http://schemas.microsoft.com/office/drawing/2014/main" id="{8FCFE150-5FA1-4FEA-B93B-57CAA0FE8F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4" name="Text Box 63">
          <a:extLst>
            <a:ext uri="{FF2B5EF4-FFF2-40B4-BE49-F238E27FC236}">
              <a16:creationId xmlns:a16="http://schemas.microsoft.com/office/drawing/2014/main" id="{AD743365-2808-4363-B42E-BE83F2D3FA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5329BCA5-7DF7-441A-8786-75679CBFEE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6" name="Text Box 63">
          <a:extLst>
            <a:ext uri="{FF2B5EF4-FFF2-40B4-BE49-F238E27FC236}">
              <a16:creationId xmlns:a16="http://schemas.microsoft.com/office/drawing/2014/main" id="{01B64E29-89E8-448B-AF94-F291C8CD97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7" name="Text Box 32">
          <a:extLst>
            <a:ext uri="{FF2B5EF4-FFF2-40B4-BE49-F238E27FC236}">
              <a16:creationId xmlns:a16="http://schemas.microsoft.com/office/drawing/2014/main" id="{C29F21BB-B420-4815-98EA-8ABBA3DF67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8" name="Text Box 63">
          <a:extLst>
            <a:ext uri="{FF2B5EF4-FFF2-40B4-BE49-F238E27FC236}">
              <a16:creationId xmlns:a16="http://schemas.microsoft.com/office/drawing/2014/main" id="{CD6E0C49-3266-4475-A0CD-B99377EC68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F6B3CE36-0111-4D78-8340-6F61517324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0" name="Text Box 63">
          <a:extLst>
            <a:ext uri="{FF2B5EF4-FFF2-40B4-BE49-F238E27FC236}">
              <a16:creationId xmlns:a16="http://schemas.microsoft.com/office/drawing/2014/main" id="{C2FAE91D-3226-4141-B068-9F2EFF4A690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1" name="Text Box 32">
          <a:extLst>
            <a:ext uri="{FF2B5EF4-FFF2-40B4-BE49-F238E27FC236}">
              <a16:creationId xmlns:a16="http://schemas.microsoft.com/office/drawing/2014/main" id="{9656FEAA-6F20-42C1-B2DD-EDE1B34261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2" name="Text Box 63">
          <a:extLst>
            <a:ext uri="{FF2B5EF4-FFF2-40B4-BE49-F238E27FC236}">
              <a16:creationId xmlns:a16="http://schemas.microsoft.com/office/drawing/2014/main" id="{0546A243-8580-4563-BA1F-AB345B9A67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A8D9E0C1-8748-4108-91BD-AC55C920C5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4" name="Text Box 63">
          <a:extLst>
            <a:ext uri="{FF2B5EF4-FFF2-40B4-BE49-F238E27FC236}">
              <a16:creationId xmlns:a16="http://schemas.microsoft.com/office/drawing/2014/main" id="{FB365B15-1A79-4BE7-97E8-45C9E01484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5" name="Text Box 32">
          <a:extLst>
            <a:ext uri="{FF2B5EF4-FFF2-40B4-BE49-F238E27FC236}">
              <a16:creationId xmlns:a16="http://schemas.microsoft.com/office/drawing/2014/main" id="{67F7D397-6A59-4202-8F97-8529D756D4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6" name="Text Box 63">
          <a:extLst>
            <a:ext uri="{FF2B5EF4-FFF2-40B4-BE49-F238E27FC236}">
              <a16:creationId xmlns:a16="http://schemas.microsoft.com/office/drawing/2014/main" id="{915E7827-EB21-4371-BB5C-3A95919B5D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E6116D25-3E10-4A5A-96DC-A95582185A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8" name="Text Box 63">
          <a:extLst>
            <a:ext uri="{FF2B5EF4-FFF2-40B4-BE49-F238E27FC236}">
              <a16:creationId xmlns:a16="http://schemas.microsoft.com/office/drawing/2014/main" id="{677E714B-A8B9-407F-A921-1E34B30CAB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79" name="Text Box 32">
          <a:extLst>
            <a:ext uri="{FF2B5EF4-FFF2-40B4-BE49-F238E27FC236}">
              <a16:creationId xmlns:a16="http://schemas.microsoft.com/office/drawing/2014/main" id="{1503A051-4BFE-416A-9054-C9F1269578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0" name="Text Box 63">
          <a:extLst>
            <a:ext uri="{FF2B5EF4-FFF2-40B4-BE49-F238E27FC236}">
              <a16:creationId xmlns:a16="http://schemas.microsoft.com/office/drawing/2014/main" id="{ED83E696-7562-4A2B-89A6-0F9744304F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50509E2A-EC1E-499A-A357-1279C36F33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2" name="Text Box 63">
          <a:extLst>
            <a:ext uri="{FF2B5EF4-FFF2-40B4-BE49-F238E27FC236}">
              <a16:creationId xmlns:a16="http://schemas.microsoft.com/office/drawing/2014/main" id="{13FC54CE-E110-4308-874F-F30011712D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3" name="Text Box 32">
          <a:extLst>
            <a:ext uri="{FF2B5EF4-FFF2-40B4-BE49-F238E27FC236}">
              <a16:creationId xmlns:a16="http://schemas.microsoft.com/office/drawing/2014/main" id="{05971DFF-92B6-479D-8592-505376F1F5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4" name="Text Box 63">
          <a:extLst>
            <a:ext uri="{FF2B5EF4-FFF2-40B4-BE49-F238E27FC236}">
              <a16:creationId xmlns:a16="http://schemas.microsoft.com/office/drawing/2014/main" id="{5345AB3E-F7E5-4FBA-A953-D36CD9A38CB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881C73D7-45CD-48E5-8A47-20BF923398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6" name="Text Box 63">
          <a:extLst>
            <a:ext uri="{FF2B5EF4-FFF2-40B4-BE49-F238E27FC236}">
              <a16:creationId xmlns:a16="http://schemas.microsoft.com/office/drawing/2014/main" id="{426FBFF7-32B2-4C0B-8287-B9566A98EA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7" name="Text Box 32">
          <a:extLst>
            <a:ext uri="{FF2B5EF4-FFF2-40B4-BE49-F238E27FC236}">
              <a16:creationId xmlns:a16="http://schemas.microsoft.com/office/drawing/2014/main" id="{981EAD1A-2858-4458-9D5B-28B8135272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8" name="Text Box 63">
          <a:extLst>
            <a:ext uri="{FF2B5EF4-FFF2-40B4-BE49-F238E27FC236}">
              <a16:creationId xmlns:a16="http://schemas.microsoft.com/office/drawing/2014/main" id="{D45C5864-C72F-4EA2-9E13-03165785BF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1C413151-CD77-44A3-BD8C-CCF01796B3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0" name="Text Box 63">
          <a:extLst>
            <a:ext uri="{FF2B5EF4-FFF2-40B4-BE49-F238E27FC236}">
              <a16:creationId xmlns:a16="http://schemas.microsoft.com/office/drawing/2014/main" id="{A940FFBA-9DE7-42A3-8D02-CD2AAC3815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1" name="Text Box 32">
          <a:extLst>
            <a:ext uri="{FF2B5EF4-FFF2-40B4-BE49-F238E27FC236}">
              <a16:creationId xmlns:a16="http://schemas.microsoft.com/office/drawing/2014/main" id="{D58636BC-F5B6-4532-9458-6083FD215A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2" name="Text Box 63">
          <a:extLst>
            <a:ext uri="{FF2B5EF4-FFF2-40B4-BE49-F238E27FC236}">
              <a16:creationId xmlns:a16="http://schemas.microsoft.com/office/drawing/2014/main" id="{D8994428-49B8-42A2-B663-A1C1F630CC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79EAF565-FC52-462D-BEBD-6CD87A7BAA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4" name="Text Box 63">
          <a:extLst>
            <a:ext uri="{FF2B5EF4-FFF2-40B4-BE49-F238E27FC236}">
              <a16:creationId xmlns:a16="http://schemas.microsoft.com/office/drawing/2014/main" id="{BE9DFA24-773A-4392-9668-F3157A452B3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5" name="Text Box 32">
          <a:extLst>
            <a:ext uri="{FF2B5EF4-FFF2-40B4-BE49-F238E27FC236}">
              <a16:creationId xmlns:a16="http://schemas.microsoft.com/office/drawing/2014/main" id="{6FB15B8F-8D0F-4333-BCDA-9DD182D69B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6" name="Text Box 63">
          <a:extLst>
            <a:ext uri="{FF2B5EF4-FFF2-40B4-BE49-F238E27FC236}">
              <a16:creationId xmlns:a16="http://schemas.microsoft.com/office/drawing/2014/main" id="{674985D3-B528-43D4-BFDE-2D530767E8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721FE217-F40B-40A2-8969-0658D7B0FD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8" name="Text Box 63">
          <a:extLst>
            <a:ext uri="{FF2B5EF4-FFF2-40B4-BE49-F238E27FC236}">
              <a16:creationId xmlns:a16="http://schemas.microsoft.com/office/drawing/2014/main" id="{7884A068-F738-4E76-B7DB-DB16BA9F05B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299" name="Text Box 32">
          <a:extLst>
            <a:ext uri="{FF2B5EF4-FFF2-40B4-BE49-F238E27FC236}">
              <a16:creationId xmlns:a16="http://schemas.microsoft.com/office/drawing/2014/main" id="{4F7FD66B-0706-4EEC-A6DA-71751C8CE4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0" name="Text Box 63">
          <a:extLst>
            <a:ext uri="{FF2B5EF4-FFF2-40B4-BE49-F238E27FC236}">
              <a16:creationId xmlns:a16="http://schemas.microsoft.com/office/drawing/2014/main" id="{5655DDA6-7B02-4928-BBD5-5899A53D10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788AB0C1-7CFC-437E-AF18-0234894739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2" name="Text Box 63">
          <a:extLst>
            <a:ext uri="{FF2B5EF4-FFF2-40B4-BE49-F238E27FC236}">
              <a16:creationId xmlns:a16="http://schemas.microsoft.com/office/drawing/2014/main" id="{AB95F0AC-2E67-40D1-8541-B92D9EA669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3" name="Text Box 32">
          <a:extLst>
            <a:ext uri="{FF2B5EF4-FFF2-40B4-BE49-F238E27FC236}">
              <a16:creationId xmlns:a16="http://schemas.microsoft.com/office/drawing/2014/main" id="{E603F8A7-9D07-48FD-B8DB-F311D88AFE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4" name="Text Box 63">
          <a:extLst>
            <a:ext uri="{FF2B5EF4-FFF2-40B4-BE49-F238E27FC236}">
              <a16:creationId xmlns:a16="http://schemas.microsoft.com/office/drawing/2014/main" id="{34483516-3B09-41C5-B51A-3D2DE791CE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3BD988A4-96A7-461F-845B-425ED38BBA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6" name="Text Box 63">
          <a:extLst>
            <a:ext uri="{FF2B5EF4-FFF2-40B4-BE49-F238E27FC236}">
              <a16:creationId xmlns:a16="http://schemas.microsoft.com/office/drawing/2014/main" id="{C8ED9CA5-29EE-40C9-9980-2997AAEADA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7" name="Text Box 32">
          <a:extLst>
            <a:ext uri="{FF2B5EF4-FFF2-40B4-BE49-F238E27FC236}">
              <a16:creationId xmlns:a16="http://schemas.microsoft.com/office/drawing/2014/main" id="{4B3E5A1A-A62D-4611-A78C-7A896730E2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8" name="Text Box 63">
          <a:extLst>
            <a:ext uri="{FF2B5EF4-FFF2-40B4-BE49-F238E27FC236}">
              <a16:creationId xmlns:a16="http://schemas.microsoft.com/office/drawing/2014/main" id="{611835BB-A4C0-4CD6-B8E3-98346960F3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C987FA59-F07C-4047-92AA-534E66CA80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0" name="Text Box 63">
          <a:extLst>
            <a:ext uri="{FF2B5EF4-FFF2-40B4-BE49-F238E27FC236}">
              <a16:creationId xmlns:a16="http://schemas.microsoft.com/office/drawing/2014/main" id="{01197AE2-7A91-4015-AB7B-6B6F9BD56E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1" name="Text Box 32">
          <a:extLst>
            <a:ext uri="{FF2B5EF4-FFF2-40B4-BE49-F238E27FC236}">
              <a16:creationId xmlns:a16="http://schemas.microsoft.com/office/drawing/2014/main" id="{EE0435C0-8F47-4A4D-B306-2E9F8F8C36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2" name="Text Box 63">
          <a:extLst>
            <a:ext uri="{FF2B5EF4-FFF2-40B4-BE49-F238E27FC236}">
              <a16:creationId xmlns:a16="http://schemas.microsoft.com/office/drawing/2014/main" id="{E06835B6-B3C8-4365-9539-C46AAE0F44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867B30C-CA2B-46AC-B44A-515FB22271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4" name="Text Box 63">
          <a:extLst>
            <a:ext uri="{FF2B5EF4-FFF2-40B4-BE49-F238E27FC236}">
              <a16:creationId xmlns:a16="http://schemas.microsoft.com/office/drawing/2014/main" id="{A36F9CFC-F6B9-4C4B-A5CA-BD694F8752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5" name="Text Box 32">
          <a:extLst>
            <a:ext uri="{FF2B5EF4-FFF2-40B4-BE49-F238E27FC236}">
              <a16:creationId xmlns:a16="http://schemas.microsoft.com/office/drawing/2014/main" id="{626CCE56-02DC-4F82-8BA7-C172D21C74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6" name="Text Box 63">
          <a:extLst>
            <a:ext uri="{FF2B5EF4-FFF2-40B4-BE49-F238E27FC236}">
              <a16:creationId xmlns:a16="http://schemas.microsoft.com/office/drawing/2014/main" id="{D4B021CC-857A-4462-AEFE-FE88B9E2E9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4B2A5C37-B0A7-4643-98A6-3CE2A61368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8" name="Text Box 63">
          <a:extLst>
            <a:ext uri="{FF2B5EF4-FFF2-40B4-BE49-F238E27FC236}">
              <a16:creationId xmlns:a16="http://schemas.microsoft.com/office/drawing/2014/main" id="{BE9C3155-99AA-4B47-9A48-3DA8AC17B7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19" name="Text Box 32">
          <a:extLst>
            <a:ext uri="{FF2B5EF4-FFF2-40B4-BE49-F238E27FC236}">
              <a16:creationId xmlns:a16="http://schemas.microsoft.com/office/drawing/2014/main" id="{40847FE2-8883-4A1A-989D-C44C5A3B27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0" name="Text Box 63">
          <a:extLst>
            <a:ext uri="{FF2B5EF4-FFF2-40B4-BE49-F238E27FC236}">
              <a16:creationId xmlns:a16="http://schemas.microsoft.com/office/drawing/2014/main" id="{90DF1960-DC2E-4813-9E6F-ED59041BC3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F8A55D8E-5EA9-4B28-B7C1-F3E61D318F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2" name="Text Box 63">
          <a:extLst>
            <a:ext uri="{FF2B5EF4-FFF2-40B4-BE49-F238E27FC236}">
              <a16:creationId xmlns:a16="http://schemas.microsoft.com/office/drawing/2014/main" id="{AA7E6BB7-D4B1-4264-875D-B55F6894EB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3" name="Text Box 32">
          <a:extLst>
            <a:ext uri="{FF2B5EF4-FFF2-40B4-BE49-F238E27FC236}">
              <a16:creationId xmlns:a16="http://schemas.microsoft.com/office/drawing/2014/main" id="{DF4092C0-E7D2-4F68-B9C5-EE8BA15EA4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4" name="Text Box 63">
          <a:extLst>
            <a:ext uri="{FF2B5EF4-FFF2-40B4-BE49-F238E27FC236}">
              <a16:creationId xmlns:a16="http://schemas.microsoft.com/office/drawing/2014/main" id="{C36718AF-FA6A-4D4E-91A9-CD675BDFA5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619EBE0A-8901-40A8-8EB5-8D942B5999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6" name="Text Box 63">
          <a:extLst>
            <a:ext uri="{FF2B5EF4-FFF2-40B4-BE49-F238E27FC236}">
              <a16:creationId xmlns:a16="http://schemas.microsoft.com/office/drawing/2014/main" id="{9EAAC1CE-6339-4313-A188-E266633115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7" name="Text Box 32">
          <a:extLst>
            <a:ext uri="{FF2B5EF4-FFF2-40B4-BE49-F238E27FC236}">
              <a16:creationId xmlns:a16="http://schemas.microsoft.com/office/drawing/2014/main" id="{4D03DE6D-A654-442C-9FF9-5434C3F35A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8" name="Text Box 63">
          <a:extLst>
            <a:ext uri="{FF2B5EF4-FFF2-40B4-BE49-F238E27FC236}">
              <a16:creationId xmlns:a16="http://schemas.microsoft.com/office/drawing/2014/main" id="{D8B60FEE-CD7F-483B-A7C1-AE7F846F35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BBED9AA8-23B4-4E5E-B882-3CB20CB8C3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0" name="Text Box 63">
          <a:extLst>
            <a:ext uri="{FF2B5EF4-FFF2-40B4-BE49-F238E27FC236}">
              <a16:creationId xmlns:a16="http://schemas.microsoft.com/office/drawing/2014/main" id="{8899A144-D370-4C03-8F08-01FAD1E5B2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1" name="Text Box 32">
          <a:extLst>
            <a:ext uri="{FF2B5EF4-FFF2-40B4-BE49-F238E27FC236}">
              <a16:creationId xmlns:a16="http://schemas.microsoft.com/office/drawing/2014/main" id="{6DC4EEC1-ED2A-4F92-A46F-5D0AF3C203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2" name="Text Box 63">
          <a:extLst>
            <a:ext uri="{FF2B5EF4-FFF2-40B4-BE49-F238E27FC236}">
              <a16:creationId xmlns:a16="http://schemas.microsoft.com/office/drawing/2014/main" id="{0F1CF42A-EDF1-4B1D-9ADB-69185E1AFE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A360B71A-0592-48E7-9FC1-0684949931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4" name="Text Box 63">
          <a:extLst>
            <a:ext uri="{FF2B5EF4-FFF2-40B4-BE49-F238E27FC236}">
              <a16:creationId xmlns:a16="http://schemas.microsoft.com/office/drawing/2014/main" id="{4BD7E520-5A07-4FB0-AF76-CFFEB48D3B9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5" name="Text Box 32">
          <a:extLst>
            <a:ext uri="{FF2B5EF4-FFF2-40B4-BE49-F238E27FC236}">
              <a16:creationId xmlns:a16="http://schemas.microsoft.com/office/drawing/2014/main" id="{88E134AE-9832-445F-B2B0-2E247C98EB1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6" name="Text Box 63">
          <a:extLst>
            <a:ext uri="{FF2B5EF4-FFF2-40B4-BE49-F238E27FC236}">
              <a16:creationId xmlns:a16="http://schemas.microsoft.com/office/drawing/2014/main" id="{E520644C-7142-498D-BFD0-97987F1E1C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6BF7E951-C13D-41FF-A76B-028641B032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8" name="Text Box 63">
          <a:extLst>
            <a:ext uri="{FF2B5EF4-FFF2-40B4-BE49-F238E27FC236}">
              <a16:creationId xmlns:a16="http://schemas.microsoft.com/office/drawing/2014/main" id="{9CEFAC31-3771-4C87-8B98-C70CBB8D40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39" name="Text Box 32">
          <a:extLst>
            <a:ext uri="{FF2B5EF4-FFF2-40B4-BE49-F238E27FC236}">
              <a16:creationId xmlns:a16="http://schemas.microsoft.com/office/drawing/2014/main" id="{615A5A55-A4FE-457D-A34F-5CFB5A2F17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0" name="Text Box 63">
          <a:extLst>
            <a:ext uri="{FF2B5EF4-FFF2-40B4-BE49-F238E27FC236}">
              <a16:creationId xmlns:a16="http://schemas.microsoft.com/office/drawing/2014/main" id="{64719B97-0D80-4B07-86D9-73EA37C5B8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A8BCC115-AEF0-4A59-AC11-D13E8AC9B9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2" name="Text Box 63">
          <a:extLst>
            <a:ext uri="{FF2B5EF4-FFF2-40B4-BE49-F238E27FC236}">
              <a16:creationId xmlns:a16="http://schemas.microsoft.com/office/drawing/2014/main" id="{7D742F4A-508A-4052-AE99-17ECFABA7F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3" name="Text Box 32">
          <a:extLst>
            <a:ext uri="{FF2B5EF4-FFF2-40B4-BE49-F238E27FC236}">
              <a16:creationId xmlns:a16="http://schemas.microsoft.com/office/drawing/2014/main" id="{AAC07154-ED8E-4939-90BC-F3A4F008E42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4" name="Text Box 63">
          <a:extLst>
            <a:ext uri="{FF2B5EF4-FFF2-40B4-BE49-F238E27FC236}">
              <a16:creationId xmlns:a16="http://schemas.microsoft.com/office/drawing/2014/main" id="{26D2F9A4-DC3E-4279-95EF-688DE6596A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48EDDC7F-B30F-43D4-B4E7-2FB9B7F112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6" name="Text Box 63">
          <a:extLst>
            <a:ext uri="{FF2B5EF4-FFF2-40B4-BE49-F238E27FC236}">
              <a16:creationId xmlns:a16="http://schemas.microsoft.com/office/drawing/2014/main" id="{F4874C83-B5DF-48AC-BFCF-05DC048A65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7" name="Text Box 32">
          <a:extLst>
            <a:ext uri="{FF2B5EF4-FFF2-40B4-BE49-F238E27FC236}">
              <a16:creationId xmlns:a16="http://schemas.microsoft.com/office/drawing/2014/main" id="{E3B18C31-27DB-4477-B64A-6C45F3C0CC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8" name="Text Box 63">
          <a:extLst>
            <a:ext uri="{FF2B5EF4-FFF2-40B4-BE49-F238E27FC236}">
              <a16:creationId xmlns:a16="http://schemas.microsoft.com/office/drawing/2014/main" id="{1D1DAFF1-8CBA-404D-A16F-6BCDB52626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2F52A8F8-DB85-4B65-8CA3-B9D6198B0F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0" name="Text Box 63">
          <a:extLst>
            <a:ext uri="{FF2B5EF4-FFF2-40B4-BE49-F238E27FC236}">
              <a16:creationId xmlns:a16="http://schemas.microsoft.com/office/drawing/2014/main" id="{487EB0C7-2CF0-4A5B-A34F-23B78E2BDCF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1" name="Text Box 32">
          <a:extLst>
            <a:ext uri="{FF2B5EF4-FFF2-40B4-BE49-F238E27FC236}">
              <a16:creationId xmlns:a16="http://schemas.microsoft.com/office/drawing/2014/main" id="{C3E87C3F-C538-4D0D-A736-9A26E8B2FB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2" name="Text Box 63">
          <a:extLst>
            <a:ext uri="{FF2B5EF4-FFF2-40B4-BE49-F238E27FC236}">
              <a16:creationId xmlns:a16="http://schemas.microsoft.com/office/drawing/2014/main" id="{B21D43BF-84D6-45A5-8822-22E5A6CB17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B18CD50A-3041-4BF5-80A9-BAB84B454C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4" name="Text Box 63">
          <a:extLst>
            <a:ext uri="{FF2B5EF4-FFF2-40B4-BE49-F238E27FC236}">
              <a16:creationId xmlns:a16="http://schemas.microsoft.com/office/drawing/2014/main" id="{EC382F73-5736-413B-B499-9257301F84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5" name="Text Box 32">
          <a:extLst>
            <a:ext uri="{FF2B5EF4-FFF2-40B4-BE49-F238E27FC236}">
              <a16:creationId xmlns:a16="http://schemas.microsoft.com/office/drawing/2014/main" id="{7B16DC05-728E-45B3-8AD1-13520FDC57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6" name="Text Box 63">
          <a:extLst>
            <a:ext uri="{FF2B5EF4-FFF2-40B4-BE49-F238E27FC236}">
              <a16:creationId xmlns:a16="http://schemas.microsoft.com/office/drawing/2014/main" id="{6DF1C268-8794-4F33-A8E4-5335A95535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B1601CB6-AEC7-41D3-BEA5-722F8A6F72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8" name="Text Box 63">
          <a:extLst>
            <a:ext uri="{FF2B5EF4-FFF2-40B4-BE49-F238E27FC236}">
              <a16:creationId xmlns:a16="http://schemas.microsoft.com/office/drawing/2014/main" id="{18025456-3135-4C04-AAFC-A53E0E59AC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59" name="Text Box 32">
          <a:extLst>
            <a:ext uri="{FF2B5EF4-FFF2-40B4-BE49-F238E27FC236}">
              <a16:creationId xmlns:a16="http://schemas.microsoft.com/office/drawing/2014/main" id="{936559EC-E021-496E-A8C3-510B7DEB5B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0" name="Text Box 63">
          <a:extLst>
            <a:ext uri="{FF2B5EF4-FFF2-40B4-BE49-F238E27FC236}">
              <a16:creationId xmlns:a16="http://schemas.microsoft.com/office/drawing/2014/main" id="{E3540219-7CFA-4102-B3AF-874788DEED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5D4294F1-D4A7-49F1-8E79-D2BCA8472E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2" name="Text Box 63">
          <a:extLst>
            <a:ext uri="{FF2B5EF4-FFF2-40B4-BE49-F238E27FC236}">
              <a16:creationId xmlns:a16="http://schemas.microsoft.com/office/drawing/2014/main" id="{0C13ABD1-839E-444F-A29B-0B738E0B79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3" name="Text Box 32">
          <a:extLst>
            <a:ext uri="{FF2B5EF4-FFF2-40B4-BE49-F238E27FC236}">
              <a16:creationId xmlns:a16="http://schemas.microsoft.com/office/drawing/2014/main" id="{3F13199C-007E-40C1-ADD0-A240821AE7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4" name="Text Box 63">
          <a:extLst>
            <a:ext uri="{FF2B5EF4-FFF2-40B4-BE49-F238E27FC236}">
              <a16:creationId xmlns:a16="http://schemas.microsoft.com/office/drawing/2014/main" id="{D00DECBB-FCEC-4E2A-A229-B3E3657974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CD6066B1-6699-4AEB-AD0D-E4820DD41D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6" name="Text Box 63">
          <a:extLst>
            <a:ext uri="{FF2B5EF4-FFF2-40B4-BE49-F238E27FC236}">
              <a16:creationId xmlns:a16="http://schemas.microsoft.com/office/drawing/2014/main" id="{F741E912-A93C-4B2B-8C09-ED87245BFE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20E1E2D1-C293-4728-A9A3-2E8C0D8FF8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8" name="Text Box 63">
          <a:extLst>
            <a:ext uri="{FF2B5EF4-FFF2-40B4-BE49-F238E27FC236}">
              <a16:creationId xmlns:a16="http://schemas.microsoft.com/office/drawing/2014/main" id="{54DC3EBB-786B-46F7-8DB3-0D81D7DB281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B43B3D6B-7667-4898-A6C3-CD3C0E60184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0" name="Text Box 63">
          <a:extLst>
            <a:ext uri="{FF2B5EF4-FFF2-40B4-BE49-F238E27FC236}">
              <a16:creationId xmlns:a16="http://schemas.microsoft.com/office/drawing/2014/main" id="{455EF010-D9E3-492D-9EE6-49D3B4F9A67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1" name="Text Box 32">
          <a:extLst>
            <a:ext uri="{FF2B5EF4-FFF2-40B4-BE49-F238E27FC236}">
              <a16:creationId xmlns:a16="http://schemas.microsoft.com/office/drawing/2014/main" id="{07E60B18-7B9E-47E5-A976-011CDBBD51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2" name="Text Box 63">
          <a:extLst>
            <a:ext uri="{FF2B5EF4-FFF2-40B4-BE49-F238E27FC236}">
              <a16:creationId xmlns:a16="http://schemas.microsoft.com/office/drawing/2014/main" id="{3571568E-56EB-4E23-90FE-6E627EF19C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17437FFB-0A14-480A-B800-233F2BDB07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4" name="Text Box 63">
          <a:extLst>
            <a:ext uri="{FF2B5EF4-FFF2-40B4-BE49-F238E27FC236}">
              <a16:creationId xmlns:a16="http://schemas.microsoft.com/office/drawing/2014/main" id="{2ABFCB43-965B-4F79-A177-60782C2963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5" name="Text Box 32">
          <a:extLst>
            <a:ext uri="{FF2B5EF4-FFF2-40B4-BE49-F238E27FC236}">
              <a16:creationId xmlns:a16="http://schemas.microsoft.com/office/drawing/2014/main" id="{760939A2-F95F-42B7-95F3-DF647F56AB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6" name="Text Box 63">
          <a:extLst>
            <a:ext uri="{FF2B5EF4-FFF2-40B4-BE49-F238E27FC236}">
              <a16:creationId xmlns:a16="http://schemas.microsoft.com/office/drawing/2014/main" id="{F4C211B1-938E-43A3-8A6C-82969C34D0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4EB930AB-75C3-4A92-87D6-DD67B587C7C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8" name="Text Box 63">
          <a:extLst>
            <a:ext uri="{FF2B5EF4-FFF2-40B4-BE49-F238E27FC236}">
              <a16:creationId xmlns:a16="http://schemas.microsoft.com/office/drawing/2014/main" id="{70DF8734-A545-48C8-8B5D-EC03822BC5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79" name="Text Box 32">
          <a:extLst>
            <a:ext uri="{FF2B5EF4-FFF2-40B4-BE49-F238E27FC236}">
              <a16:creationId xmlns:a16="http://schemas.microsoft.com/office/drawing/2014/main" id="{CA8055A1-89A4-45C0-AADE-883523901E9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0" name="Text Box 63">
          <a:extLst>
            <a:ext uri="{FF2B5EF4-FFF2-40B4-BE49-F238E27FC236}">
              <a16:creationId xmlns:a16="http://schemas.microsoft.com/office/drawing/2014/main" id="{54FA9921-E7D5-434E-B16A-8E3E2AE1E5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0E4935D7-2DE1-40B5-9083-17C47E9E5B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2" name="Text Box 63">
          <a:extLst>
            <a:ext uri="{FF2B5EF4-FFF2-40B4-BE49-F238E27FC236}">
              <a16:creationId xmlns:a16="http://schemas.microsoft.com/office/drawing/2014/main" id="{8682B9FF-5B4A-4A21-99DB-3B9BE7B926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3" name="Text Box 32">
          <a:extLst>
            <a:ext uri="{FF2B5EF4-FFF2-40B4-BE49-F238E27FC236}">
              <a16:creationId xmlns:a16="http://schemas.microsoft.com/office/drawing/2014/main" id="{3172D7B1-1FED-4469-BE38-1DB49CCF0F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4" name="Text Box 63">
          <a:extLst>
            <a:ext uri="{FF2B5EF4-FFF2-40B4-BE49-F238E27FC236}">
              <a16:creationId xmlns:a16="http://schemas.microsoft.com/office/drawing/2014/main" id="{188BB182-DF91-4960-9DA7-4F40165F9F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FC750C75-F9D9-4CA8-B106-4423B98B62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6" name="Text Box 63">
          <a:extLst>
            <a:ext uri="{FF2B5EF4-FFF2-40B4-BE49-F238E27FC236}">
              <a16:creationId xmlns:a16="http://schemas.microsoft.com/office/drawing/2014/main" id="{77429584-AFD5-4976-A7C4-F8BA2D04CF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7" name="Text Box 32">
          <a:extLst>
            <a:ext uri="{FF2B5EF4-FFF2-40B4-BE49-F238E27FC236}">
              <a16:creationId xmlns:a16="http://schemas.microsoft.com/office/drawing/2014/main" id="{3B426B74-FCDD-42EF-9BC2-2DFBD0A219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8" name="Text Box 63">
          <a:extLst>
            <a:ext uri="{FF2B5EF4-FFF2-40B4-BE49-F238E27FC236}">
              <a16:creationId xmlns:a16="http://schemas.microsoft.com/office/drawing/2014/main" id="{A4BCCA3E-F0E6-48C1-8E90-B07D4955FD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5121D0B8-E31F-4C99-9B38-24732616DC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0" name="Text Box 63">
          <a:extLst>
            <a:ext uri="{FF2B5EF4-FFF2-40B4-BE49-F238E27FC236}">
              <a16:creationId xmlns:a16="http://schemas.microsoft.com/office/drawing/2014/main" id="{9942DE10-3964-4E7E-B4FF-144ECD30FF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1" name="Text Box 32">
          <a:extLst>
            <a:ext uri="{FF2B5EF4-FFF2-40B4-BE49-F238E27FC236}">
              <a16:creationId xmlns:a16="http://schemas.microsoft.com/office/drawing/2014/main" id="{326DFCF8-BF26-4D9D-8C0D-146F28B60C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2" name="Text Box 63">
          <a:extLst>
            <a:ext uri="{FF2B5EF4-FFF2-40B4-BE49-F238E27FC236}">
              <a16:creationId xmlns:a16="http://schemas.microsoft.com/office/drawing/2014/main" id="{7EA92235-EB49-410E-84E5-60CBB990E3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3" name="Text Box 32">
          <a:extLst>
            <a:ext uri="{FF2B5EF4-FFF2-40B4-BE49-F238E27FC236}">
              <a16:creationId xmlns:a16="http://schemas.microsoft.com/office/drawing/2014/main" id="{90B38996-E8E4-4966-A716-9CC3BB4EA9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4" name="Text Box 63">
          <a:extLst>
            <a:ext uri="{FF2B5EF4-FFF2-40B4-BE49-F238E27FC236}">
              <a16:creationId xmlns:a16="http://schemas.microsoft.com/office/drawing/2014/main" id="{18286E52-23FB-49FB-862E-6645E06434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5" name="Text Box 32">
          <a:extLst>
            <a:ext uri="{FF2B5EF4-FFF2-40B4-BE49-F238E27FC236}">
              <a16:creationId xmlns:a16="http://schemas.microsoft.com/office/drawing/2014/main" id="{F6680C38-2B8D-4634-AB34-A037F155D0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6" name="Text Box 63">
          <a:extLst>
            <a:ext uri="{FF2B5EF4-FFF2-40B4-BE49-F238E27FC236}">
              <a16:creationId xmlns:a16="http://schemas.microsoft.com/office/drawing/2014/main" id="{BC36B936-5A6F-4199-881D-4A67FB4EE0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1DFEBCA6-554A-4DBD-AE0B-C4F04DB1D1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8" name="Text Box 63">
          <a:extLst>
            <a:ext uri="{FF2B5EF4-FFF2-40B4-BE49-F238E27FC236}">
              <a16:creationId xmlns:a16="http://schemas.microsoft.com/office/drawing/2014/main" id="{438805E5-B61C-4DE9-8127-2B20903B75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399" name="Text Box 32">
          <a:extLst>
            <a:ext uri="{FF2B5EF4-FFF2-40B4-BE49-F238E27FC236}">
              <a16:creationId xmlns:a16="http://schemas.microsoft.com/office/drawing/2014/main" id="{EEC32706-C85C-4252-A9F3-49559B301A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0" name="Text Box 63">
          <a:extLst>
            <a:ext uri="{FF2B5EF4-FFF2-40B4-BE49-F238E27FC236}">
              <a16:creationId xmlns:a16="http://schemas.microsoft.com/office/drawing/2014/main" id="{BDA1F5FF-2060-43C1-9A93-81873A7888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id="{74587FE9-8D73-4ED7-98FA-ACB071B742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2" name="Text Box 63">
          <a:extLst>
            <a:ext uri="{FF2B5EF4-FFF2-40B4-BE49-F238E27FC236}">
              <a16:creationId xmlns:a16="http://schemas.microsoft.com/office/drawing/2014/main" id="{EECA8F36-DF37-415D-9D7C-79F56FC4F6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3" name="Text Box 32">
          <a:extLst>
            <a:ext uri="{FF2B5EF4-FFF2-40B4-BE49-F238E27FC236}">
              <a16:creationId xmlns:a16="http://schemas.microsoft.com/office/drawing/2014/main" id="{C3567D8C-BC37-48EB-9C9C-C8D0149BD0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4" name="Text Box 63">
          <a:extLst>
            <a:ext uri="{FF2B5EF4-FFF2-40B4-BE49-F238E27FC236}">
              <a16:creationId xmlns:a16="http://schemas.microsoft.com/office/drawing/2014/main" id="{F7568549-2DE2-4641-8EB4-CD8196E940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5" name="Text Box 32">
          <a:extLst>
            <a:ext uri="{FF2B5EF4-FFF2-40B4-BE49-F238E27FC236}">
              <a16:creationId xmlns:a16="http://schemas.microsoft.com/office/drawing/2014/main" id="{87B863A7-647B-4ACA-8703-D421901631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C93E0131-4939-4492-A811-97E517F920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7" name="Text Box 32">
          <a:extLst>
            <a:ext uri="{FF2B5EF4-FFF2-40B4-BE49-F238E27FC236}">
              <a16:creationId xmlns:a16="http://schemas.microsoft.com/office/drawing/2014/main" id="{79647EFE-1B21-45E8-BB83-6C6375105C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8" name="Text Box 63">
          <a:extLst>
            <a:ext uri="{FF2B5EF4-FFF2-40B4-BE49-F238E27FC236}">
              <a16:creationId xmlns:a16="http://schemas.microsoft.com/office/drawing/2014/main" id="{2282030A-A06F-4DB3-89A3-39ACF9E1B8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09" name="Text Box 32">
          <a:extLst>
            <a:ext uri="{FF2B5EF4-FFF2-40B4-BE49-F238E27FC236}">
              <a16:creationId xmlns:a16="http://schemas.microsoft.com/office/drawing/2014/main" id="{C563BAEB-0F93-4BC4-97B6-216964AAAF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0" name="Text Box 63">
          <a:extLst>
            <a:ext uri="{FF2B5EF4-FFF2-40B4-BE49-F238E27FC236}">
              <a16:creationId xmlns:a16="http://schemas.microsoft.com/office/drawing/2014/main" id="{19FF24D7-FEFF-4D98-B922-0D9D1A7134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1" name="Text Box 32">
          <a:extLst>
            <a:ext uri="{FF2B5EF4-FFF2-40B4-BE49-F238E27FC236}">
              <a16:creationId xmlns:a16="http://schemas.microsoft.com/office/drawing/2014/main" id="{5DD80F72-2F2E-4F48-8A19-79FC15C4A4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2" name="Text Box 63">
          <a:extLst>
            <a:ext uri="{FF2B5EF4-FFF2-40B4-BE49-F238E27FC236}">
              <a16:creationId xmlns:a16="http://schemas.microsoft.com/office/drawing/2014/main" id="{8922D632-82C9-47EC-A8CE-EA5A8F90F2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3" name="Text Box 32">
          <a:extLst>
            <a:ext uri="{FF2B5EF4-FFF2-40B4-BE49-F238E27FC236}">
              <a16:creationId xmlns:a16="http://schemas.microsoft.com/office/drawing/2014/main" id="{6A76239D-338C-4001-926B-642626FB3F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AD739062-7B55-4719-A09E-25ED7B5147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5" name="Text Box 32">
          <a:extLst>
            <a:ext uri="{FF2B5EF4-FFF2-40B4-BE49-F238E27FC236}">
              <a16:creationId xmlns:a16="http://schemas.microsoft.com/office/drawing/2014/main" id="{8830A99F-0F33-4EE1-B889-246D906E6F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6" name="Text Box 63">
          <a:extLst>
            <a:ext uri="{FF2B5EF4-FFF2-40B4-BE49-F238E27FC236}">
              <a16:creationId xmlns:a16="http://schemas.microsoft.com/office/drawing/2014/main" id="{0599BF8A-475F-4E7C-84AF-D60906D3A53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7" name="Text Box 32">
          <a:extLst>
            <a:ext uri="{FF2B5EF4-FFF2-40B4-BE49-F238E27FC236}">
              <a16:creationId xmlns:a16="http://schemas.microsoft.com/office/drawing/2014/main" id="{D88933FF-E912-4625-BD40-A65D708FF4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06BCFC53-F976-402F-B6F3-EF97A4CBA0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19" name="Text Box 32">
          <a:extLst>
            <a:ext uri="{FF2B5EF4-FFF2-40B4-BE49-F238E27FC236}">
              <a16:creationId xmlns:a16="http://schemas.microsoft.com/office/drawing/2014/main" id="{A4536B86-9AFE-416C-AC8E-3A0FE9C048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0" name="Text Box 63">
          <a:extLst>
            <a:ext uri="{FF2B5EF4-FFF2-40B4-BE49-F238E27FC236}">
              <a16:creationId xmlns:a16="http://schemas.microsoft.com/office/drawing/2014/main" id="{A36F1E67-82D1-49B9-AE29-98C16AE1CF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1" name="Text Box 32">
          <a:extLst>
            <a:ext uri="{FF2B5EF4-FFF2-40B4-BE49-F238E27FC236}">
              <a16:creationId xmlns:a16="http://schemas.microsoft.com/office/drawing/2014/main" id="{380C70F7-235A-4BA2-BBA8-464DAE1CE80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6FC3C22C-F80A-48CE-BF22-38A67D5041A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3" name="Text Box 32">
          <a:extLst>
            <a:ext uri="{FF2B5EF4-FFF2-40B4-BE49-F238E27FC236}">
              <a16:creationId xmlns:a16="http://schemas.microsoft.com/office/drawing/2014/main" id="{346DC0B9-6F98-4932-81C4-630E94C9A3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4" name="Text Box 63">
          <a:extLst>
            <a:ext uri="{FF2B5EF4-FFF2-40B4-BE49-F238E27FC236}">
              <a16:creationId xmlns:a16="http://schemas.microsoft.com/office/drawing/2014/main" id="{41EDE93E-6791-49FA-82ED-A7DDF4FE77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5" name="Text Box 32">
          <a:extLst>
            <a:ext uri="{FF2B5EF4-FFF2-40B4-BE49-F238E27FC236}">
              <a16:creationId xmlns:a16="http://schemas.microsoft.com/office/drawing/2014/main" id="{7DFBF438-3F5C-4F50-A181-437E6E6893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854AF9DE-E58F-4D45-A7C5-CC2D13675F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85355564-7FF8-4A46-BA60-532BB7DF7C9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8" name="Text Box 63">
          <a:extLst>
            <a:ext uri="{FF2B5EF4-FFF2-40B4-BE49-F238E27FC236}">
              <a16:creationId xmlns:a16="http://schemas.microsoft.com/office/drawing/2014/main" id="{BDAE7E24-BC09-446F-85B6-55C84B5401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29" name="Text Box 32">
          <a:extLst>
            <a:ext uri="{FF2B5EF4-FFF2-40B4-BE49-F238E27FC236}">
              <a16:creationId xmlns:a16="http://schemas.microsoft.com/office/drawing/2014/main" id="{C4C4FB63-38D8-496B-A115-A5302CB15C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F4B78275-5AA4-4E0D-B7A6-DA14005B05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1" name="Text Box 32">
          <a:extLst>
            <a:ext uri="{FF2B5EF4-FFF2-40B4-BE49-F238E27FC236}">
              <a16:creationId xmlns:a16="http://schemas.microsoft.com/office/drawing/2014/main" id="{32B1EE53-517C-4DB5-AF9B-90EEE01B43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2" name="Text Box 63">
          <a:extLst>
            <a:ext uri="{FF2B5EF4-FFF2-40B4-BE49-F238E27FC236}">
              <a16:creationId xmlns:a16="http://schemas.microsoft.com/office/drawing/2014/main" id="{8547E6A7-7ACB-4824-A381-BED5F1A7DC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3" name="Text Box 32">
          <a:extLst>
            <a:ext uri="{FF2B5EF4-FFF2-40B4-BE49-F238E27FC236}">
              <a16:creationId xmlns:a16="http://schemas.microsoft.com/office/drawing/2014/main" id="{E785FD6E-0A2E-4B52-91C7-5B592AE584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CF045A55-55F1-475B-83A4-0315D99D5F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5" name="Text Box 32">
          <a:extLst>
            <a:ext uri="{FF2B5EF4-FFF2-40B4-BE49-F238E27FC236}">
              <a16:creationId xmlns:a16="http://schemas.microsoft.com/office/drawing/2014/main" id="{0F2751DF-F5A2-4BD7-B29E-50A08D54FB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6" name="Text Box 63">
          <a:extLst>
            <a:ext uri="{FF2B5EF4-FFF2-40B4-BE49-F238E27FC236}">
              <a16:creationId xmlns:a16="http://schemas.microsoft.com/office/drawing/2014/main" id="{25F501CE-87A2-4330-AECC-1804074A8E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7" name="Text Box 32">
          <a:extLst>
            <a:ext uri="{FF2B5EF4-FFF2-40B4-BE49-F238E27FC236}">
              <a16:creationId xmlns:a16="http://schemas.microsoft.com/office/drawing/2014/main" id="{1DF8A585-CAB0-4F2A-93B0-92C595523C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DAE106DF-A50A-4CC3-BA42-553FD9811D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DB16DBC2-EF9E-4645-89C6-574FF200D2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0" name="Text Box 63">
          <a:extLst>
            <a:ext uri="{FF2B5EF4-FFF2-40B4-BE49-F238E27FC236}">
              <a16:creationId xmlns:a16="http://schemas.microsoft.com/office/drawing/2014/main" id="{48CC99B1-4A12-4D95-9FE1-80DABC7202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1" name="Text Box 32">
          <a:extLst>
            <a:ext uri="{FF2B5EF4-FFF2-40B4-BE49-F238E27FC236}">
              <a16:creationId xmlns:a16="http://schemas.microsoft.com/office/drawing/2014/main" id="{ADA8829E-DCDA-4717-A20D-F4B7E5C7E8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6612BFE8-41AE-4F79-AD92-6C47863FC7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3" name="Text Box 32">
          <a:extLst>
            <a:ext uri="{FF2B5EF4-FFF2-40B4-BE49-F238E27FC236}">
              <a16:creationId xmlns:a16="http://schemas.microsoft.com/office/drawing/2014/main" id="{EE350498-2BC8-4DBD-B6EF-73720E7194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4" name="Text Box 63">
          <a:extLst>
            <a:ext uri="{FF2B5EF4-FFF2-40B4-BE49-F238E27FC236}">
              <a16:creationId xmlns:a16="http://schemas.microsoft.com/office/drawing/2014/main" id="{CB71D294-B9F8-41F8-A78A-6112D39C73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5" name="Text Box 32">
          <a:extLst>
            <a:ext uri="{FF2B5EF4-FFF2-40B4-BE49-F238E27FC236}">
              <a16:creationId xmlns:a16="http://schemas.microsoft.com/office/drawing/2014/main" id="{878B1581-FF2C-42E3-AABB-E46029F3BD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62886EE8-AD33-4737-AB35-0F6D617867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7" name="Text Box 32">
          <a:extLst>
            <a:ext uri="{FF2B5EF4-FFF2-40B4-BE49-F238E27FC236}">
              <a16:creationId xmlns:a16="http://schemas.microsoft.com/office/drawing/2014/main" id="{AF004C04-60FF-4BA8-A897-D0C03EDA2A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8" name="Text Box 63">
          <a:extLst>
            <a:ext uri="{FF2B5EF4-FFF2-40B4-BE49-F238E27FC236}">
              <a16:creationId xmlns:a16="http://schemas.microsoft.com/office/drawing/2014/main" id="{BCEB8756-16D0-4C83-8C0B-49295A26B8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49" name="Text Box 32">
          <a:extLst>
            <a:ext uri="{FF2B5EF4-FFF2-40B4-BE49-F238E27FC236}">
              <a16:creationId xmlns:a16="http://schemas.microsoft.com/office/drawing/2014/main" id="{2B84C33A-FEE5-43A2-A0C5-BAF44F05F3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211F3458-F495-42B5-B141-7B21090C8F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1" name="Text Box 32">
          <a:extLst>
            <a:ext uri="{FF2B5EF4-FFF2-40B4-BE49-F238E27FC236}">
              <a16:creationId xmlns:a16="http://schemas.microsoft.com/office/drawing/2014/main" id="{B1DBB25C-5C64-42C3-82CA-817A687CCB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2" name="Text Box 63">
          <a:extLst>
            <a:ext uri="{FF2B5EF4-FFF2-40B4-BE49-F238E27FC236}">
              <a16:creationId xmlns:a16="http://schemas.microsoft.com/office/drawing/2014/main" id="{5786A8BF-3AC0-4216-915A-E84A556991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3" name="Text Box 32">
          <a:extLst>
            <a:ext uri="{FF2B5EF4-FFF2-40B4-BE49-F238E27FC236}">
              <a16:creationId xmlns:a16="http://schemas.microsoft.com/office/drawing/2014/main" id="{92C24764-AEF3-4858-9E7F-5D9CA9060F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250D16B0-4865-46B3-A777-3313DD2B87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5" name="Text Box 32">
          <a:extLst>
            <a:ext uri="{FF2B5EF4-FFF2-40B4-BE49-F238E27FC236}">
              <a16:creationId xmlns:a16="http://schemas.microsoft.com/office/drawing/2014/main" id="{90DDDCFB-AA6C-43C9-8C9F-E9B8E7AE77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6" name="Text Box 63">
          <a:extLst>
            <a:ext uri="{FF2B5EF4-FFF2-40B4-BE49-F238E27FC236}">
              <a16:creationId xmlns:a16="http://schemas.microsoft.com/office/drawing/2014/main" id="{9FEF2034-F7B0-4A36-A484-4778C05FE5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7" name="Text Box 32">
          <a:extLst>
            <a:ext uri="{FF2B5EF4-FFF2-40B4-BE49-F238E27FC236}">
              <a16:creationId xmlns:a16="http://schemas.microsoft.com/office/drawing/2014/main" id="{847AE00C-47F6-428D-9B11-A10A0934A6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9F6C36DD-39CC-4842-9163-F550E923A3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59" name="Text Box 32">
          <a:extLst>
            <a:ext uri="{FF2B5EF4-FFF2-40B4-BE49-F238E27FC236}">
              <a16:creationId xmlns:a16="http://schemas.microsoft.com/office/drawing/2014/main" id="{C6336D45-FC41-41C3-8A5B-51B524CDC3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0" name="Text Box 63">
          <a:extLst>
            <a:ext uri="{FF2B5EF4-FFF2-40B4-BE49-F238E27FC236}">
              <a16:creationId xmlns:a16="http://schemas.microsoft.com/office/drawing/2014/main" id="{E3B03752-BBDF-4ED3-9968-3F03644CEF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1" name="Text Box 32">
          <a:extLst>
            <a:ext uri="{FF2B5EF4-FFF2-40B4-BE49-F238E27FC236}">
              <a16:creationId xmlns:a16="http://schemas.microsoft.com/office/drawing/2014/main" id="{598AB993-017F-47FC-9A48-2C02D312D54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057580DD-3504-4F2C-8FFF-FAB3527415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3" name="Text Box 32">
          <a:extLst>
            <a:ext uri="{FF2B5EF4-FFF2-40B4-BE49-F238E27FC236}">
              <a16:creationId xmlns:a16="http://schemas.microsoft.com/office/drawing/2014/main" id="{BCAB86B5-91AC-4AD4-A307-BD901F48DA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4" name="Text Box 63">
          <a:extLst>
            <a:ext uri="{FF2B5EF4-FFF2-40B4-BE49-F238E27FC236}">
              <a16:creationId xmlns:a16="http://schemas.microsoft.com/office/drawing/2014/main" id="{D1CB86C6-DDD0-4CFD-B2F1-1626E19B171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5" name="Text Box 32">
          <a:extLst>
            <a:ext uri="{FF2B5EF4-FFF2-40B4-BE49-F238E27FC236}">
              <a16:creationId xmlns:a16="http://schemas.microsoft.com/office/drawing/2014/main" id="{86C4FA0C-A6E4-4027-AA9B-90CAC25882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7DF202EB-7B38-4101-8521-F36EB27A7D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7" name="Text Box 32">
          <a:extLst>
            <a:ext uri="{FF2B5EF4-FFF2-40B4-BE49-F238E27FC236}">
              <a16:creationId xmlns:a16="http://schemas.microsoft.com/office/drawing/2014/main" id="{FD2D8582-E264-4B34-8A2A-0932ADD426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8" name="Text Box 63">
          <a:extLst>
            <a:ext uri="{FF2B5EF4-FFF2-40B4-BE49-F238E27FC236}">
              <a16:creationId xmlns:a16="http://schemas.microsoft.com/office/drawing/2014/main" id="{26C87F57-23E8-4ACB-B08D-4EC3F23942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69" name="Text Box 32">
          <a:extLst>
            <a:ext uri="{FF2B5EF4-FFF2-40B4-BE49-F238E27FC236}">
              <a16:creationId xmlns:a16="http://schemas.microsoft.com/office/drawing/2014/main" id="{48EBCCB5-02BA-411C-B4E2-A40F79F7BD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5B196038-240A-4061-B892-4B4FACDEC9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1" name="Text Box 32">
          <a:extLst>
            <a:ext uri="{FF2B5EF4-FFF2-40B4-BE49-F238E27FC236}">
              <a16:creationId xmlns:a16="http://schemas.microsoft.com/office/drawing/2014/main" id="{6F1213BC-7DE5-4487-AC05-78FF933BE5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2" name="Text Box 63">
          <a:extLst>
            <a:ext uri="{FF2B5EF4-FFF2-40B4-BE49-F238E27FC236}">
              <a16:creationId xmlns:a16="http://schemas.microsoft.com/office/drawing/2014/main" id="{D425965D-B1FA-404D-813B-91265945ED7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3" name="Text Box 32">
          <a:extLst>
            <a:ext uri="{FF2B5EF4-FFF2-40B4-BE49-F238E27FC236}">
              <a16:creationId xmlns:a16="http://schemas.microsoft.com/office/drawing/2014/main" id="{FCBB1476-450E-4263-898B-2FF7B0E44F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4FFD184C-51D6-45BA-9D8E-6257568AB4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5" name="Text Box 32">
          <a:extLst>
            <a:ext uri="{FF2B5EF4-FFF2-40B4-BE49-F238E27FC236}">
              <a16:creationId xmlns:a16="http://schemas.microsoft.com/office/drawing/2014/main" id="{06B61437-A1F2-40E2-BC32-DEF791CA94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6" name="Text Box 63">
          <a:extLst>
            <a:ext uri="{FF2B5EF4-FFF2-40B4-BE49-F238E27FC236}">
              <a16:creationId xmlns:a16="http://schemas.microsoft.com/office/drawing/2014/main" id="{616EE42E-1D58-4E18-9153-8F05CAD4B8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7" name="Text Box 32">
          <a:extLst>
            <a:ext uri="{FF2B5EF4-FFF2-40B4-BE49-F238E27FC236}">
              <a16:creationId xmlns:a16="http://schemas.microsoft.com/office/drawing/2014/main" id="{DE440A65-A267-4A74-B411-564D358BA0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6979E2BE-BE1C-4C3C-A5BF-A3BA3E76EF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79" name="Text Box 32">
          <a:extLst>
            <a:ext uri="{FF2B5EF4-FFF2-40B4-BE49-F238E27FC236}">
              <a16:creationId xmlns:a16="http://schemas.microsoft.com/office/drawing/2014/main" id="{69AE6DB6-9485-42DC-9B95-1D1CE29361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0" name="Text Box 63">
          <a:extLst>
            <a:ext uri="{FF2B5EF4-FFF2-40B4-BE49-F238E27FC236}">
              <a16:creationId xmlns:a16="http://schemas.microsoft.com/office/drawing/2014/main" id="{B06877AA-EEF4-4920-8731-EA51B6CF42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1" name="Text Box 32">
          <a:extLst>
            <a:ext uri="{FF2B5EF4-FFF2-40B4-BE49-F238E27FC236}">
              <a16:creationId xmlns:a16="http://schemas.microsoft.com/office/drawing/2014/main" id="{63E66316-1470-482A-800A-6B59566D19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ECD85313-2455-492E-865E-350CFE7D43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3" name="Text Box 32">
          <a:extLst>
            <a:ext uri="{FF2B5EF4-FFF2-40B4-BE49-F238E27FC236}">
              <a16:creationId xmlns:a16="http://schemas.microsoft.com/office/drawing/2014/main" id="{68EADF48-71F5-4AAC-AC5A-E14D990AE9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4" name="Text Box 63">
          <a:extLst>
            <a:ext uri="{FF2B5EF4-FFF2-40B4-BE49-F238E27FC236}">
              <a16:creationId xmlns:a16="http://schemas.microsoft.com/office/drawing/2014/main" id="{E5242518-AF5C-4869-808B-017633B8D5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5" name="Text Box 32">
          <a:extLst>
            <a:ext uri="{FF2B5EF4-FFF2-40B4-BE49-F238E27FC236}">
              <a16:creationId xmlns:a16="http://schemas.microsoft.com/office/drawing/2014/main" id="{54CDA07D-8931-4BF6-B656-9654F5B6E4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E7C7676B-7A6D-4104-9ABA-E2301A3366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7" name="Text Box 32">
          <a:extLst>
            <a:ext uri="{FF2B5EF4-FFF2-40B4-BE49-F238E27FC236}">
              <a16:creationId xmlns:a16="http://schemas.microsoft.com/office/drawing/2014/main" id="{332E424B-ED0C-40C9-99B7-FD99098CA1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8" name="Text Box 63">
          <a:extLst>
            <a:ext uri="{FF2B5EF4-FFF2-40B4-BE49-F238E27FC236}">
              <a16:creationId xmlns:a16="http://schemas.microsoft.com/office/drawing/2014/main" id="{2FA8D718-4A03-4F94-9D4F-1949F89AFD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89" name="Text Box 32">
          <a:extLst>
            <a:ext uri="{FF2B5EF4-FFF2-40B4-BE49-F238E27FC236}">
              <a16:creationId xmlns:a16="http://schemas.microsoft.com/office/drawing/2014/main" id="{E311F1CF-98BC-4114-A7CF-81F85420FF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30521742-AAC4-4885-823E-420676D928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1" name="Text Box 32">
          <a:extLst>
            <a:ext uri="{FF2B5EF4-FFF2-40B4-BE49-F238E27FC236}">
              <a16:creationId xmlns:a16="http://schemas.microsoft.com/office/drawing/2014/main" id="{C115DB9A-9109-4845-9FF8-46B36C5C36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2" name="Text Box 63">
          <a:extLst>
            <a:ext uri="{FF2B5EF4-FFF2-40B4-BE49-F238E27FC236}">
              <a16:creationId xmlns:a16="http://schemas.microsoft.com/office/drawing/2014/main" id="{1E517270-45F1-4DD5-A7B6-9DE31BD3BF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E752D020-C223-42C1-9A03-72BB3E6C30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E3095990-12E4-4576-86A7-3221C87087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5" name="Text Box 32">
          <a:extLst>
            <a:ext uri="{FF2B5EF4-FFF2-40B4-BE49-F238E27FC236}">
              <a16:creationId xmlns:a16="http://schemas.microsoft.com/office/drawing/2014/main" id="{A7F29597-0FCF-4F1F-BDFE-1B9A3B1DDF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6" name="Text Box 63">
          <a:extLst>
            <a:ext uri="{FF2B5EF4-FFF2-40B4-BE49-F238E27FC236}">
              <a16:creationId xmlns:a16="http://schemas.microsoft.com/office/drawing/2014/main" id="{2D445AD0-AE5F-4AA4-92BE-0C11214D14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7" name="Text Box 32">
          <a:extLst>
            <a:ext uri="{FF2B5EF4-FFF2-40B4-BE49-F238E27FC236}">
              <a16:creationId xmlns:a16="http://schemas.microsoft.com/office/drawing/2014/main" id="{67AD5F28-F011-4570-BD1B-F55A793B418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50D6E115-EC38-4283-B524-A62A91A70E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499" name="Text Box 32">
          <a:extLst>
            <a:ext uri="{FF2B5EF4-FFF2-40B4-BE49-F238E27FC236}">
              <a16:creationId xmlns:a16="http://schemas.microsoft.com/office/drawing/2014/main" id="{FDBC33AF-A6F8-4F47-A4CD-B8D1609CDB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0" name="Text Box 63">
          <a:extLst>
            <a:ext uri="{FF2B5EF4-FFF2-40B4-BE49-F238E27FC236}">
              <a16:creationId xmlns:a16="http://schemas.microsoft.com/office/drawing/2014/main" id="{FA417FDB-12FE-4FEA-A5DC-5C27B0F9D0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1" name="Text Box 32">
          <a:extLst>
            <a:ext uri="{FF2B5EF4-FFF2-40B4-BE49-F238E27FC236}">
              <a16:creationId xmlns:a16="http://schemas.microsoft.com/office/drawing/2014/main" id="{49BA879A-09F5-44BA-B154-73AF6E7824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9A60CBAB-FAF2-4E96-99AE-C706A99891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3" name="Text Box 32">
          <a:extLst>
            <a:ext uri="{FF2B5EF4-FFF2-40B4-BE49-F238E27FC236}">
              <a16:creationId xmlns:a16="http://schemas.microsoft.com/office/drawing/2014/main" id="{D3DDD94B-A865-42FF-901F-623D84B554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4" name="Text Box 63">
          <a:extLst>
            <a:ext uri="{FF2B5EF4-FFF2-40B4-BE49-F238E27FC236}">
              <a16:creationId xmlns:a16="http://schemas.microsoft.com/office/drawing/2014/main" id="{EB4FB6F8-FD33-4C0A-9267-5FDDF35350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5" name="Text Box 32">
          <a:extLst>
            <a:ext uri="{FF2B5EF4-FFF2-40B4-BE49-F238E27FC236}">
              <a16:creationId xmlns:a16="http://schemas.microsoft.com/office/drawing/2014/main" id="{8A6D0456-A887-4603-9DF9-C8E6C98979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DD09651F-EB99-4658-B7AF-EFA74FA7E5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7" name="Text Box 32">
          <a:extLst>
            <a:ext uri="{FF2B5EF4-FFF2-40B4-BE49-F238E27FC236}">
              <a16:creationId xmlns:a16="http://schemas.microsoft.com/office/drawing/2014/main" id="{B93E52E0-5156-4E10-93B0-5EBB3FE584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8" name="Text Box 63">
          <a:extLst>
            <a:ext uri="{FF2B5EF4-FFF2-40B4-BE49-F238E27FC236}">
              <a16:creationId xmlns:a16="http://schemas.microsoft.com/office/drawing/2014/main" id="{173A9D39-41F4-4DB7-9F7B-2CAE4B6A3F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09" name="Text Box 32">
          <a:extLst>
            <a:ext uri="{FF2B5EF4-FFF2-40B4-BE49-F238E27FC236}">
              <a16:creationId xmlns:a16="http://schemas.microsoft.com/office/drawing/2014/main" id="{A961F6C7-5EBF-4E17-A3FF-59BE1399CE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C3D69786-E2BC-41B3-856D-3CC4EF3342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13BEF099-6510-4BCE-B4C5-129548D2A0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2" name="Text Box 63">
          <a:extLst>
            <a:ext uri="{FF2B5EF4-FFF2-40B4-BE49-F238E27FC236}">
              <a16:creationId xmlns:a16="http://schemas.microsoft.com/office/drawing/2014/main" id="{8E51F766-3280-42D1-8795-E71A92A770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3" name="Text Box 32">
          <a:extLst>
            <a:ext uri="{FF2B5EF4-FFF2-40B4-BE49-F238E27FC236}">
              <a16:creationId xmlns:a16="http://schemas.microsoft.com/office/drawing/2014/main" id="{41ECB97E-C134-4EDD-8DEF-1F59E9E89F0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617BC15D-5EBD-41ED-8751-C79147F073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5" name="Text Box 32">
          <a:extLst>
            <a:ext uri="{FF2B5EF4-FFF2-40B4-BE49-F238E27FC236}">
              <a16:creationId xmlns:a16="http://schemas.microsoft.com/office/drawing/2014/main" id="{79B30591-802F-4E27-8535-13E7B51CA9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6" name="Text Box 63">
          <a:extLst>
            <a:ext uri="{FF2B5EF4-FFF2-40B4-BE49-F238E27FC236}">
              <a16:creationId xmlns:a16="http://schemas.microsoft.com/office/drawing/2014/main" id="{B87ECC9D-0F20-40F1-A618-0AADE3B22E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7" name="Text Box 32">
          <a:extLst>
            <a:ext uri="{FF2B5EF4-FFF2-40B4-BE49-F238E27FC236}">
              <a16:creationId xmlns:a16="http://schemas.microsoft.com/office/drawing/2014/main" id="{A3BA1431-5875-4DD0-90C0-A0FFB1F451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D3B343D0-D9FA-4AA4-9AEE-12DC5F9E95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19" name="Text Box 32">
          <a:extLst>
            <a:ext uri="{FF2B5EF4-FFF2-40B4-BE49-F238E27FC236}">
              <a16:creationId xmlns:a16="http://schemas.microsoft.com/office/drawing/2014/main" id="{E7B6879C-B3B7-4814-9091-637D5AAC3C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0" name="Text Box 63">
          <a:extLst>
            <a:ext uri="{FF2B5EF4-FFF2-40B4-BE49-F238E27FC236}">
              <a16:creationId xmlns:a16="http://schemas.microsoft.com/office/drawing/2014/main" id="{0931972A-471D-4221-B1C8-600E58C526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1" name="Text Box 32">
          <a:extLst>
            <a:ext uri="{FF2B5EF4-FFF2-40B4-BE49-F238E27FC236}">
              <a16:creationId xmlns:a16="http://schemas.microsoft.com/office/drawing/2014/main" id="{67A7AA0E-8F6A-4F96-B513-B9707CB12C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2FDA9FAD-49BA-4A27-AAB1-FC2687D336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3" name="Text Box 32">
          <a:extLst>
            <a:ext uri="{FF2B5EF4-FFF2-40B4-BE49-F238E27FC236}">
              <a16:creationId xmlns:a16="http://schemas.microsoft.com/office/drawing/2014/main" id="{9B31307F-6A06-4A4A-A77F-79A6D54C6E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4" name="Text Box 63">
          <a:extLst>
            <a:ext uri="{FF2B5EF4-FFF2-40B4-BE49-F238E27FC236}">
              <a16:creationId xmlns:a16="http://schemas.microsoft.com/office/drawing/2014/main" id="{AB556A31-DD39-430C-8115-80BFB33CE8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5" name="Text Box 32">
          <a:extLst>
            <a:ext uri="{FF2B5EF4-FFF2-40B4-BE49-F238E27FC236}">
              <a16:creationId xmlns:a16="http://schemas.microsoft.com/office/drawing/2014/main" id="{4C086EF8-E96A-4792-8471-ACFF81E16D2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19064479-7608-4F11-856E-7ADFCAE74E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F9EE9029-B97A-4B64-B59D-5FAC454B4A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8" name="Text Box 63">
          <a:extLst>
            <a:ext uri="{FF2B5EF4-FFF2-40B4-BE49-F238E27FC236}">
              <a16:creationId xmlns:a16="http://schemas.microsoft.com/office/drawing/2014/main" id="{FB9C66C8-5966-4812-B162-1E039F8C501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29" name="Text Box 32">
          <a:extLst>
            <a:ext uri="{FF2B5EF4-FFF2-40B4-BE49-F238E27FC236}">
              <a16:creationId xmlns:a16="http://schemas.microsoft.com/office/drawing/2014/main" id="{2C46E592-CF5E-4D53-B682-4DB27CBB8B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5B4EF66A-5EC4-4C36-A07A-811B2213D5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1" name="Text Box 32">
          <a:extLst>
            <a:ext uri="{FF2B5EF4-FFF2-40B4-BE49-F238E27FC236}">
              <a16:creationId xmlns:a16="http://schemas.microsoft.com/office/drawing/2014/main" id="{EA8D0411-FA37-4E97-863D-644AE7B972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2" name="Text Box 63">
          <a:extLst>
            <a:ext uri="{FF2B5EF4-FFF2-40B4-BE49-F238E27FC236}">
              <a16:creationId xmlns:a16="http://schemas.microsoft.com/office/drawing/2014/main" id="{71C75115-E334-4F01-A099-38F8608AD6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3" name="Text Box 32">
          <a:extLst>
            <a:ext uri="{FF2B5EF4-FFF2-40B4-BE49-F238E27FC236}">
              <a16:creationId xmlns:a16="http://schemas.microsoft.com/office/drawing/2014/main" id="{F7C1A378-43A8-4D5A-BD34-EA8475A759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68D52B83-2952-4BAF-BFA6-5D5E822D17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5" name="Text Box 32">
          <a:extLst>
            <a:ext uri="{FF2B5EF4-FFF2-40B4-BE49-F238E27FC236}">
              <a16:creationId xmlns:a16="http://schemas.microsoft.com/office/drawing/2014/main" id="{F3CCA767-1024-4C78-B1F6-8CFF215224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6" name="Text Box 63">
          <a:extLst>
            <a:ext uri="{FF2B5EF4-FFF2-40B4-BE49-F238E27FC236}">
              <a16:creationId xmlns:a16="http://schemas.microsoft.com/office/drawing/2014/main" id="{989B4A4D-C5CA-469D-876F-DE12564F0F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7" name="Text Box 32">
          <a:extLst>
            <a:ext uri="{FF2B5EF4-FFF2-40B4-BE49-F238E27FC236}">
              <a16:creationId xmlns:a16="http://schemas.microsoft.com/office/drawing/2014/main" id="{36245A6E-61A7-4BDB-BE4B-53C89D1121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EDFF0535-69F7-46A2-881F-21DB173953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39" name="Text Box 32">
          <a:extLst>
            <a:ext uri="{FF2B5EF4-FFF2-40B4-BE49-F238E27FC236}">
              <a16:creationId xmlns:a16="http://schemas.microsoft.com/office/drawing/2014/main" id="{F6FD0D5F-C5F5-4F23-92C6-717C0C2424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0" name="Text Box 63">
          <a:extLst>
            <a:ext uri="{FF2B5EF4-FFF2-40B4-BE49-F238E27FC236}">
              <a16:creationId xmlns:a16="http://schemas.microsoft.com/office/drawing/2014/main" id="{B5615FF0-4B1B-433F-B781-239409ADEC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36AF8CD0-CE27-42B9-A845-1D3B527A8FD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137F9E41-6583-4CDE-981B-50200637F4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3" name="Text Box 32">
          <a:extLst>
            <a:ext uri="{FF2B5EF4-FFF2-40B4-BE49-F238E27FC236}">
              <a16:creationId xmlns:a16="http://schemas.microsoft.com/office/drawing/2014/main" id="{4C9D5861-D512-4B9B-86F2-1FBD17C219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4" name="Text Box 63">
          <a:extLst>
            <a:ext uri="{FF2B5EF4-FFF2-40B4-BE49-F238E27FC236}">
              <a16:creationId xmlns:a16="http://schemas.microsoft.com/office/drawing/2014/main" id="{E56C0557-A1D6-45A5-8EA4-3AA0A94CAC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5" name="Text Box 32">
          <a:extLst>
            <a:ext uri="{FF2B5EF4-FFF2-40B4-BE49-F238E27FC236}">
              <a16:creationId xmlns:a16="http://schemas.microsoft.com/office/drawing/2014/main" id="{EF919728-D12E-4C3E-9088-AF4D94DABB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80AE1977-05BE-468B-B701-56EBB6B582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7" name="Text Box 32">
          <a:extLst>
            <a:ext uri="{FF2B5EF4-FFF2-40B4-BE49-F238E27FC236}">
              <a16:creationId xmlns:a16="http://schemas.microsoft.com/office/drawing/2014/main" id="{7D1A5024-F469-4D5E-B3D8-1A56508C6F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8" name="Text Box 63">
          <a:extLst>
            <a:ext uri="{FF2B5EF4-FFF2-40B4-BE49-F238E27FC236}">
              <a16:creationId xmlns:a16="http://schemas.microsoft.com/office/drawing/2014/main" id="{081EA407-2903-4322-B19E-3FD1CD0290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49" name="Text Box 32">
          <a:extLst>
            <a:ext uri="{FF2B5EF4-FFF2-40B4-BE49-F238E27FC236}">
              <a16:creationId xmlns:a16="http://schemas.microsoft.com/office/drawing/2014/main" id="{1EA68138-594B-409F-BB7C-080EA85BCB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A1E6173E-628D-467C-8054-294E009FFD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1" name="Text Box 32">
          <a:extLst>
            <a:ext uri="{FF2B5EF4-FFF2-40B4-BE49-F238E27FC236}">
              <a16:creationId xmlns:a16="http://schemas.microsoft.com/office/drawing/2014/main" id="{4E442A7A-2353-4C86-BC18-AA5E0A472C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2" name="Text Box 63">
          <a:extLst>
            <a:ext uri="{FF2B5EF4-FFF2-40B4-BE49-F238E27FC236}">
              <a16:creationId xmlns:a16="http://schemas.microsoft.com/office/drawing/2014/main" id="{8FD0B8E6-6968-4697-B93F-27B229D136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3" name="Text Box 32">
          <a:extLst>
            <a:ext uri="{FF2B5EF4-FFF2-40B4-BE49-F238E27FC236}">
              <a16:creationId xmlns:a16="http://schemas.microsoft.com/office/drawing/2014/main" id="{94681373-7076-47B8-B41F-A76B775572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4B5339E0-0D4A-43FC-B8E1-560993F54C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5" name="Text Box 32">
          <a:extLst>
            <a:ext uri="{FF2B5EF4-FFF2-40B4-BE49-F238E27FC236}">
              <a16:creationId xmlns:a16="http://schemas.microsoft.com/office/drawing/2014/main" id="{26600E80-B841-4018-AFBE-F89A389A019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6" name="Text Box 63">
          <a:extLst>
            <a:ext uri="{FF2B5EF4-FFF2-40B4-BE49-F238E27FC236}">
              <a16:creationId xmlns:a16="http://schemas.microsoft.com/office/drawing/2014/main" id="{4F8C6360-934D-4384-A898-9686D78B00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7" name="Text Box 32">
          <a:extLst>
            <a:ext uri="{FF2B5EF4-FFF2-40B4-BE49-F238E27FC236}">
              <a16:creationId xmlns:a16="http://schemas.microsoft.com/office/drawing/2014/main" id="{769E54A1-7FEE-4EEE-88E3-8B66769BDB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09E15918-DA7F-4037-BCEE-37CF3C28CC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AEBF3F65-B966-4FFE-833F-8664324417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0" name="Text Box 63">
          <a:extLst>
            <a:ext uri="{FF2B5EF4-FFF2-40B4-BE49-F238E27FC236}">
              <a16:creationId xmlns:a16="http://schemas.microsoft.com/office/drawing/2014/main" id="{D0DF38A0-6C27-4803-B6D9-2638C8DC52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1" name="Text Box 32">
          <a:extLst>
            <a:ext uri="{FF2B5EF4-FFF2-40B4-BE49-F238E27FC236}">
              <a16:creationId xmlns:a16="http://schemas.microsoft.com/office/drawing/2014/main" id="{DEB588BD-1140-4E7A-9983-34A42C4585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1FCF547A-452C-42AF-82E6-67035B3895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3" name="Text Box 32">
          <a:extLst>
            <a:ext uri="{FF2B5EF4-FFF2-40B4-BE49-F238E27FC236}">
              <a16:creationId xmlns:a16="http://schemas.microsoft.com/office/drawing/2014/main" id="{988BB343-BEFB-4146-92D7-32B9562FF6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4" name="Text Box 63">
          <a:extLst>
            <a:ext uri="{FF2B5EF4-FFF2-40B4-BE49-F238E27FC236}">
              <a16:creationId xmlns:a16="http://schemas.microsoft.com/office/drawing/2014/main" id="{D486DE73-92D4-4C6C-AB39-68E2F48288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5" name="Text Box 32">
          <a:extLst>
            <a:ext uri="{FF2B5EF4-FFF2-40B4-BE49-F238E27FC236}">
              <a16:creationId xmlns:a16="http://schemas.microsoft.com/office/drawing/2014/main" id="{8A8B604A-4BF4-42EB-A625-34AE85449B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139762EC-6F55-4A45-90A2-4714F99B91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7" name="Text Box 32">
          <a:extLst>
            <a:ext uri="{FF2B5EF4-FFF2-40B4-BE49-F238E27FC236}">
              <a16:creationId xmlns:a16="http://schemas.microsoft.com/office/drawing/2014/main" id="{6DE304E7-8741-40D5-80A5-C1195B549C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8" name="Text Box 63">
          <a:extLst>
            <a:ext uri="{FF2B5EF4-FFF2-40B4-BE49-F238E27FC236}">
              <a16:creationId xmlns:a16="http://schemas.microsoft.com/office/drawing/2014/main" id="{71B7CEEA-80D7-4249-89E2-30932F4399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69" name="Text Box 32">
          <a:extLst>
            <a:ext uri="{FF2B5EF4-FFF2-40B4-BE49-F238E27FC236}">
              <a16:creationId xmlns:a16="http://schemas.microsoft.com/office/drawing/2014/main" id="{93CDA654-B7CA-4428-A1B4-03C7570501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1FB840D8-9D08-4680-A523-CD57145F68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1" name="Text Box 32">
          <a:extLst>
            <a:ext uri="{FF2B5EF4-FFF2-40B4-BE49-F238E27FC236}">
              <a16:creationId xmlns:a16="http://schemas.microsoft.com/office/drawing/2014/main" id="{B26D7EB9-46E9-40CE-B470-1A73618390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2" name="Text Box 63">
          <a:extLst>
            <a:ext uri="{FF2B5EF4-FFF2-40B4-BE49-F238E27FC236}">
              <a16:creationId xmlns:a16="http://schemas.microsoft.com/office/drawing/2014/main" id="{85474D30-DD82-459E-AC84-866CB58256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id="{0DAA917C-B543-411B-BD04-17F6009080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4" name="Text Box 63">
          <a:extLst>
            <a:ext uri="{FF2B5EF4-FFF2-40B4-BE49-F238E27FC236}">
              <a16:creationId xmlns:a16="http://schemas.microsoft.com/office/drawing/2014/main" id="{2ACAA833-89DE-4E28-9001-4C13853B4B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5" name="Text Box 32">
          <a:extLst>
            <a:ext uri="{FF2B5EF4-FFF2-40B4-BE49-F238E27FC236}">
              <a16:creationId xmlns:a16="http://schemas.microsoft.com/office/drawing/2014/main" id="{1B18040E-6692-4358-A9E0-BFBD0EFA0A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6" name="Text Box 63">
          <a:extLst>
            <a:ext uri="{FF2B5EF4-FFF2-40B4-BE49-F238E27FC236}">
              <a16:creationId xmlns:a16="http://schemas.microsoft.com/office/drawing/2014/main" id="{3D12BE6A-E3DB-40E1-85E8-387E5A3EBD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7" name="Text Box 32">
          <a:extLst>
            <a:ext uri="{FF2B5EF4-FFF2-40B4-BE49-F238E27FC236}">
              <a16:creationId xmlns:a16="http://schemas.microsoft.com/office/drawing/2014/main" id="{69B3AD99-2749-4EC7-BE43-6ECF054BE8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213DED66-BF20-4F60-B580-B1E8A55EA1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79" name="Text Box 32">
          <a:extLst>
            <a:ext uri="{FF2B5EF4-FFF2-40B4-BE49-F238E27FC236}">
              <a16:creationId xmlns:a16="http://schemas.microsoft.com/office/drawing/2014/main" id="{977A7F21-5192-42D8-8A26-A655B8190F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0" name="Text Box 63">
          <a:extLst>
            <a:ext uri="{FF2B5EF4-FFF2-40B4-BE49-F238E27FC236}">
              <a16:creationId xmlns:a16="http://schemas.microsoft.com/office/drawing/2014/main" id="{245D754A-A198-45C1-90C2-533BED4D1A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1" name="Text Box 32">
          <a:extLst>
            <a:ext uri="{FF2B5EF4-FFF2-40B4-BE49-F238E27FC236}">
              <a16:creationId xmlns:a16="http://schemas.microsoft.com/office/drawing/2014/main" id="{ED214B6C-E965-434F-91FA-F892E15B13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3A920E4B-C8E5-4B98-945C-96F305DC96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3" name="Text Box 32">
          <a:extLst>
            <a:ext uri="{FF2B5EF4-FFF2-40B4-BE49-F238E27FC236}">
              <a16:creationId xmlns:a16="http://schemas.microsoft.com/office/drawing/2014/main" id="{267A337F-3C95-433F-B579-A76763EA48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4" name="Text Box 63">
          <a:extLst>
            <a:ext uri="{FF2B5EF4-FFF2-40B4-BE49-F238E27FC236}">
              <a16:creationId xmlns:a16="http://schemas.microsoft.com/office/drawing/2014/main" id="{DA50406A-6A4A-493E-B813-02C6602718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5" name="Text Box 32">
          <a:extLst>
            <a:ext uri="{FF2B5EF4-FFF2-40B4-BE49-F238E27FC236}">
              <a16:creationId xmlns:a16="http://schemas.microsoft.com/office/drawing/2014/main" id="{2CD4DD35-5D90-4F12-A5A6-E393928BBC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2CF303C7-1360-4DFD-9595-51925C6798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7" name="Text Box 32">
          <a:extLst>
            <a:ext uri="{FF2B5EF4-FFF2-40B4-BE49-F238E27FC236}">
              <a16:creationId xmlns:a16="http://schemas.microsoft.com/office/drawing/2014/main" id="{74DC267C-9D31-4AC7-85C2-C206B44BDF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8" name="Text Box 63">
          <a:extLst>
            <a:ext uri="{FF2B5EF4-FFF2-40B4-BE49-F238E27FC236}">
              <a16:creationId xmlns:a16="http://schemas.microsoft.com/office/drawing/2014/main" id="{FBA9E639-67FC-4A8D-AE0E-21E2E26108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89" name="Text Box 32">
          <a:extLst>
            <a:ext uri="{FF2B5EF4-FFF2-40B4-BE49-F238E27FC236}">
              <a16:creationId xmlns:a16="http://schemas.microsoft.com/office/drawing/2014/main" id="{96320CB0-6D39-4183-B55F-AE6A4C3E00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4CD98F1B-BD08-4C47-A4F1-C4FEDF7D29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1" name="Text Box 32">
          <a:extLst>
            <a:ext uri="{FF2B5EF4-FFF2-40B4-BE49-F238E27FC236}">
              <a16:creationId xmlns:a16="http://schemas.microsoft.com/office/drawing/2014/main" id="{0AC2BC11-998C-4F7C-8364-C95A7AFDD8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2" name="Text Box 63">
          <a:extLst>
            <a:ext uri="{FF2B5EF4-FFF2-40B4-BE49-F238E27FC236}">
              <a16:creationId xmlns:a16="http://schemas.microsoft.com/office/drawing/2014/main" id="{897B6607-4F68-4592-9EAA-5CC322E96B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3" name="Text Box 32">
          <a:extLst>
            <a:ext uri="{FF2B5EF4-FFF2-40B4-BE49-F238E27FC236}">
              <a16:creationId xmlns:a16="http://schemas.microsoft.com/office/drawing/2014/main" id="{B2BB8FB1-A0C3-40FE-AF4A-0A300DEF5B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4" name="Text Box 63">
          <a:extLst>
            <a:ext uri="{FF2B5EF4-FFF2-40B4-BE49-F238E27FC236}">
              <a16:creationId xmlns:a16="http://schemas.microsoft.com/office/drawing/2014/main" id="{C520ADE7-F4A9-4668-8440-AA9EB5FA7D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5" name="Text Box 32">
          <a:extLst>
            <a:ext uri="{FF2B5EF4-FFF2-40B4-BE49-F238E27FC236}">
              <a16:creationId xmlns:a16="http://schemas.microsoft.com/office/drawing/2014/main" id="{4F78D067-0939-4173-96DB-07657CCDDD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6" name="Text Box 63">
          <a:extLst>
            <a:ext uri="{FF2B5EF4-FFF2-40B4-BE49-F238E27FC236}">
              <a16:creationId xmlns:a16="http://schemas.microsoft.com/office/drawing/2014/main" id="{A98042BA-CAE9-4A1E-9D7F-97E340489F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7" name="Text Box 32">
          <a:extLst>
            <a:ext uri="{FF2B5EF4-FFF2-40B4-BE49-F238E27FC236}">
              <a16:creationId xmlns:a16="http://schemas.microsoft.com/office/drawing/2014/main" id="{52D2C16F-BF2B-4FB2-B489-35E2FE898B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9EDA8D72-0005-4FC6-BC2B-6B7B2A3FEA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599" name="Text Box 32">
          <a:extLst>
            <a:ext uri="{FF2B5EF4-FFF2-40B4-BE49-F238E27FC236}">
              <a16:creationId xmlns:a16="http://schemas.microsoft.com/office/drawing/2014/main" id="{9A2C9CD9-0AA3-4ADF-B1F9-13DAC24103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0" name="Text Box 63">
          <a:extLst>
            <a:ext uri="{FF2B5EF4-FFF2-40B4-BE49-F238E27FC236}">
              <a16:creationId xmlns:a16="http://schemas.microsoft.com/office/drawing/2014/main" id="{8D611D83-104C-4B9A-B44C-0CF340CADB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1" name="Text Box 32">
          <a:extLst>
            <a:ext uri="{FF2B5EF4-FFF2-40B4-BE49-F238E27FC236}">
              <a16:creationId xmlns:a16="http://schemas.microsoft.com/office/drawing/2014/main" id="{0F6359A6-D896-4702-87FA-3D9853A18B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D9750AFD-3666-40FA-8BB7-C619666365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3" name="Text Box 32">
          <a:extLst>
            <a:ext uri="{FF2B5EF4-FFF2-40B4-BE49-F238E27FC236}">
              <a16:creationId xmlns:a16="http://schemas.microsoft.com/office/drawing/2014/main" id="{4CA7195E-D3D6-49FA-A30D-53E2D18CB5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4" name="Text Box 63">
          <a:extLst>
            <a:ext uri="{FF2B5EF4-FFF2-40B4-BE49-F238E27FC236}">
              <a16:creationId xmlns:a16="http://schemas.microsoft.com/office/drawing/2014/main" id="{A8E33CDD-1BD2-4BE2-8DC9-22AA52B368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5" name="Text Box 32">
          <a:extLst>
            <a:ext uri="{FF2B5EF4-FFF2-40B4-BE49-F238E27FC236}">
              <a16:creationId xmlns:a16="http://schemas.microsoft.com/office/drawing/2014/main" id="{C1749461-ECE5-4313-B501-D1B99A69A3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114A490D-1206-4E17-B275-31F28F14EC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7" name="Text Box 32">
          <a:extLst>
            <a:ext uri="{FF2B5EF4-FFF2-40B4-BE49-F238E27FC236}">
              <a16:creationId xmlns:a16="http://schemas.microsoft.com/office/drawing/2014/main" id="{3DEE1C25-33BD-4A02-A569-1506996E47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8" name="Text Box 63">
          <a:extLst>
            <a:ext uri="{FF2B5EF4-FFF2-40B4-BE49-F238E27FC236}">
              <a16:creationId xmlns:a16="http://schemas.microsoft.com/office/drawing/2014/main" id="{F6E8775D-B9F3-43C2-A89C-6A4A1ACFC0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09" name="Text Box 32">
          <a:extLst>
            <a:ext uri="{FF2B5EF4-FFF2-40B4-BE49-F238E27FC236}">
              <a16:creationId xmlns:a16="http://schemas.microsoft.com/office/drawing/2014/main" id="{B6E0BA36-9469-4420-80AE-A7DBE7AFD03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0" name="Text Box 63">
          <a:extLst>
            <a:ext uri="{FF2B5EF4-FFF2-40B4-BE49-F238E27FC236}">
              <a16:creationId xmlns:a16="http://schemas.microsoft.com/office/drawing/2014/main" id="{2166F810-8496-494D-8495-3B5247FB3A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1" name="Text Box 32">
          <a:extLst>
            <a:ext uri="{FF2B5EF4-FFF2-40B4-BE49-F238E27FC236}">
              <a16:creationId xmlns:a16="http://schemas.microsoft.com/office/drawing/2014/main" id="{2E7B9B9D-B8C8-48FB-A842-D36E549DA8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2" name="Text Box 63">
          <a:extLst>
            <a:ext uri="{FF2B5EF4-FFF2-40B4-BE49-F238E27FC236}">
              <a16:creationId xmlns:a16="http://schemas.microsoft.com/office/drawing/2014/main" id="{4190FCF5-68B1-40A7-933B-BD53072376E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8432BECF-E586-4FF6-8977-C254C4BFDC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4" name="Text Box 63">
          <a:extLst>
            <a:ext uri="{FF2B5EF4-FFF2-40B4-BE49-F238E27FC236}">
              <a16:creationId xmlns:a16="http://schemas.microsoft.com/office/drawing/2014/main" id="{AF5C15B5-FD02-439A-B8C5-B075BEBDBE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5" name="Text Box 32">
          <a:extLst>
            <a:ext uri="{FF2B5EF4-FFF2-40B4-BE49-F238E27FC236}">
              <a16:creationId xmlns:a16="http://schemas.microsoft.com/office/drawing/2014/main" id="{875AD082-8638-49C8-9CFA-657DA6AA82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6" name="Text Box 63">
          <a:extLst>
            <a:ext uri="{FF2B5EF4-FFF2-40B4-BE49-F238E27FC236}">
              <a16:creationId xmlns:a16="http://schemas.microsoft.com/office/drawing/2014/main" id="{F0A52857-70B4-423C-9DC7-6EE9579661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7" name="Text Box 32">
          <a:extLst>
            <a:ext uri="{FF2B5EF4-FFF2-40B4-BE49-F238E27FC236}">
              <a16:creationId xmlns:a16="http://schemas.microsoft.com/office/drawing/2014/main" id="{9F74CA4C-B089-4834-82F3-A569BFD6D1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85273947-5BF5-4C56-9D8E-931BF66FA6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19" name="Text Box 32">
          <a:extLst>
            <a:ext uri="{FF2B5EF4-FFF2-40B4-BE49-F238E27FC236}">
              <a16:creationId xmlns:a16="http://schemas.microsoft.com/office/drawing/2014/main" id="{3E5717ED-FC88-4985-9A90-CDEE571591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0" name="Text Box 63">
          <a:extLst>
            <a:ext uri="{FF2B5EF4-FFF2-40B4-BE49-F238E27FC236}">
              <a16:creationId xmlns:a16="http://schemas.microsoft.com/office/drawing/2014/main" id="{70FF1F55-6D02-484F-A115-5D9D7E95CF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1" name="Text Box 32">
          <a:extLst>
            <a:ext uri="{FF2B5EF4-FFF2-40B4-BE49-F238E27FC236}">
              <a16:creationId xmlns:a16="http://schemas.microsoft.com/office/drawing/2014/main" id="{D3D994A8-047C-41C6-BEB4-4EC6416B90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2" name="Text Box 63">
          <a:extLst>
            <a:ext uri="{FF2B5EF4-FFF2-40B4-BE49-F238E27FC236}">
              <a16:creationId xmlns:a16="http://schemas.microsoft.com/office/drawing/2014/main" id="{DFC27798-D2D6-42A7-A06B-C4689D84A7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3" name="Text Box 32">
          <a:extLst>
            <a:ext uri="{FF2B5EF4-FFF2-40B4-BE49-F238E27FC236}">
              <a16:creationId xmlns:a16="http://schemas.microsoft.com/office/drawing/2014/main" id="{E67E1057-5EB0-47BA-AE51-4840C40D59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4" name="Text Box 63">
          <a:extLst>
            <a:ext uri="{FF2B5EF4-FFF2-40B4-BE49-F238E27FC236}">
              <a16:creationId xmlns:a16="http://schemas.microsoft.com/office/drawing/2014/main" id="{C1F39488-5D49-496A-A811-30F5ACDC12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5" name="Text Box 32">
          <a:extLst>
            <a:ext uri="{FF2B5EF4-FFF2-40B4-BE49-F238E27FC236}">
              <a16:creationId xmlns:a16="http://schemas.microsoft.com/office/drawing/2014/main" id="{4AB31FE5-67E9-4D86-8CA5-4783BB32C6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6" name="Text Box 63">
          <a:extLst>
            <a:ext uri="{FF2B5EF4-FFF2-40B4-BE49-F238E27FC236}">
              <a16:creationId xmlns:a16="http://schemas.microsoft.com/office/drawing/2014/main" id="{905625A0-CC5C-4699-B75D-36A9E1C2C6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7" name="Text Box 32">
          <a:extLst>
            <a:ext uri="{FF2B5EF4-FFF2-40B4-BE49-F238E27FC236}">
              <a16:creationId xmlns:a16="http://schemas.microsoft.com/office/drawing/2014/main" id="{FEB4E630-EE41-4CBB-A438-51156A31F9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8" name="Text Box 63">
          <a:extLst>
            <a:ext uri="{FF2B5EF4-FFF2-40B4-BE49-F238E27FC236}">
              <a16:creationId xmlns:a16="http://schemas.microsoft.com/office/drawing/2014/main" id="{17DC499E-E755-4EA7-B76E-D69703F75F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29" name="Text Box 32">
          <a:extLst>
            <a:ext uri="{FF2B5EF4-FFF2-40B4-BE49-F238E27FC236}">
              <a16:creationId xmlns:a16="http://schemas.microsoft.com/office/drawing/2014/main" id="{34806AF4-085B-4F6A-8F38-6C49122B8D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0" name="Text Box 63">
          <a:extLst>
            <a:ext uri="{FF2B5EF4-FFF2-40B4-BE49-F238E27FC236}">
              <a16:creationId xmlns:a16="http://schemas.microsoft.com/office/drawing/2014/main" id="{F71F39AF-6775-4F0C-A6AE-C85B77EF56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741C0BD8-59F9-444E-8817-08DB674C09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2" name="Text Box 63">
          <a:extLst>
            <a:ext uri="{FF2B5EF4-FFF2-40B4-BE49-F238E27FC236}">
              <a16:creationId xmlns:a16="http://schemas.microsoft.com/office/drawing/2014/main" id="{E2B4E5B4-4044-4A17-A57C-A01D5BB946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3" name="Text Box 32">
          <a:extLst>
            <a:ext uri="{FF2B5EF4-FFF2-40B4-BE49-F238E27FC236}">
              <a16:creationId xmlns:a16="http://schemas.microsoft.com/office/drawing/2014/main" id="{DC64FEC6-D63C-4B94-9F48-28E896A8FF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4" name="Text Box 63">
          <a:extLst>
            <a:ext uri="{FF2B5EF4-FFF2-40B4-BE49-F238E27FC236}">
              <a16:creationId xmlns:a16="http://schemas.microsoft.com/office/drawing/2014/main" id="{8EAC0FED-125C-46DF-B31A-5C056AA38C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5" name="Text Box 32">
          <a:extLst>
            <a:ext uri="{FF2B5EF4-FFF2-40B4-BE49-F238E27FC236}">
              <a16:creationId xmlns:a16="http://schemas.microsoft.com/office/drawing/2014/main" id="{16951DE9-2298-40E9-890B-8909E0916A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6" name="Text Box 63">
          <a:extLst>
            <a:ext uri="{FF2B5EF4-FFF2-40B4-BE49-F238E27FC236}">
              <a16:creationId xmlns:a16="http://schemas.microsoft.com/office/drawing/2014/main" id="{4C93AD7D-7465-46B8-988E-58D38A98C2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7" name="Text Box 32">
          <a:extLst>
            <a:ext uri="{FF2B5EF4-FFF2-40B4-BE49-F238E27FC236}">
              <a16:creationId xmlns:a16="http://schemas.microsoft.com/office/drawing/2014/main" id="{748B8BB7-0937-4BA9-B146-26EA88E496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78960C80-5CFA-47D6-8022-41CDAFA02A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39" name="Text Box 32">
          <a:extLst>
            <a:ext uri="{FF2B5EF4-FFF2-40B4-BE49-F238E27FC236}">
              <a16:creationId xmlns:a16="http://schemas.microsoft.com/office/drawing/2014/main" id="{C3F2E9CD-94EF-4AF5-8252-FA409DF487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0" name="Text Box 63">
          <a:extLst>
            <a:ext uri="{FF2B5EF4-FFF2-40B4-BE49-F238E27FC236}">
              <a16:creationId xmlns:a16="http://schemas.microsoft.com/office/drawing/2014/main" id="{EA80209D-D53C-4364-8535-19581621B4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1" name="Text Box 32">
          <a:extLst>
            <a:ext uri="{FF2B5EF4-FFF2-40B4-BE49-F238E27FC236}">
              <a16:creationId xmlns:a16="http://schemas.microsoft.com/office/drawing/2014/main" id="{11136C63-6E7D-401E-BCD3-B38CCA84F7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2" name="Text Box 63">
          <a:extLst>
            <a:ext uri="{FF2B5EF4-FFF2-40B4-BE49-F238E27FC236}">
              <a16:creationId xmlns:a16="http://schemas.microsoft.com/office/drawing/2014/main" id="{8E875BF0-D897-4A13-AB7C-F7EA8618F9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3" name="Text Box 32">
          <a:extLst>
            <a:ext uri="{FF2B5EF4-FFF2-40B4-BE49-F238E27FC236}">
              <a16:creationId xmlns:a16="http://schemas.microsoft.com/office/drawing/2014/main" id="{864C0644-8962-4FFD-A1D1-35F3F8DF8D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4" name="Text Box 63">
          <a:extLst>
            <a:ext uri="{FF2B5EF4-FFF2-40B4-BE49-F238E27FC236}">
              <a16:creationId xmlns:a16="http://schemas.microsoft.com/office/drawing/2014/main" id="{E223D8D2-DDFF-4458-8785-F4F42190F2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5" name="Text Box 32">
          <a:extLst>
            <a:ext uri="{FF2B5EF4-FFF2-40B4-BE49-F238E27FC236}">
              <a16:creationId xmlns:a16="http://schemas.microsoft.com/office/drawing/2014/main" id="{AAB689A4-EC5E-405E-816A-35F1E2C9D0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6" name="Text Box 63">
          <a:extLst>
            <a:ext uri="{FF2B5EF4-FFF2-40B4-BE49-F238E27FC236}">
              <a16:creationId xmlns:a16="http://schemas.microsoft.com/office/drawing/2014/main" id="{2F764095-87CE-433C-B83B-42D6CF8A1CB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7" name="Text Box 32">
          <a:extLst>
            <a:ext uri="{FF2B5EF4-FFF2-40B4-BE49-F238E27FC236}">
              <a16:creationId xmlns:a16="http://schemas.microsoft.com/office/drawing/2014/main" id="{158DA126-0DD1-447A-BAE3-6A027C7F6C1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8" name="Text Box 63">
          <a:extLst>
            <a:ext uri="{FF2B5EF4-FFF2-40B4-BE49-F238E27FC236}">
              <a16:creationId xmlns:a16="http://schemas.microsoft.com/office/drawing/2014/main" id="{07A41CF4-9950-441B-A2F9-9AD332BCE9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49" name="Text Box 32">
          <a:extLst>
            <a:ext uri="{FF2B5EF4-FFF2-40B4-BE49-F238E27FC236}">
              <a16:creationId xmlns:a16="http://schemas.microsoft.com/office/drawing/2014/main" id="{2F6A610A-8F59-4922-8422-947D2CF10E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0" name="Text Box 63">
          <a:extLst>
            <a:ext uri="{FF2B5EF4-FFF2-40B4-BE49-F238E27FC236}">
              <a16:creationId xmlns:a16="http://schemas.microsoft.com/office/drawing/2014/main" id="{7DE9B8EF-3000-477C-8CA7-6C0C8DFF12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1" name="Text Box 32">
          <a:extLst>
            <a:ext uri="{FF2B5EF4-FFF2-40B4-BE49-F238E27FC236}">
              <a16:creationId xmlns:a16="http://schemas.microsoft.com/office/drawing/2014/main" id="{70805992-B4B7-46C4-AA4A-46EE00BCCF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2" name="Text Box 63">
          <a:extLst>
            <a:ext uri="{FF2B5EF4-FFF2-40B4-BE49-F238E27FC236}">
              <a16:creationId xmlns:a16="http://schemas.microsoft.com/office/drawing/2014/main" id="{B49A425D-ADAD-4665-814D-9ACA81D98A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3" name="Text Box 32">
          <a:extLst>
            <a:ext uri="{FF2B5EF4-FFF2-40B4-BE49-F238E27FC236}">
              <a16:creationId xmlns:a16="http://schemas.microsoft.com/office/drawing/2014/main" id="{90082AE4-1D5B-4F41-9F98-69D137022B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4" name="Text Box 63">
          <a:extLst>
            <a:ext uri="{FF2B5EF4-FFF2-40B4-BE49-F238E27FC236}">
              <a16:creationId xmlns:a16="http://schemas.microsoft.com/office/drawing/2014/main" id="{932EF50D-D8A1-426B-A867-11E7C4B15B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7789863E-7165-4825-B0E2-614F56807E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6" name="Text Box 63">
          <a:extLst>
            <a:ext uri="{FF2B5EF4-FFF2-40B4-BE49-F238E27FC236}">
              <a16:creationId xmlns:a16="http://schemas.microsoft.com/office/drawing/2014/main" id="{E541FD48-1DE5-4BD5-980A-6275CFBC89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7" name="Text Box 32">
          <a:extLst>
            <a:ext uri="{FF2B5EF4-FFF2-40B4-BE49-F238E27FC236}">
              <a16:creationId xmlns:a16="http://schemas.microsoft.com/office/drawing/2014/main" id="{C520F9AF-F5E8-4B5E-A04F-53CD2242EC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8" name="Text Box 63">
          <a:extLst>
            <a:ext uri="{FF2B5EF4-FFF2-40B4-BE49-F238E27FC236}">
              <a16:creationId xmlns:a16="http://schemas.microsoft.com/office/drawing/2014/main" id="{DF4A84D2-5B56-4146-89D0-AF04DEA22CD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59" name="Text Box 32">
          <a:extLst>
            <a:ext uri="{FF2B5EF4-FFF2-40B4-BE49-F238E27FC236}">
              <a16:creationId xmlns:a16="http://schemas.microsoft.com/office/drawing/2014/main" id="{4C0B325B-74E4-43AE-8684-2B7383C7FC8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0" name="Text Box 63">
          <a:extLst>
            <a:ext uri="{FF2B5EF4-FFF2-40B4-BE49-F238E27FC236}">
              <a16:creationId xmlns:a16="http://schemas.microsoft.com/office/drawing/2014/main" id="{FEBF33AE-1001-4C5E-BBD0-683DA25B45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1" name="Text Box 32">
          <a:extLst>
            <a:ext uri="{FF2B5EF4-FFF2-40B4-BE49-F238E27FC236}">
              <a16:creationId xmlns:a16="http://schemas.microsoft.com/office/drawing/2014/main" id="{0D7CA297-F913-48EA-AC17-4A808749E6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2" name="Text Box 63">
          <a:extLst>
            <a:ext uri="{FF2B5EF4-FFF2-40B4-BE49-F238E27FC236}">
              <a16:creationId xmlns:a16="http://schemas.microsoft.com/office/drawing/2014/main" id="{61278014-EB32-491D-B641-F3D362FBB1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3" name="Text Box 32">
          <a:extLst>
            <a:ext uri="{FF2B5EF4-FFF2-40B4-BE49-F238E27FC236}">
              <a16:creationId xmlns:a16="http://schemas.microsoft.com/office/drawing/2014/main" id="{6FED379C-4A4F-4192-B7AF-B7F3D8590C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4" name="Text Box 63">
          <a:extLst>
            <a:ext uri="{FF2B5EF4-FFF2-40B4-BE49-F238E27FC236}">
              <a16:creationId xmlns:a16="http://schemas.microsoft.com/office/drawing/2014/main" id="{2B14DCCA-9890-4FB6-832C-6B740E0F22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5" name="Text Box 32">
          <a:extLst>
            <a:ext uri="{FF2B5EF4-FFF2-40B4-BE49-F238E27FC236}">
              <a16:creationId xmlns:a16="http://schemas.microsoft.com/office/drawing/2014/main" id="{591913AF-0F7E-460B-B185-424D5C223C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6" name="Text Box 63">
          <a:extLst>
            <a:ext uri="{FF2B5EF4-FFF2-40B4-BE49-F238E27FC236}">
              <a16:creationId xmlns:a16="http://schemas.microsoft.com/office/drawing/2014/main" id="{D5CE9A03-6896-4471-8634-41B11274F6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7" name="Text Box 32">
          <a:extLst>
            <a:ext uri="{FF2B5EF4-FFF2-40B4-BE49-F238E27FC236}">
              <a16:creationId xmlns:a16="http://schemas.microsoft.com/office/drawing/2014/main" id="{CECCDAFC-DA60-4982-98A7-4C391044B4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8" name="Text Box 63">
          <a:extLst>
            <a:ext uri="{FF2B5EF4-FFF2-40B4-BE49-F238E27FC236}">
              <a16:creationId xmlns:a16="http://schemas.microsoft.com/office/drawing/2014/main" id="{2E0B96F4-061C-4147-9C52-222E24890F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69" name="Text Box 32">
          <a:extLst>
            <a:ext uri="{FF2B5EF4-FFF2-40B4-BE49-F238E27FC236}">
              <a16:creationId xmlns:a16="http://schemas.microsoft.com/office/drawing/2014/main" id="{2EB609BB-7792-43C4-BD09-5F1C6051A6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0" name="Text Box 63">
          <a:extLst>
            <a:ext uri="{FF2B5EF4-FFF2-40B4-BE49-F238E27FC236}">
              <a16:creationId xmlns:a16="http://schemas.microsoft.com/office/drawing/2014/main" id="{6065A27C-3C72-4C15-A1C7-310566E47A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1" name="Text Box 32">
          <a:extLst>
            <a:ext uri="{FF2B5EF4-FFF2-40B4-BE49-F238E27FC236}">
              <a16:creationId xmlns:a16="http://schemas.microsoft.com/office/drawing/2014/main" id="{01F01494-4401-48C1-B223-B88B089C1E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2" name="Text Box 63">
          <a:extLst>
            <a:ext uri="{FF2B5EF4-FFF2-40B4-BE49-F238E27FC236}">
              <a16:creationId xmlns:a16="http://schemas.microsoft.com/office/drawing/2014/main" id="{D973B089-318A-4D99-96FD-11421267FD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3" name="Text Box 32">
          <a:extLst>
            <a:ext uri="{FF2B5EF4-FFF2-40B4-BE49-F238E27FC236}">
              <a16:creationId xmlns:a16="http://schemas.microsoft.com/office/drawing/2014/main" id="{5C98CBBE-30ED-4EE7-8A92-52810967C1A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4" name="Text Box 63">
          <a:extLst>
            <a:ext uri="{FF2B5EF4-FFF2-40B4-BE49-F238E27FC236}">
              <a16:creationId xmlns:a16="http://schemas.microsoft.com/office/drawing/2014/main" id="{5A971B50-F343-493A-9317-DEC1919B7D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5" name="Text Box 32">
          <a:extLst>
            <a:ext uri="{FF2B5EF4-FFF2-40B4-BE49-F238E27FC236}">
              <a16:creationId xmlns:a16="http://schemas.microsoft.com/office/drawing/2014/main" id="{2CE3347E-1378-4DBC-BC78-865E202D59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6" name="Text Box 63">
          <a:extLst>
            <a:ext uri="{FF2B5EF4-FFF2-40B4-BE49-F238E27FC236}">
              <a16:creationId xmlns:a16="http://schemas.microsoft.com/office/drawing/2014/main" id="{4E5FBCC1-12B3-482E-B677-19C0D52C3A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7" name="Text Box 32">
          <a:extLst>
            <a:ext uri="{FF2B5EF4-FFF2-40B4-BE49-F238E27FC236}">
              <a16:creationId xmlns:a16="http://schemas.microsoft.com/office/drawing/2014/main" id="{A1074318-D562-4C9A-8467-02B8ACEA0A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8" name="Text Box 63">
          <a:extLst>
            <a:ext uri="{FF2B5EF4-FFF2-40B4-BE49-F238E27FC236}">
              <a16:creationId xmlns:a16="http://schemas.microsoft.com/office/drawing/2014/main" id="{C6AD2FA1-1086-4B79-B653-0C1852433D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7F8E0F12-3097-4AD0-8941-746DAC3D9E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0" name="Text Box 63">
          <a:extLst>
            <a:ext uri="{FF2B5EF4-FFF2-40B4-BE49-F238E27FC236}">
              <a16:creationId xmlns:a16="http://schemas.microsoft.com/office/drawing/2014/main" id="{1963E13C-4DF3-4470-ACA0-0A29D7B680F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1" name="Text Box 32">
          <a:extLst>
            <a:ext uri="{FF2B5EF4-FFF2-40B4-BE49-F238E27FC236}">
              <a16:creationId xmlns:a16="http://schemas.microsoft.com/office/drawing/2014/main" id="{3E66C796-932A-4782-81F9-EAEAE907CC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2" name="Text Box 63">
          <a:extLst>
            <a:ext uri="{FF2B5EF4-FFF2-40B4-BE49-F238E27FC236}">
              <a16:creationId xmlns:a16="http://schemas.microsoft.com/office/drawing/2014/main" id="{C1A5A227-92D9-4B34-A865-26C52A828BA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3" name="Text Box 32">
          <a:extLst>
            <a:ext uri="{FF2B5EF4-FFF2-40B4-BE49-F238E27FC236}">
              <a16:creationId xmlns:a16="http://schemas.microsoft.com/office/drawing/2014/main" id="{4CB652B3-BCEE-4758-A17A-1900109C325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4" name="Text Box 63">
          <a:extLst>
            <a:ext uri="{FF2B5EF4-FFF2-40B4-BE49-F238E27FC236}">
              <a16:creationId xmlns:a16="http://schemas.microsoft.com/office/drawing/2014/main" id="{DD8F45CA-4A43-42AC-A00B-A87B84C7B0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DA8B3FEE-F69A-4CCD-94EB-4538BCA968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6" name="Text Box 63">
          <a:extLst>
            <a:ext uri="{FF2B5EF4-FFF2-40B4-BE49-F238E27FC236}">
              <a16:creationId xmlns:a16="http://schemas.microsoft.com/office/drawing/2014/main" id="{6EC603C6-5649-4A17-A811-794C1396AEA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7" name="Text Box 32">
          <a:extLst>
            <a:ext uri="{FF2B5EF4-FFF2-40B4-BE49-F238E27FC236}">
              <a16:creationId xmlns:a16="http://schemas.microsoft.com/office/drawing/2014/main" id="{903F300A-C449-4CA6-9B99-A724197592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8" name="Text Box 63">
          <a:extLst>
            <a:ext uri="{FF2B5EF4-FFF2-40B4-BE49-F238E27FC236}">
              <a16:creationId xmlns:a16="http://schemas.microsoft.com/office/drawing/2014/main" id="{F6F6DD43-8B1E-4602-BB6C-4489EBE5D3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89" name="Text Box 32">
          <a:extLst>
            <a:ext uri="{FF2B5EF4-FFF2-40B4-BE49-F238E27FC236}">
              <a16:creationId xmlns:a16="http://schemas.microsoft.com/office/drawing/2014/main" id="{EDCD73E4-0511-4DF9-8DB7-DF0A273462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0" name="Text Box 63">
          <a:extLst>
            <a:ext uri="{FF2B5EF4-FFF2-40B4-BE49-F238E27FC236}">
              <a16:creationId xmlns:a16="http://schemas.microsoft.com/office/drawing/2014/main" id="{781FDE5B-39FA-4579-BF27-C8AE77C4C2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1" name="Text Box 32">
          <a:extLst>
            <a:ext uri="{FF2B5EF4-FFF2-40B4-BE49-F238E27FC236}">
              <a16:creationId xmlns:a16="http://schemas.microsoft.com/office/drawing/2014/main" id="{1FCA3A65-C9F6-47AB-A532-14A6E60399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2" name="Text Box 63">
          <a:extLst>
            <a:ext uri="{FF2B5EF4-FFF2-40B4-BE49-F238E27FC236}">
              <a16:creationId xmlns:a16="http://schemas.microsoft.com/office/drawing/2014/main" id="{0F234564-5FDC-425D-B773-17A6E61BAB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3" name="Text Box 32">
          <a:extLst>
            <a:ext uri="{FF2B5EF4-FFF2-40B4-BE49-F238E27FC236}">
              <a16:creationId xmlns:a16="http://schemas.microsoft.com/office/drawing/2014/main" id="{5C993C8A-F6B7-4B2A-8CA2-DB29BA7F91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4" name="Text Box 63">
          <a:extLst>
            <a:ext uri="{FF2B5EF4-FFF2-40B4-BE49-F238E27FC236}">
              <a16:creationId xmlns:a16="http://schemas.microsoft.com/office/drawing/2014/main" id="{2A695A0B-2230-4159-AD32-24562993C9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5" name="Text Box 32">
          <a:extLst>
            <a:ext uri="{FF2B5EF4-FFF2-40B4-BE49-F238E27FC236}">
              <a16:creationId xmlns:a16="http://schemas.microsoft.com/office/drawing/2014/main" id="{84EF3A66-A94D-48AB-A440-6973A47248B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6" name="Text Box 63">
          <a:extLst>
            <a:ext uri="{FF2B5EF4-FFF2-40B4-BE49-F238E27FC236}">
              <a16:creationId xmlns:a16="http://schemas.microsoft.com/office/drawing/2014/main" id="{484F12B8-559E-4BF2-AC55-B4FAFC4806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7" name="Text Box 32">
          <a:extLst>
            <a:ext uri="{FF2B5EF4-FFF2-40B4-BE49-F238E27FC236}">
              <a16:creationId xmlns:a16="http://schemas.microsoft.com/office/drawing/2014/main" id="{1C75535B-026D-400A-BC96-13B6101135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8" name="Text Box 63">
          <a:extLst>
            <a:ext uri="{FF2B5EF4-FFF2-40B4-BE49-F238E27FC236}">
              <a16:creationId xmlns:a16="http://schemas.microsoft.com/office/drawing/2014/main" id="{4D8EA455-B23E-4FF2-BE32-1839802688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699" name="Text Box 32">
          <a:extLst>
            <a:ext uri="{FF2B5EF4-FFF2-40B4-BE49-F238E27FC236}">
              <a16:creationId xmlns:a16="http://schemas.microsoft.com/office/drawing/2014/main" id="{D6B3D399-DF21-46A6-B714-22803027DB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0" name="Text Box 63">
          <a:extLst>
            <a:ext uri="{FF2B5EF4-FFF2-40B4-BE49-F238E27FC236}">
              <a16:creationId xmlns:a16="http://schemas.microsoft.com/office/drawing/2014/main" id="{EAE1CE28-4D2E-4FAB-BC9D-48B5158A48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1" name="Text Box 32">
          <a:extLst>
            <a:ext uri="{FF2B5EF4-FFF2-40B4-BE49-F238E27FC236}">
              <a16:creationId xmlns:a16="http://schemas.microsoft.com/office/drawing/2014/main" id="{4B729650-61C7-49CB-AFFC-C23B17ECDD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2" name="Text Box 63">
          <a:extLst>
            <a:ext uri="{FF2B5EF4-FFF2-40B4-BE49-F238E27FC236}">
              <a16:creationId xmlns:a16="http://schemas.microsoft.com/office/drawing/2014/main" id="{875758E4-8CA8-4100-81A1-1FE975244CB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3" name="Text Box 32">
          <a:extLst>
            <a:ext uri="{FF2B5EF4-FFF2-40B4-BE49-F238E27FC236}">
              <a16:creationId xmlns:a16="http://schemas.microsoft.com/office/drawing/2014/main" id="{791BA625-1008-4C95-8EE4-2B6EAEA5539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4" name="Text Box 63">
          <a:extLst>
            <a:ext uri="{FF2B5EF4-FFF2-40B4-BE49-F238E27FC236}">
              <a16:creationId xmlns:a16="http://schemas.microsoft.com/office/drawing/2014/main" id="{A454EB4A-153A-4290-B85F-19642EAE3D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5" name="Text Box 32">
          <a:extLst>
            <a:ext uri="{FF2B5EF4-FFF2-40B4-BE49-F238E27FC236}">
              <a16:creationId xmlns:a16="http://schemas.microsoft.com/office/drawing/2014/main" id="{E0E5A695-F02A-4789-816F-2364C4C63A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6" name="Text Box 63">
          <a:extLst>
            <a:ext uri="{FF2B5EF4-FFF2-40B4-BE49-F238E27FC236}">
              <a16:creationId xmlns:a16="http://schemas.microsoft.com/office/drawing/2014/main" id="{B2E90759-A486-4BF6-B6BE-B68C1AD2C7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7" name="Text Box 32">
          <a:extLst>
            <a:ext uri="{FF2B5EF4-FFF2-40B4-BE49-F238E27FC236}">
              <a16:creationId xmlns:a16="http://schemas.microsoft.com/office/drawing/2014/main" id="{46EE4E4C-B72F-4116-B72F-201EED4ED8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8" name="Text Box 63">
          <a:extLst>
            <a:ext uri="{FF2B5EF4-FFF2-40B4-BE49-F238E27FC236}">
              <a16:creationId xmlns:a16="http://schemas.microsoft.com/office/drawing/2014/main" id="{8441EC74-7A82-453B-B553-C0340A1DCC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09" name="Text Box 32">
          <a:extLst>
            <a:ext uri="{FF2B5EF4-FFF2-40B4-BE49-F238E27FC236}">
              <a16:creationId xmlns:a16="http://schemas.microsoft.com/office/drawing/2014/main" id="{EC3A9C25-E7DE-4AF1-BF84-2EA75FDF102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0" name="Text Box 63">
          <a:extLst>
            <a:ext uri="{FF2B5EF4-FFF2-40B4-BE49-F238E27FC236}">
              <a16:creationId xmlns:a16="http://schemas.microsoft.com/office/drawing/2014/main" id="{52566F6A-1701-472A-8D1F-1CD7A1FE8F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1" name="Text Box 32">
          <a:extLst>
            <a:ext uri="{FF2B5EF4-FFF2-40B4-BE49-F238E27FC236}">
              <a16:creationId xmlns:a16="http://schemas.microsoft.com/office/drawing/2014/main" id="{BC83F7F2-DACA-4840-82DD-ACA02465DA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2" name="Text Box 63">
          <a:extLst>
            <a:ext uri="{FF2B5EF4-FFF2-40B4-BE49-F238E27FC236}">
              <a16:creationId xmlns:a16="http://schemas.microsoft.com/office/drawing/2014/main" id="{B6084062-C379-4F48-BC6D-8128ECC05B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3" name="Text Box 32">
          <a:extLst>
            <a:ext uri="{FF2B5EF4-FFF2-40B4-BE49-F238E27FC236}">
              <a16:creationId xmlns:a16="http://schemas.microsoft.com/office/drawing/2014/main" id="{2224CA49-36D5-4CC1-BD39-EF722F2D47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4" name="Text Box 63">
          <a:extLst>
            <a:ext uri="{FF2B5EF4-FFF2-40B4-BE49-F238E27FC236}">
              <a16:creationId xmlns:a16="http://schemas.microsoft.com/office/drawing/2014/main" id="{F4B9E4BE-3D09-4774-8CC3-B9647E6D06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20615C2B-AF93-44C4-AC4B-22E57739A6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6" name="Text Box 63">
          <a:extLst>
            <a:ext uri="{FF2B5EF4-FFF2-40B4-BE49-F238E27FC236}">
              <a16:creationId xmlns:a16="http://schemas.microsoft.com/office/drawing/2014/main" id="{AB76F1BE-0562-4B89-98AA-1B605DBC1F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7" name="Text Box 32">
          <a:extLst>
            <a:ext uri="{FF2B5EF4-FFF2-40B4-BE49-F238E27FC236}">
              <a16:creationId xmlns:a16="http://schemas.microsoft.com/office/drawing/2014/main" id="{E4F8FE5E-A758-4552-A4B8-04BE92139E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8" name="Text Box 63">
          <a:extLst>
            <a:ext uri="{FF2B5EF4-FFF2-40B4-BE49-F238E27FC236}">
              <a16:creationId xmlns:a16="http://schemas.microsoft.com/office/drawing/2014/main" id="{110B043D-D779-455A-981A-E7D8FEE071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19" name="Text Box 32">
          <a:extLst>
            <a:ext uri="{FF2B5EF4-FFF2-40B4-BE49-F238E27FC236}">
              <a16:creationId xmlns:a16="http://schemas.microsoft.com/office/drawing/2014/main" id="{EB3F0981-9D54-4639-83E1-15B7875141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0" name="Text Box 63">
          <a:extLst>
            <a:ext uri="{FF2B5EF4-FFF2-40B4-BE49-F238E27FC236}">
              <a16:creationId xmlns:a16="http://schemas.microsoft.com/office/drawing/2014/main" id="{9EB4123E-60B5-440B-A0B3-BA436C59B3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1" name="Text Box 32">
          <a:extLst>
            <a:ext uri="{FF2B5EF4-FFF2-40B4-BE49-F238E27FC236}">
              <a16:creationId xmlns:a16="http://schemas.microsoft.com/office/drawing/2014/main" id="{14C5FF4D-8226-4EFE-8988-9E11ACF04A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2" name="Text Box 63">
          <a:extLst>
            <a:ext uri="{FF2B5EF4-FFF2-40B4-BE49-F238E27FC236}">
              <a16:creationId xmlns:a16="http://schemas.microsoft.com/office/drawing/2014/main" id="{41CA1237-C769-4ED9-9CEC-9356ACAAF1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3" name="Text Box 32">
          <a:extLst>
            <a:ext uri="{FF2B5EF4-FFF2-40B4-BE49-F238E27FC236}">
              <a16:creationId xmlns:a16="http://schemas.microsoft.com/office/drawing/2014/main" id="{A8C1E2FC-926D-48FC-BC28-07B520F498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4" name="Text Box 63">
          <a:extLst>
            <a:ext uri="{FF2B5EF4-FFF2-40B4-BE49-F238E27FC236}">
              <a16:creationId xmlns:a16="http://schemas.microsoft.com/office/drawing/2014/main" id="{3561DB5B-0DCC-4C6F-A394-86249E7549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5" name="Text Box 32">
          <a:extLst>
            <a:ext uri="{FF2B5EF4-FFF2-40B4-BE49-F238E27FC236}">
              <a16:creationId xmlns:a16="http://schemas.microsoft.com/office/drawing/2014/main" id="{8CC6E980-44E3-4B81-88C0-9EE9101006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6" name="Text Box 63">
          <a:extLst>
            <a:ext uri="{FF2B5EF4-FFF2-40B4-BE49-F238E27FC236}">
              <a16:creationId xmlns:a16="http://schemas.microsoft.com/office/drawing/2014/main" id="{DB57FAFB-43BA-4A72-B7B0-BE8C88FA98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8960D26B-6A4E-4C16-9E28-2DFC177CD8B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8" name="Text Box 63">
          <a:extLst>
            <a:ext uri="{FF2B5EF4-FFF2-40B4-BE49-F238E27FC236}">
              <a16:creationId xmlns:a16="http://schemas.microsoft.com/office/drawing/2014/main" id="{67F164B1-EA68-48C0-BD23-604C7A60FD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29" name="Text Box 32">
          <a:extLst>
            <a:ext uri="{FF2B5EF4-FFF2-40B4-BE49-F238E27FC236}">
              <a16:creationId xmlns:a16="http://schemas.microsoft.com/office/drawing/2014/main" id="{A6AFDC8F-ECB0-4C2B-B786-DFD18D820E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0" name="Text Box 63">
          <a:extLst>
            <a:ext uri="{FF2B5EF4-FFF2-40B4-BE49-F238E27FC236}">
              <a16:creationId xmlns:a16="http://schemas.microsoft.com/office/drawing/2014/main" id="{73A72349-E04B-40D1-82FD-E1307167DD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1" name="Text Box 32">
          <a:extLst>
            <a:ext uri="{FF2B5EF4-FFF2-40B4-BE49-F238E27FC236}">
              <a16:creationId xmlns:a16="http://schemas.microsoft.com/office/drawing/2014/main" id="{BBB76C86-FD85-44A2-BF04-E8026CDC79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2" name="Text Box 63">
          <a:extLst>
            <a:ext uri="{FF2B5EF4-FFF2-40B4-BE49-F238E27FC236}">
              <a16:creationId xmlns:a16="http://schemas.microsoft.com/office/drawing/2014/main" id="{B074A921-9E97-413F-8A20-9445FCC81B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3" name="Text Box 32">
          <a:extLst>
            <a:ext uri="{FF2B5EF4-FFF2-40B4-BE49-F238E27FC236}">
              <a16:creationId xmlns:a16="http://schemas.microsoft.com/office/drawing/2014/main" id="{4C52F0B1-4347-4D3F-ADBC-FF039638BA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4" name="Text Box 63">
          <a:extLst>
            <a:ext uri="{FF2B5EF4-FFF2-40B4-BE49-F238E27FC236}">
              <a16:creationId xmlns:a16="http://schemas.microsoft.com/office/drawing/2014/main" id="{F53B9C40-1C1E-4780-844F-C1DA400526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5" name="Text Box 32">
          <a:extLst>
            <a:ext uri="{FF2B5EF4-FFF2-40B4-BE49-F238E27FC236}">
              <a16:creationId xmlns:a16="http://schemas.microsoft.com/office/drawing/2014/main" id="{8FAC2D25-4278-4082-B930-7DE2D08305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6" name="Text Box 63">
          <a:extLst>
            <a:ext uri="{FF2B5EF4-FFF2-40B4-BE49-F238E27FC236}">
              <a16:creationId xmlns:a16="http://schemas.microsoft.com/office/drawing/2014/main" id="{A242F833-C6D1-4766-A443-8E7E15934D3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89E20286-C6D1-4827-B4DA-6625287219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8" name="Text Box 63">
          <a:extLst>
            <a:ext uri="{FF2B5EF4-FFF2-40B4-BE49-F238E27FC236}">
              <a16:creationId xmlns:a16="http://schemas.microsoft.com/office/drawing/2014/main" id="{2DF12E8B-D39B-41A9-BEF6-11974B063A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39" name="Text Box 32">
          <a:extLst>
            <a:ext uri="{FF2B5EF4-FFF2-40B4-BE49-F238E27FC236}">
              <a16:creationId xmlns:a16="http://schemas.microsoft.com/office/drawing/2014/main" id="{63D5F6B3-F953-4D13-AFBE-656B71592A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0" name="Text Box 63">
          <a:extLst>
            <a:ext uri="{FF2B5EF4-FFF2-40B4-BE49-F238E27FC236}">
              <a16:creationId xmlns:a16="http://schemas.microsoft.com/office/drawing/2014/main" id="{D9118D13-F760-4318-B442-281A2AB059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1" name="Text Box 32">
          <a:extLst>
            <a:ext uri="{FF2B5EF4-FFF2-40B4-BE49-F238E27FC236}">
              <a16:creationId xmlns:a16="http://schemas.microsoft.com/office/drawing/2014/main" id="{FEEB3B02-AE6E-4671-A531-319D64689A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2" name="Text Box 63">
          <a:extLst>
            <a:ext uri="{FF2B5EF4-FFF2-40B4-BE49-F238E27FC236}">
              <a16:creationId xmlns:a16="http://schemas.microsoft.com/office/drawing/2014/main" id="{DFC0DC39-DD1A-4324-8D6D-ACAAEE717F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3" name="Text Box 32">
          <a:extLst>
            <a:ext uri="{FF2B5EF4-FFF2-40B4-BE49-F238E27FC236}">
              <a16:creationId xmlns:a16="http://schemas.microsoft.com/office/drawing/2014/main" id="{D9C3FA8A-A0DA-408B-A86C-4AB421AA83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4" name="Text Box 63">
          <a:extLst>
            <a:ext uri="{FF2B5EF4-FFF2-40B4-BE49-F238E27FC236}">
              <a16:creationId xmlns:a16="http://schemas.microsoft.com/office/drawing/2014/main" id="{9851ACA5-1765-4590-B387-0D4C0B3EE1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5" name="Text Box 32">
          <a:extLst>
            <a:ext uri="{FF2B5EF4-FFF2-40B4-BE49-F238E27FC236}">
              <a16:creationId xmlns:a16="http://schemas.microsoft.com/office/drawing/2014/main" id="{64804FB8-1947-478C-A5EC-494692076C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6" name="Text Box 63">
          <a:extLst>
            <a:ext uri="{FF2B5EF4-FFF2-40B4-BE49-F238E27FC236}">
              <a16:creationId xmlns:a16="http://schemas.microsoft.com/office/drawing/2014/main" id="{514E7BCC-3DE0-43E9-9774-79E5091846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7" name="Text Box 32">
          <a:extLst>
            <a:ext uri="{FF2B5EF4-FFF2-40B4-BE49-F238E27FC236}">
              <a16:creationId xmlns:a16="http://schemas.microsoft.com/office/drawing/2014/main" id="{976ADEDC-07DA-4992-AD49-896580B20B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8" name="Text Box 63">
          <a:extLst>
            <a:ext uri="{FF2B5EF4-FFF2-40B4-BE49-F238E27FC236}">
              <a16:creationId xmlns:a16="http://schemas.microsoft.com/office/drawing/2014/main" id="{0AD624BE-6F42-42A2-8BD5-28DCF4E205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8560845E-7E2D-4C91-AD45-EF66F5B434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0" name="Text Box 63">
          <a:extLst>
            <a:ext uri="{FF2B5EF4-FFF2-40B4-BE49-F238E27FC236}">
              <a16:creationId xmlns:a16="http://schemas.microsoft.com/office/drawing/2014/main" id="{210567C9-AFE2-485F-97CA-DFFB3C1364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1" name="Text Box 32">
          <a:extLst>
            <a:ext uri="{FF2B5EF4-FFF2-40B4-BE49-F238E27FC236}">
              <a16:creationId xmlns:a16="http://schemas.microsoft.com/office/drawing/2014/main" id="{59CF34B4-E506-4632-9691-9E07C7A047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2" name="Text Box 63">
          <a:extLst>
            <a:ext uri="{FF2B5EF4-FFF2-40B4-BE49-F238E27FC236}">
              <a16:creationId xmlns:a16="http://schemas.microsoft.com/office/drawing/2014/main" id="{16D727A1-58B0-4904-8500-5492E91218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3" name="Text Box 32">
          <a:extLst>
            <a:ext uri="{FF2B5EF4-FFF2-40B4-BE49-F238E27FC236}">
              <a16:creationId xmlns:a16="http://schemas.microsoft.com/office/drawing/2014/main" id="{1AAD0272-74AC-4A57-80C3-481F1FBA96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4" name="Text Box 63">
          <a:extLst>
            <a:ext uri="{FF2B5EF4-FFF2-40B4-BE49-F238E27FC236}">
              <a16:creationId xmlns:a16="http://schemas.microsoft.com/office/drawing/2014/main" id="{8BB74DEB-4913-41D8-B614-B8281E2E78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5" name="Text Box 32">
          <a:extLst>
            <a:ext uri="{FF2B5EF4-FFF2-40B4-BE49-F238E27FC236}">
              <a16:creationId xmlns:a16="http://schemas.microsoft.com/office/drawing/2014/main" id="{663E7686-1FC8-479D-8919-46AA2C379A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6" name="Text Box 63">
          <a:extLst>
            <a:ext uri="{FF2B5EF4-FFF2-40B4-BE49-F238E27FC236}">
              <a16:creationId xmlns:a16="http://schemas.microsoft.com/office/drawing/2014/main" id="{ECBB5FA1-4AE3-41E1-B6D9-A9032DED7A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BFC65ABA-8966-4F47-A626-9B9425B859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8" name="Text Box 63">
          <a:extLst>
            <a:ext uri="{FF2B5EF4-FFF2-40B4-BE49-F238E27FC236}">
              <a16:creationId xmlns:a16="http://schemas.microsoft.com/office/drawing/2014/main" id="{E9EFBBD3-808D-454D-9FFA-579AF2BD9D4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59" name="Text Box 32">
          <a:extLst>
            <a:ext uri="{FF2B5EF4-FFF2-40B4-BE49-F238E27FC236}">
              <a16:creationId xmlns:a16="http://schemas.microsoft.com/office/drawing/2014/main" id="{5DAE7659-36F5-4202-B10A-0487966F84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0" name="Text Box 63">
          <a:extLst>
            <a:ext uri="{FF2B5EF4-FFF2-40B4-BE49-F238E27FC236}">
              <a16:creationId xmlns:a16="http://schemas.microsoft.com/office/drawing/2014/main" id="{5AE32321-972A-4637-8DC5-D5284E6E1C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1" name="Text Box 32">
          <a:extLst>
            <a:ext uri="{FF2B5EF4-FFF2-40B4-BE49-F238E27FC236}">
              <a16:creationId xmlns:a16="http://schemas.microsoft.com/office/drawing/2014/main" id="{AA821AA9-059E-4610-8F85-ECE53DEE8A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2" name="Text Box 63">
          <a:extLst>
            <a:ext uri="{FF2B5EF4-FFF2-40B4-BE49-F238E27FC236}">
              <a16:creationId xmlns:a16="http://schemas.microsoft.com/office/drawing/2014/main" id="{C57780D1-744D-469A-9260-45DE0D82ACE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3" name="Text Box 32">
          <a:extLst>
            <a:ext uri="{FF2B5EF4-FFF2-40B4-BE49-F238E27FC236}">
              <a16:creationId xmlns:a16="http://schemas.microsoft.com/office/drawing/2014/main" id="{BB08BE59-0FAF-41A5-ACCF-5F095F611D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4" name="Text Box 63">
          <a:extLst>
            <a:ext uri="{FF2B5EF4-FFF2-40B4-BE49-F238E27FC236}">
              <a16:creationId xmlns:a16="http://schemas.microsoft.com/office/drawing/2014/main" id="{38332C1F-2BBA-4791-9FA2-5426E2601E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5" name="Text Box 32">
          <a:extLst>
            <a:ext uri="{FF2B5EF4-FFF2-40B4-BE49-F238E27FC236}">
              <a16:creationId xmlns:a16="http://schemas.microsoft.com/office/drawing/2014/main" id="{767EAE9C-4ED3-4095-B4DB-0ED786ADF0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6" name="Text Box 63">
          <a:extLst>
            <a:ext uri="{FF2B5EF4-FFF2-40B4-BE49-F238E27FC236}">
              <a16:creationId xmlns:a16="http://schemas.microsoft.com/office/drawing/2014/main" id="{708F7D7A-E46A-4FEA-83B0-71E24DD66C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7" name="Text Box 32">
          <a:extLst>
            <a:ext uri="{FF2B5EF4-FFF2-40B4-BE49-F238E27FC236}">
              <a16:creationId xmlns:a16="http://schemas.microsoft.com/office/drawing/2014/main" id="{D7C27EC4-7559-4834-A0AA-FC467005F0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BC965339-EEB4-47D9-AEC6-8734E73D63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69" name="Text Box 32">
          <a:extLst>
            <a:ext uri="{FF2B5EF4-FFF2-40B4-BE49-F238E27FC236}">
              <a16:creationId xmlns:a16="http://schemas.microsoft.com/office/drawing/2014/main" id="{04E975BE-8038-4C96-8B60-96653653D1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0" name="Text Box 63">
          <a:extLst>
            <a:ext uri="{FF2B5EF4-FFF2-40B4-BE49-F238E27FC236}">
              <a16:creationId xmlns:a16="http://schemas.microsoft.com/office/drawing/2014/main" id="{B311369B-B807-426F-98F1-97487085F6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1" name="Text Box 32">
          <a:extLst>
            <a:ext uri="{FF2B5EF4-FFF2-40B4-BE49-F238E27FC236}">
              <a16:creationId xmlns:a16="http://schemas.microsoft.com/office/drawing/2014/main" id="{6A7CF150-ED48-404A-883A-D3CE6352B1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2" name="Text Box 63">
          <a:extLst>
            <a:ext uri="{FF2B5EF4-FFF2-40B4-BE49-F238E27FC236}">
              <a16:creationId xmlns:a16="http://schemas.microsoft.com/office/drawing/2014/main" id="{A5EEF254-60AB-463B-B707-DF85548710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3" name="Text Box 32">
          <a:extLst>
            <a:ext uri="{FF2B5EF4-FFF2-40B4-BE49-F238E27FC236}">
              <a16:creationId xmlns:a16="http://schemas.microsoft.com/office/drawing/2014/main" id="{439660D8-95D5-493B-A65F-E08A243C7EB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4" name="Text Box 63">
          <a:extLst>
            <a:ext uri="{FF2B5EF4-FFF2-40B4-BE49-F238E27FC236}">
              <a16:creationId xmlns:a16="http://schemas.microsoft.com/office/drawing/2014/main" id="{FC363550-1A16-46AC-A271-7939FCDD0F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7BD874A6-AED5-4BA8-A244-C5EA1350A0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6" name="Text Box 63">
          <a:extLst>
            <a:ext uri="{FF2B5EF4-FFF2-40B4-BE49-F238E27FC236}">
              <a16:creationId xmlns:a16="http://schemas.microsoft.com/office/drawing/2014/main" id="{50BF2215-71E5-4E0E-814F-7E1439C2F2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7" name="Text Box 32">
          <a:extLst>
            <a:ext uri="{FF2B5EF4-FFF2-40B4-BE49-F238E27FC236}">
              <a16:creationId xmlns:a16="http://schemas.microsoft.com/office/drawing/2014/main" id="{0D5B875B-BF30-4ED5-AC2B-E3415BD7F4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8" name="Text Box 63">
          <a:extLst>
            <a:ext uri="{FF2B5EF4-FFF2-40B4-BE49-F238E27FC236}">
              <a16:creationId xmlns:a16="http://schemas.microsoft.com/office/drawing/2014/main" id="{4B5DA1A9-E899-4F18-A7C8-DA22EEF113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79" name="Text Box 32">
          <a:extLst>
            <a:ext uri="{FF2B5EF4-FFF2-40B4-BE49-F238E27FC236}">
              <a16:creationId xmlns:a16="http://schemas.microsoft.com/office/drawing/2014/main" id="{3BCB13AC-48B0-4217-A528-86581B0981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0" name="Text Box 63">
          <a:extLst>
            <a:ext uri="{FF2B5EF4-FFF2-40B4-BE49-F238E27FC236}">
              <a16:creationId xmlns:a16="http://schemas.microsoft.com/office/drawing/2014/main" id="{BC35B600-A988-4436-8034-E6FDDF7CBCF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1" name="Text Box 32">
          <a:extLst>
            <a:ext uri="{FF2B5EF4-FFF2-40B4-BE49-F238E27FC236}">
              <a16:creationId xmlns:a16="http://schemas.microsoft.com/office/drawing/2014/main" id="{1A8F91C2-E39B-4DE6-AC8D-D9F37FB83F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2" name="Text Box 63">
          <a:extLst>
            <a:ext uri="{FF2B5EF4-FFF2-40B4-BE49-F238E27FC236}">
              <a16:creationId xmlns:a16="http://schemas.microsoft.com/office/drawing/2014/main" id="{4B490CC6-EA3F-4E89-8A84-2F43910A7D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3" name="Text Box 32">
          <a:extLst>
            <a:ext uri="{FF2B5EF4-FFF2-40B4-BE49-F238E27FC236}">
              <a16:creationId xmlns:a16="http://schemas.microsoft.com/office/drawing/2014/main" id="{EBA607F2-D297-4990-8DB4-59ABAD7D86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4" name="Text Box 63">
          <a:extLst>
            <a:ext uri="{FF2B5EF4-FFF2-40B4-BE49-F238E27FC236}">
              <a16:creationId xmlns:a16="http://schemas.microsoft.com/office/drawing/2014/main" id="{B72000F9-F314-4828-A329-36D4D4D39A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5" name="Text Box 32">
          <a:extLst>
            <a:ext uri="{FF2B5EF4-FFF2-40B4-BE49-F238E27FC236}">
              <a16:creationId xmlns:a16="http://schemas.microsoft.com/office/drawing/2014/main" id="{76CB0FB7-6696-4164-AAE7-6F55F75B9A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6" name="Text Box 63">
          <a:extLst>
            <a:ext uri="{FF2B5EF4-FFF2-40B4-BE49-F238E27FC236}">
              <a16:creationId xmlns:a16="http://schemas.microsoft.com/office/drawing/2014/main" id="{6A351E76-B3D3-4F47-9B53-A753273AA5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7" name="Text Box 32">
          <a:extLst>
            <a:ext uri="{FF2B5EF4-FFF2-40B4-BE49-F238E27FC236}">
              <a16:creationId xmlns:a16="http://schemas.microsoft.com/office/drawing/2014/main" id="{6BA88CB0-AA39-428A-99F9-14B002024A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8" name="Text Box 63">
          <a:extLst>
            <a:ext uri="{FF2B5EF4-FFF2-40B4-BE49-F238E27FC236}">
              <a16:creationId xmlns:a16="http://schemas.microsoft.com/office/drawing/2014/main" id="{9F69245C-5C0D-4E66-98CA-34C2CDD86F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89" name="Text Box 32">
          <a:extLst>
            <a:ext uri="{FF2B5EF4-FFF2-40B4-BE49-F238E27FC236}">
              <a16:creationId xmlns:a16="http://schemas.microsoft.com/office/drawing/2014/main" id="{18DEF2AE-0C11-49A2-9F59-D12C84FDEF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0" name="Text Box 63">
          <a:extLst>
            <a:ext uri="{FF2B5EF4-FFF2-40B4-BE49-F238E27FC236}">
              <a16:creationId xmlns:a16="http://schemas.microsoft.com/office/drawing/2014/main" id="{5C7B293D-F843-4FCD-91D1-FF2AB56D0F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1" name="Text Box 32">
          <a:extLst>
            <a:ext uri="{FF2B5EF4-FFF2-40B4-BE49-F238E27FC236}">
              <a16:creationId xmlns:a16="http://schemas.microsoft.com/office/drawing/2014/main" id="{4360065E-20A3-4BF8-BB30-8067D8E8934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2" name="Text Box 63">
          <a:extLst>
            <a:ext uri="{FF2B5EF4-FFF2-40B4-BE49-F238E27FC236}">
              <a16:creationId xmlns:a16="http://schemas.microsoft.com/office/drawing/2014/main" id="{45E9E9C4-5174-4771-BAAB-A931F0B479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3" name="Text Box 32">
          <a:extLst>
            <a:ext uri="{FF2B5EF4-FFF2-40B4-BE49-F238E27FC236}">
              <a16:creationId xmlns:a16="http://schemas.microsoft.com/office/drawing/2014/main" id="{CAED5ED7-E1C7-428A-B29E-A20FE366A2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4" name="Text Box 63">
          <a:extLst>
            <a:ext uri="{FF2B5EF4-FFF2-40B4-BE49-F238E27FC236}">
              <a16:creationId xmlns:a16="http://schemas.microsoft.com/office/drawing/2014/main" id="{9CDBFDC1-DDC7-4DF7-B2C4-8023BB8B84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5" name="Text Box 32">
          <a:extLst>
            <a:ext uri="{FF2B5EF4-FFF2-40B4-BE49-F238E27FC236}">
              <a16:creationId xmlns:a16="http://schemas.microsoft.com/office/drawing/2014/main" id="{7DF44652-5FD4-4278-ACA5-72AABF6069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6" name="Text Box 63">
          <a:extLst>
            <a:ext uri="{FF2B5EF4-FFF2-40B4-BE49-F238E27FC236}">
              <a16:creationId xmlns:a16="http://schemas.microsoft.com/office/drawing/2014/main" id="{668EC6B9-948B-4168-9337-E554CD209A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7" name="Text Box 32">
          <a:extLst>
            <a:ext uri="{FF2B5EF4-FFF2-40B4-BE49-F238E27FC236}">
              <a16:creationId xmlns:a16="http://schemas.microsoft.com/office/drawing/2014/main" id="{EAF6B60A-FCFB-41A7-BC3C-50288E91BE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8" name="Text Box 63">
          <a:extLst>
            <a:ext uri="{FF2B5EF4-FFF2-40B4-BE49-F238E27FC236}">
              <a16:creationId xmlns:a16="http://schemas.microsoft.com/office/drawing/2014/main" id="{61EC4CC3-3957-48BB-A642-22847AE2DF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6BBD569C-BF68-42B7-A461-7B1EBB8A54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0" name="Text Box 63">
          <a:extLst>
            <a:ext uri="{FF2B5EF4-FFF2-40B4-BE49-F238E27FC236}">
              <a16:creationId xmlns:a16="http://schemas.microsoft.com/office/drawing/2014/main" id="{106E8D31-810A-492E-8667-F1F3728F8A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1" name="Text Box 32">
          <a:extLst>
            <a:ext uri="{FF2B5EF4-FFF2-40B4-BE49-F238E27FC236}">
              <a16:creationId xmlns:a16="http://schemas.microsoft.com/office/drawing/2014/main" id="{92310204-400E-458F-BE31-3D28B6A3A3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2" name="Text Box 63">
          <a:extLst>
            <a:ext uri="{FF2B5EF4-FFF2-40B4-BE49-F238E27FC236}">
              <a16:creationId xmlns:a16="http://schemas.microsoft.com/office/drawing/2014/main" id="{2AF2A8ED-6D94-4776-9A2C-3902320B9D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3" name="Text Box 32">
          <a:extLst>
            <a:ext uri="{FF2B5EF4-FFF2-40B4-BE49-F238E27FC236}">
              <a16:creationId xmlns:a16="http://schemas.microsoft.com/office/drawing/2014/main" id="{04CF0DFE-8D65-46F5-98F7-15A4BC0CB2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4" name="Text Box 63">
          <a:extLst>
            <a:ext uri="{FF2B5EF4-FFF2-40B4-BE49-F238E27FC236}">
              <a16:creationId xmlns:a16="http://schemas.microsoft.com/office/drawing/2014/main" id="{37AC9606-95B0-49BC-98F0-139124D916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5" name="Text Box 32">
          <a:extLst>
            <a:ext uri="{FF2B5EF4-FFF2-40B4-BE49-F238E27FC236}">
              <a16:creationId xmlns:a16="http://schemas.microsoft.com/office/drawing/2014/main" id="{85A36113-F0A6-4A9B-9DB7-B141CE68569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6" name="Text Box 63">
          <a:extLst>
            <a:ext uri="{FF2B5EF4-FFF2-40B4-BE49-F238E27FC236}">
              <a16:creationId xmlns:a16="http://schemas.microsoft.com/office/drawing/2014/main" id="{1593F26C-AD4E-49E0-AF61-C473C651C0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7" name="Text Box 32">
          <a:extLst>
            <a:ext uri="{FF2B5EF4-FFF2-40B4-BE49-F238E27FC236}">
              <a16:creationId xmlns:a16="http://schemas.microsoft.com/office/drawing/2014/main" id="{7CFA1111-9E75-47BE-A353-9FB5D3A55D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8" name="Text Box 63">
          <a:extLst>
            <a:ext uri="{FF2B5EF4-FFF2-40B4-BE49-F238E27FC236}">
              <a16:creationId xmlns:a16="http://schemas.microsoft.com/office/drawing/2014/main" id="{B79C2023-E665-42FA-91BB-81F7B25F9E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09" name="Text Box 32">
          <a:extLst>
            <a:ext uri="{FF2B5EF4-FFF2-40B4-BE49-F238E27FC236}">
              <a16:creationId xmlns:a16="http://schemas.microsoft.com/office/drawing/2014/main" id="{A6BFEB10-A765-40DF-AC97-47E4D460A3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0" name="Text Box 63">
          <a:extLst>
            <a:ext uri="{FF2B5EF4-FFF2-40B4-BE49-F238E27FC236}">
              <a16:creationId xmlns:a16="http://schemas.microsoft.com/office/drawing/2014/main" id="{E3394479-DD2F-40D8-A79A-ACD1F472DD8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id="{33204DAB-53D4-47AC-BB96-3D40B52BA0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2" name="Text Box 63">
          <a:extLst>
            <a:ext uri="{FF2B5EF4-FFF2-40B4-BE49-F238E27FC236}">
              <a16:creationId xmlns:a16="http://schemas.microsoft.com/office/drawing/2014/main" id="{1C78021C-1503-4037-ACCE-79D6E70E5D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3" name="Text Box 32">
          <a:extLst>
            <a:ext uri="{FF2B5EF4-FFF2-40B4-BE49-F238E27FC236}">
              <a16:creationId xmlns:a16="http://schemas.microsoft.com/office/drawing/2014/main" id="{9EE47D0B-DA69-4F93-B986-8F1976A2CC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4" name="Text Box 63">
          <a:extLst>
            <a:ext uri="{FF2B5EF4-FFF2-40B4-BE49-F238E27FC236}">
              <a16:creationId xmlns:a16="http://schemas.microsoft.com/office/drawing/2014/main" id="{3072A630-4AC2-434C-9CD2-5EE0C67D03E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5" name="Text Box 32">
          <a:extLst>
            <a:ext uri="{FF2B5EF4-FFF2-40B4-BE49-F238E27FC236}">
              <a16:creationId xmlns:a16="http://schemas.microsoft.com/office/drawing/2014/main" id="{6DA3E443-36D9-4399-957C-2A7935BE35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6" name="Text Box 63">
          <a:extLst>
            <a:ext uri="{FF2B5EF4-FFF2-40B4-BE49-F238E27FC236}">
              <a16:creationId xmlns:a16="http://schemas.microsoft.com/office/drawing/2014/main" id="{27D8E2EE-BEB3-4FF9-A5C2-9F0843A5F1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7" name="Text Box 32">
          <a:extLst>
            <a:ext uri="{FF2B5EF4-FFF2-40B4-BE49-F238E27FC236}">
              <a16:creationId xmlns:a16="http://schemas.microsoft.com/office/drawing/2014/main" id="{65F13EA9-008D-4CA0-AF8B-FDBCD639A4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8" name="Text Box 63">
          <a:extLst>
            <a:ext uri="{FF2B5EF4-FFF2-40B4-BE49-F238E27FC236}">
              <a16:creationId xmlns:a16="http://schemas.microsoft.com/office/drawing/2014/main" id="{8CC53B6F-FA42-46EF-A1B8-B5967250E1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19" name="Text Box 32">
          <a:extLst>
            <a:ext uri="{FF2B5EF4-FFF2-40B4-BE49-F238E27FC236}">
              <a16:creationId xmlns:a16="http://schemas.microsoft.com/office/drawing/2014/main" id="{B11FE112-2CF0-4AD7-A8DF-0EF5385CDD5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0" name="Text Box 63">
          <a:extLst>
            <a:ext uri="{FF2B5EF4-FFF2-40B4-BE49-F238E27FC236}">
              <a16:creationId xmlns:a16="http://schemas.microsoft.com/office/drawing/2014/main" id="{D4824011-827F-4E90-A9E4-39665028496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1" name="Text Box 32">
          <a:extLst>
            <a:ext uri="{FF2B5EF4-FFF2-40B4-BE49-F238E27FC236}">
              <a16:creationId xmlns:a16="http://schemas.microsoft.com/office/drawing/2014/main" id="{7A485BC7-8689-43E8-BD92-BF1857D9DC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2" name="Text Box 63">
          <a:extLst>
            <a:ext uri="{FF2B5EF4-FFF2-40B4-BE49-F238E27FC236}">
              <a16:creationId xmlns:a16="http://schemas.microsoft.com/office/drawing/2014/main" id="{533E6DAC-A6BB-4B6B-BDEE-8684B25D40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3" name="Text Box 32">
          <a:extLst>
            <a:ext uri="{FF2B5EF4-FFF2-40B4-BE49-F238E27FC236}">
              <a16:creationId xmlns:a16="http://schemas.microsoft.com/office/drawing/2014/main" id="{2D2609D8-C958-41EE-93A6-D31D134134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4" name="Text Box 63">
          <a:extLst>
            <a:ext uri="{FF2B5EF4-FFF2-40B4-BE49-F238E27FC236}">
              <a16:creationId xmlns:a16="http://schemas.microsoft.com/office/drawing/2014/main" id="{48EF962D-3BD9-43D7-9F56-43042F8443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5" name="Text Box 32">
          <a:extLst>
            <a:ext uri="{FF2B5EF4-FFF2-40B4-BE49-F238E27FC236}">
              <a16:creationId xmlns:a16="http://schemas.microsoft.com/office/drawing/2014/main" id="{2AA27CBB-232C-45D2-9989-068ABE0798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6" name="Text Box 63">
          <a:extLst>
            <a:ext uri="{FF2B5EF4-FFF2-40B4-BE49-F238E27FC236}">
              <a16:creationId xmlns:a16="http://schemas.microsoft.com/office/drawing/2014/main" id="{A424E53D-BD26-4485-ABEC-0AEC7995AA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7" name="Text Box 32">
          <a:extLst>
            <a:ext uri="{FF2B5EF4-FFF2-40B4-BE49-F238E27FC236}">
              <a16:creationId xmlns:a16="http://schemas.microsoft.com/office/drawing/2014/main" id="{7FAB5CA3-44B0-4460-B6C2-5DBCE36D0B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8" name="Text Box 63">
          <a:extLst>
            <a:ext uri="{FF2B5EF4-FFF2-40B4-BE49-F238E27FC236}">
              <a16:creationId xmlns:a16="http://schemas.microsoft.com/office/drawing/2014/main" id="{CDFB4460-C8C0-4B40-B713-473C0E9789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C47D16D8-0509-48D1-BD2A-7FC71B164DE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0" name="Text Box 63">
          <a:extLst>
            <a:ext uri="{FF2B5EF4-FFF2-40B4-BE49-F238E27FC236}">
              <a16:creationId xmlns:a16="http://schemas.microsoft.com/office/drawing/2014/main" id="{8FC14155-7CED-4FC6-B7AC-68E44261D4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1" name="Text Box 32">
          <a:extLst>
            <a:ext uri="{FF2B5EF4-FFF2-40B4-BE49-F238E27FC236}">
              <a16:creationId xmlns:a16="http://schemas.microsoft.com/office/drawing/2014/main" id="{AB5106E9-5B43-4FD7-A878-1E19C09792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2" name="Text Box 63">
          <a:extLst>
            <a:ext uri="{FF2B5EF4-FFF2-40B4-BE49-F238E27FC236}">
              <a16:creationId xmlns:a16="http://schemas.microsoft.com/office/drawing/2014/main" id="{F7A5A42E-3223-47D2-A803-E6C7827729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3" name="Text Box 32">
          <a:extLst>
            <a:ext uri="{FF2B5EF4-FFF2-40B4-BE49-F238E27FC236}">
              <a16:creationId xmlns:a16="http://schemas.microsoft.com/office/drawing/2014/main" id="{A6E2839F-2E19-4BCC-A0D2-4D9D39F3139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4" name="Text Box 63">
          <a:extLst>
            <a:ext uri="{FF2B5EF4-FFF2-40B4-BE49-F238E27FC236}">
              <a16:creationId xmlns:a16="http://schemas.microsoft.com/office/drawing/2014/main" id="{FD0262B0-1D19-4E9D-B514-6E7F1C1905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5" name="Text Box 32">
          <a:extLst>
            <a:ext uri="{FF2B5EF4-FFF2-40B4-BE49-F238E27FC236}">
              <a16:creationId xmlns:a16="http://schemas.microsoft.com/office/drawing/2014/main" id="{085C6D8B-B21E-4B00-976B-B510455979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6" name="Text Box 63">
          <a:extLst>
            <a:ext uri="{FF2B5EF4-FFF2-40B4-BE49-F238E27FC236}">
              <a16:creationId xmlns:a16="http://schemas.microsoft.com/office/drawing/2014/main" id="{9C967B58-8C3B-4FB4-A787-94461142BE7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7" name="Text Box 32">
          <a:extLst>
            <a:ext uri="{FF2B5EF4-FFF2-40B4-BE49-F238E27FC236}">
              <a16:creationId xmlns:a16="http://schemas.microsoft.com/office/drawing/2014/main" id="{789E27C1-D772-4CA4-AA79-229507893F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8" name="Text Box 63">
          <a:extLst>
            <a:ext uri="{FF2B5EF4-FFF2-40B4-BE49-F238E27FC236}">
              <a16:creationId xmlns:a16="http://schemas.microsoft.com/office/drawing/2014/main" id="{5074D364-627B-4D58-AC7E-74056B005B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39" name="Text Box 32">
          <a:extLst>
            <a:ext uri="{FF2B5EF4-FFF2-40B4-BE49-F238E27FC236}">
              <a16:creationId xmlns:a16="http://schemas.microsoft.com/office/drawing/2014/main" id="{8824DA9E-C90D-4FE8-8FF9-7751B15BCE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0" name="Text Box 63">
          <a:extLst>
            <a:ext uri="{FF2B5EF4-FFF2-40B4-BE49-F238E27FC236}">
              <a16:creationId xmlns:a16="http://schemas.microsoft.com/office/drawing/2014/main" id="{A266E9E6-65C6-4E99-8E1F-964F92AC24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1" name="Text Box 32">
          <a:extLst>
            <a:ext uri="{FF2B5EF4-FFF2-40B4-BE49-F238E27FC236}">
              <a16:creationId xmlns:a16="http://schemas.microsoft.com/office/drawing/2014/main" id="{30E70EB2-387C-4C71-8F0E-911E1F9D76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2" name="Text Box 63">
          <a:extLst>
            <a:ext uri="{FF2B5EF4-FFF2-40B4-BE49-F238E27FC236}">
              <a16:creationId xmlns:a16="http://schemas.microsoft.com/office/drawing/2014/main" id="{A0A523B1-99C8-4BE8-ADD6-F6AA7B3DCA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3" name="Text Box 32">
          <a:extLst>
            <a:ext uri="{FF2B5EF4-FFF2-40B4-BE49-F238E27FC236}">
              <a16:creationId xmlns:a16="http://schemas.microsoft.com/office/drawing/2014/main" id="{A4C7A089-7023-4C54-B8C1-616A83BA01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4" name="Text Box 63">
          <a:extLst>
            <a:ext uri="{FF2B5EF4-FFF2-40B4-BE49-F238E27FC236}">
              <a16:creationId xmlns:a16="http://schemas.microsoft.com/office/drawing/2014/main" id="{0E135C6F-81D7-48E4-893E-B01DF03D11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5" name="Text Box 32">
          <a:extLst>
            <a:ext uri="{FF2B5EF4-FFF2-40B4-BE49-F238E27FC236}">
              <a16:creationId xmlns:a16="http://schemas.microsoft.com/office/drawing/2014/main" id="{6429668A-5193-4A28-80C0-E0FC3ACA35E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6" name="Text Box 63">
          <a:extLst>
            <a:ext uri="{FF2B5EF4-FFF2-40B4-BE49-F238E27FC236}">
              <a16:creationId xmlns:a16="http://schemas.microsoft.com/office/drawing/2014/main" id="{9872BD5D-A639-46EC-BED5-CD0475D09C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21EC770F-0A56-4FA7-89BE-6048216CE8A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8" name="Text Box 63">
          <a:extLst>
            <a:ext uri="{FF2B5EF4-FFF2-40B4-BE49-F238E27FC236}">
              <a16:creationId xmlns:a16="http://schemas.microsoft.com/office/drawing/2014/main" id="{6A542486-36C3-49F3-8ED7-8477A6C79C7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49" name="Text Box 32">
          <a:extLst>
            <a:ext uri="{FF2B5EF4-FFF2-40B4-BE49-F238E27FC236}">
              <a16:creationId xmlns:a16="http://schemas.microsoft.com/office/drawing/2014/main" id="{1F472910-BB99-491D-81A1-85C6CBE034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0" name="Text Box 63">
          <a:extLst>
            <a:ext uri="{FF2B5EF4-FFF2-40B4-BE49-F238E27FC236}">
              <a16:creationId xmlns:a16="http://schemas.microsoft.com/office/drawing/2014/main" id="{01845BE2-BA9A-4118-9737-9D2CBD1929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1" name="Text Box 32">
          <a:extLst>
            <a:ext uri="{FF2B5EF4-FFF2-40B4-BE49-F238E27FC236}">
              <a16:creationId xmlns:a16="http://schemas.microsoft.com/office/drawing/2014/main" id="{1E7938EF-96A3-4547-A273-E757E79D15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2" name="Text Box 63">
          <a:extLst>
            <a:ext uri="{FF2B5EF4-FFF2-40B4-BE49-F238E27FC236}">
              <a16:creationId xmlns:a16="http://schemas.microsoft.com/office/drawing/2014/main" id="{BA533CE6-6CB7-4397-B8AE-4940DA335E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3" name="Text Box 32">
          <a:extLst>
            <a:ext uri="{FF2B5EF4-FFF2-40B4-BE49-F238E27FC236}">
              <a16:creationId xmlns:a16="http://schemas.microsoft.com/office/drawing/2014/main" id="{81827A1C-2BCD-4F42-8224-0F0FAA297C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4" name="Text Box 63">
          <a:extLst>
            <a:ext uri="{FF2B5EF4-FFF2-40B4-BE49-F238E27FC236}">
              <a16:creationId xmlns:a16="http://schemas.microsoft.com/office/drawing/2014/main" id="{1C1EEFF9-4776-48D1-8DCB-F6DA23B50E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5" name="Text Box 32">
          <a:extLst>
            <a:ext uri="{FF2B5EF4-FFF2-40B4-BE49-F238E27FC236}">
              <a16:creationId xmlns:a16="http://schemas.microsoft.com/office/drawing/2014/main" id="{4979F5CD-E011-4E5D-88FB-93DFCAEE9D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6" name="Text Box 63">
          <a:extLst>
            <a:ext uri="{FF2B5EF4-FFF2-40B4-BE49-F238E27FC236}">
              <a16:creationId xmlns:a16="http://schemas.microsoft.com/office/drawing/2014/main" id="{29AFCB6E-FE53-4480-A07F-E06D4F456D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7" name="Text Box 32">
          <a:extLst>
            <a:ext uri="{FF2B5EF4-FFF2-40B4-BE49-F238E27FC236}">
              <a16:creationId xmlns:a16="http://schemas.microsoft.com/office/drawing/2014/main" id="{EDE68053-B939-4B29-B4D1-832A7664ED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8" name="Text Box 63">
          <a:extLst>
            <a:ext uri="{FF2B5EF4-FFF2-40B4-BE49-F238E27FC236}">
              <a16:creationId xmlns:a16="http://schemas.microsoft.com/office/drawing/2014/main" id="{B9ACD769-8E0A-4B15-9148-A86E42192B3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59" name="Text Box 32">
          <a:extLst>
            <a:ext uri="{FF2B5EF4-FFF2-40B4-BE49-F238E27FC236}">
              <a16:creationId xmlns:a16="http://schemas.microsoft.com/office/drawing/2014/main" id="{5827B0B5-FAEE-4980-90D3-2F2A8283BA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0" name="Text Box 63">
          <a:extLst>
            <a:ext uri="{FF2B5EF4-FFF2-40B4-BE49-F238E27FC236}">
              <a16:creationId xmlns:a16="http://schemas.microsoft.com/office/drawing/2014/main" id="{E066FAB3-CE5F-4E7B-BC44-884C1BCDE6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1" name="Text Box 32">
          <a:extLst>
            <a:ext uri="{FF2B5EF4-FFF2-40B4-BE49-F238E27FC236}">
              <a16:creationId xmlns:a16="http://schemas.microsoft.com/office/drawing/2014/main" id="{25BC1625-C74D-4AF4-AFC1-1F8E6BB7C1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2" name="Text Box 63">
          <a:extLst>
            <a:ext uri="{FF2B5EF4-FFF2-40B4-BE49-F238E27FC236}">
              <a16:creationId xmlns:a16="http://schemas.microsoft.com/office/drawing/2014/main" id="{90C5B4CA-1ABE-47E8-9321-E5D423075AA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3" name="Text Box 32">
          <a:extLst>
            <a:ext uri="{FF2B5EF4-FFF2-40B4-BE49-F238E27FC236}">
              <a16:creationId xmlns:a16="http://schemas.microsoft.com/office/drawing/2014/main" id="{53A0B309-4BAB-4ED6-8602-DBE90976B4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4" name="Text Box 63">
          <a:extLst>
            <a:ext uri="{FF2B5EF4-FFF2-40B4-BE49-F238E27FC236}">
              <a16:creationId xmlns:a16="http://schemas.microsoft.com/office/drawing/2014/main" id="{4836B240-5F37-4AD5-9A06-DD1C6E6014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5" name="Text Box 32">
          <a:extLst>
            <a:ext uri="{FF2B5EF4-FFF2-40B4-BE49-F238E27FC236}">
              <a16:creationId xmlns:a16="http://schemas.microsoft.com/office/drawing/2014/main" id="{BA523890-DC7F-43B3-BBE3-E43F3E68D5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6" name="Text Box 63">
          <a:extLst>
            <a:ext uri="{FF2B5EF4-FFF2-40B4-BE49-F238E27FC236}">
              <a16:creationId xmlns:a16="http://schemas.microsoft.com/office/drawing/2014/main" id="{13E92522-7C68-4D39-9FA3-B067639431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7" name="Text Box 32">
          <a:extLst>
            <a:ext uri="{FF2B5EF4-FFF2-40B4-BE49-F238E27FC236}">
              <a16:creationId xmlns:a16="http://schemas.microsoft.com/office/drawing/2014/main" id="{6A82DA86-ACD1-4D76-871B-855019FEEB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8" name="Text Box 63">
          <a:extLst>
            <a:ext uri="{FF2B5EF4-FFF2-40B4-BE49-F238E27FC236}">
              <a16:creationId xmlns:a16="http://schemas.microsoft.com/office/drawing/2014/main" id="{8D356199-0227-432A-A1C8-1B7D84D7B2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69" name="Text Box 32">
          <a:extLst>
            <a:ext uri="{FF2B5EF4-FFF2-40B4-BE49-F238E27FC236}">
              <a16:creationId xmlns:a16="http://schemas.microsoft.com/office/drawing/2014/main" id="{86175A03-31C1-49AD-A1E7-71B7DB5D73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0" name="Text Box 63">
          <a:extLst>
            <a:ext uri="{FF2B5EF4-FFF2-40B4-BE49-F238E27FC236}">
              <a16:creationId xmlns:a16="http://schemas.microsoft.com/office/drawing/2014/main" id="{125AE532-4DD6-4BEA-B4F5-20B4BCDBD0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FD2EBCD5-77A5-4348-A598-D6AD345FBA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2" name="Text Box 63">
          <a:extLst>
            <a:ext uri="{FF2B5EF4-FFF2-40B4-BE49-F238E27FC236}">
              <a16:creationId xmlns:a16="http://schemas.microsoft.com/office/drawing/2014/main" id="{F5ED2775-4C33-4D5D-8249-F314114E92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3" name="Text Box 32">
          <a:extLst>
            <a:ext uri="{FF2B5EF4-FFF2-40B4-BE49-F238E27FC236}">
              <a16:creationId xmlns:a16="http://schemas.microsoft.com/office/drawing/2014/main" id="{87F9A233-D6A9-4091-A6C6-68C69A1CC70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4" name="Text Box 63">
          <a:extLst>
            <a:ext uri="{FF2B5EF4-FFF2-40B4-BE49-F238E27FC236}">
              <a16:creationId xmlns:a16="http://schemas.microsoft.com/office/drawing/2014/main" id="{6E2B52E3-2B19-484B-AA83-C7E0A0263D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5" name="Text Box 32">
          <a:extLst>
            <a:ext uri="{FF2B5EF4-FFF2-40B4-BE49-F238E27FC236}">
              <a16:creationId xmlns:a16="http://schemas.microsoft.com/office/drawing/2014/main" id="{6CEC5764-8955-4780-A945-AAF9795CB6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6" name="Text Box 63">
          <a:extLst>
            <a:ext uri="{FF2B5EF4-FFF2-40B4-BE49-F238E27FC236}">
              <a16:creationId xmlns:a16="http://schemas.microsoft.com/office/drawing/2014/main" id="{8C8CB301-E486-4A22-B9CC-67BB07E233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7" name="Text Box 32">
          <a:extLst>
            <a:ext uri="{FF2B5EF4-FFF2-40B4-BE49-F238E27FC236}">
              <a16:creationId xmlns:a16="http://schemas.microsoft.com/office/drawing/2014/main" id="{5D1A490E-24FB-4BA7-92D9-FE04039AC7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2426E4E9-96B0-4F26-BC23-9BCC2B740ED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79" name="Text Box 32">
          <a:extLst>
            <a:ext uri="{FF2B5EF4-FFF2-40B4-BE49-F238E27FC236}">
              <a16:creationId xmlns:a16="http://schemas.microsoft.com/office/drawing/2014/main" id="{F5CBE714-690A-49BE-B90B-DE8465BB45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0" name="Text Box 63">
          <a:extLst>
            <a:ext uri="{FF2B5EF4-FFF2-40B4-BE49-F238E27FC236}">
              <a16:creationId xmlns:a16="http://schemas.microsoft.com/office/drawing/2014/main" id="{D8A2A068-C814-4C2F-8A77-759E213556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1" name="Text Box 32">
          <a:extLst>
            <a:ext uri="{FF2B5EF4-FFF2-40B4-BE49-F238E27FC236}">
              <a16:creationId xmlns:a16="http://schemas.microsoft.com/office/drawing/2014/main" id="{478B02A7-9579-4C8D-92E5-241F9AFC67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2" name="Text Box 63">
          <a:extLst>
            <a:ext uri="{FF2B5EF4-FFF2-40B4-BE49-F238E27FC236}">
              <a16:creationId xmlns:a16="http://schemas.microsoft.com/office/drawing/2014/main" id="{D5173CCA-CF05-4D56-9AD9-E6FA1D136E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3" name="Text Box 32">
          <a:extLst>
            <a:ext uri="{FF2B5EF4-FFF2-40B4-BE49-F238E27FC236}">
              <a16:creationId xmlns:a16="http://schemas.microsoft.com/office/drawing/2014/main" id="{92907CF1-734A-4E65-85B7-8EB67BC1B6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4" name="Text Box 63">
          <a:extLst>
            <a:ext uri="{FF2B5EF4-FFF2-40B4-BE49-F238E27FC236}">
              <a16:creationId xmlns:a16="http://schemas.microsoft.com/office/drawing/2014/main" id="{3F928208-5EA5-44ED-8B9A-69813CFB5A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5" name="Text Box 32">
          <a:extLst>
            <a:ext uri="{FF2B5EF4-FFF2-40B4-BE49-F238E27FC236}">
              <a16:creationId xmlns:a16="http://schemas.microsoft.com/office/drawing/2014/main" id="{D6D3D11B-B386-4182-ACAC-458BD9EC3B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6" name="Text Box 63">
          <a:extLst>
            <a:ext uri="{FF2B5EF4-FFF2-40B4-BE49-F238E27FC236}">
              <a16:creationId xmlns:a16="http://schemas.microsoft.com/office/drawing/2014/main" id="{3434490B-16F9-4E7C-97F6-704669C5C8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7" name="Text Box 32">
          <a:extLst>
            <a:ext uri="{FF2B5EF4-FFF2-40B4-BE49-F238E27FC236}">
              <a16:creationId xmlns:a16="http://schemas.microsoft.com/office/drawing/2014/main" id="{84158DE2-DDD6-4C86-9DA9-DA236EF27F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8" name="Text Box 63">
          <a:extLst>
            <a:ext uri="{FF2B5EF4-FFF2-40B4-BE49-F238E27FC236}">
              <a16:creationId xmlns:a16="http://schemas.microsoft.com/office/drawing/2014/main" id="{20C49640-1389-4E67-88AD-D80190B65B0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89" name="Text Box 32">
          <a:extLst>
            <a:ext uri="{FF2B5EF4-FFF2-40B4-BE49-F238E27FC236}">
              <a16:creationId xmlns:a16="http://schemas.microsoft.com/office/drawing/2014/main" id="{AB645CF3-DD8E-4C4E-8597-87790371CE2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0" name="Text Box 63">
          <a:extLst>
            <a:ext uri="{FF2B5EF4-FFF2-40B4-BE49-F238E27FC236}">
              <a16:creationId xmlns:a16="http://schemas.microsoft.com/office/drawing/2014/main" id="{14D808ED-5FD7-41C8-8F6C-8693FACAA9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1" name="Text Box 32">
          <a:extLst>
            <a:ext uri="{FF2B5EF4-FFF2-40B4-BE49-F238E27FC236}">
              <a16:creationId xmlns:a16="http://schemas.microsoft.com/office/drawing/2014/main" id="{AFDAEBC4-EE04-40A6-90CC-5AECA5213E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2" name="Text Box 63">
          <a:extLst>
            <a:ext uri="{FF2B5EF4-FFF2-40B4-BE49-F238E27FC236}">
              <a16:creationId xmlns:a16="http://schemas.microsoft.com/office/drawing/2014/main" id="{C46DDC26-A8E1-49B3-909D-51E085283B4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3" name="Text Box 32">
          <a:extLst>
            <a:ext uri="{FF2B5EF4-FFF2-40B4-BE49-F238E27FC236}">
              <a16:creationId xmlns:a16="http://schemas.microsoft.com/office/drawing/2014/main" id="{3689142E-7BAE-4CAC-9EAD-8F222F943C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4" name="Text Box 63">
          <a:extLst>
            <a:ext uri="{FF2B5EF4-FFF2-40B4-BE49-F238E27FC236}">
              <a16:creationId xmlns:a16="http://schemas.microsoft.com/office/drawing/2014/main" id="{5ECA21CB-BD78-434F-8AEF-763FD823DA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5" name="Text Box 32">
          <a:extLst>
            <a:ext uri="{FF2B5EF4-FFF2-40B4-BE49-F238E27FC236}">
              <a16:creationId xmlns:a16="http://schemas.microsoft.com/office/drawing/2014/main" id="{FC7636B9-DF10-4866-B614-74C5BDD55B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6" name="Text Box 63">
          <a:extLst>
            <a:ext uri="{FF2B5EF4-FFF2-40B4-BE49-F238E27FC236}">
              <a16:creationId xmlns:a16="http://schemas.microsoft.com/office/drawing/2014/main" id="{35881815-328D-46F2-A4E2-F04A32703E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7" name="Text Box 32">
          <a:extLst>
            <a:ext uri="{FF2B5EF4-FFF2-40B4-BE49-F238E27FC236}">
              <a16:creationId xmlns:a16="http://schemas.microsoft.com/office/drawing/2014/main" id="{25A77F76-32F8-4998-9889-9F9A5986C8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B470AF31-7A6F-4224-95BD-E252FD46391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899" name="Text Box 32">
          <a:extLst>
            <a:ext uri="{FF2B5EF4-FFF2-40B4-BE49-F238E27FC236}">
              <a16:creationId xmlns:a16="http://schemas.microsoft.com/office/drawing/2014/main" id="{785743DD-B903-443B-8454-791C8770E10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0" name="Text Box 63">
          <a:extLst>
            <a:ext uri="{FF2B5EF4-FFF2-40B4-BE49-F238E27FC236}">
              <a16:creationId xmlns:a16="http://schemas.microsoft.com/office/drawing/2014/main" id="{C9991F3B-D02F-4A13-8820-ECCFACE428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3144B983-313E-468A-9719-2FC35AB20C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2" name="Text Box 63">
          <a:extLst>
            <a:ext uri="{FF2B5EF4-FFF2-40B4-BE49-F238E27FC236}">
              <a16:creationId xmlns:a16="http://schemas.microsoft.com/office/drawing/2014/main" id="{556CC45F-1A3D-47FF-8818-85E5B0963B6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3" name="Text Box 32">
          <a:extLst>
            <a:ext uri="{FF2B5EF4-FFF2-40B4-BE49-F238E27FC236}">
              <a16:creationId xmlns:a16="http://schemas.microsoft.com/office/drawing/2014/main" id="{2BEAA643-A66B-4994-A002-1AE11F36B1D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4" name="Text Box 63">
          <a:extLst>
            <a:ext uri="{FF2B5EF4-FFF2-40B4-BE49-F238E27FC236}">
              <a16:creationId xmlns:a16="http://schemas.microsoft.com/office/drawing/2014/main" id="{C40F1F2F-A8B1-4655-B028-B32F2459C4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5" name="Text Box 32">
          <a:extLst>
            <a:ext uri="{FF2B5EF4-FFF2-40B4-BE49-F238E27FC236}">
              <a16:creationId xmlns:a16="http://schemas.microsoft.com/office/drawing/2014/main" id="{3E9B4DCA-9E9E-4506-9A03-53D0226591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6" name="Text Box 63">
          <a:extLst>
            <a:ext uri="{FF2B5EF4-FFF2-40B4-BE49-F238E27FC236}">
              <a16:creationId xmlns:a16="http://schemas.microsoft.com/office/drawing/2014/main" id="{F74EB9C7-576C-4A58-BE9D-C904BCF6C1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7" name="Text Box 32">
          <a:extLst>
            <a:ext uri="{FF2B5EF4-FFF2-40B4-BE49-F238E27FC236}">
              <a16:creationId xmlns:a16="http://schemas.microsoft.com/office/drawing/2014/main" id="{33C5F4E3-37B9-4C93-B344-292B985636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F4FFDFA4-357E-4920-9A2B-24A6816206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09" name="Text Box 32">
          <a:extLst>
            <a:ext uri="{FF2B5EF4-FFF2-40B4-BE49-F238E27FC236}">
              <a16:creationId xmlns:a16="http://schemas.microsoft.com/office/drawing/2014/main" id="{3B857910-E602-4151-B00B-6154F6D9E0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0" name="Text Box 63">
          <a:extLst>
            <a:ext uri="{FF2B5EF4-FFF2-40B4-BE49-F238E27FC236}">
              <a16:creationId xmlns:a16="http://schemas.microsoft.com/office/drawing/2014/main" id="{8567B31F-90D7-4CBC-9FE5-CD30FC9229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1" name="Text Box 32">
          <a:extLst>
            <a:ext uri="{FF2B5EF4-FFF2-40B4-BE49-F238E27FC236}">
              <a16:creationId xmlns:a16="http://schemas.microsoft.com/office/drawing/2014/main" id="{2F19BDB2-0567-4AA4-AF3A-F49936E8DD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2" name="Text Box 63">
          <a:extLst>
            <a:ext uri="{FF2B5EF4-FFF2-40B4-BE49-F238E27FC236}">
              <a16:creationId xmlns:a16="http://schemas.microsoft.com/office/drawing/2014/main" id="{9B19A490-CB51-4112-AA7B-E6CC84F59F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3" name="Text Box 32">
          <a:extLst>
            <a:ext uri="{FF2B5EF4-FFF2-40B4-BE49-F238E27FC236}">
              <a16:creationId xmlns:a16="http://schemas.microsoft.com/office/drawing/2014/main" id="{DD7CEB2E-ADB7-4B06-8B5D-5E7379DDD4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4" name="Text Box 63">
          <a:extLst>
            <a:ext uri="{FF2B5EF4-FFF2-40B4-BE49-F238E27FC236}">
              <a16:creationId xmlns:a16="http://schemas.microsoft.com/office/drawing/2014/main" id="{12301318-F9F0-4B1C-A9A8-CCB4F1BB806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5" name="Text Box 32">
          <a:extLst>
            <a:ext uri="{FF2B5EF4-FFF2-40B4-BE49-F238E27FC236}">
              <a16:creationId xmlns:a16="http://schemas.microsoft.com/office/drawing/2014/main" id="{25644FDA-7778-4E58-9645-3E8EA52DC8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6" name="Text Box 63">
          <a:extLst>
            <a:ext uri="{FF2B5EF4-FFF2-40B4-BE49-F238E27FC236}">
              <a16:creationId xmlns:a16="http://schemas.microsoft.com/office/drawing/2014/main" id="{FF3CA43A-ADD4-459B-A6A1-1748F614E9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7" name="Text Box 32">
          <a:extLst>
            <a:ext uri="{FF2B5EF4-FFF2-40B4-BE49-F238E27FC236}">
              <a16:creationId xmlns:a16="http://schemas.microsoft.com/office/drawing/2014/main" id="{441BC653-29A0-4F7F-8FC6-2E80C1E576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64AF3C35-4317-44B9-A0B5-EA51B078FA5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19" name="Text Box 32">
          <a:extLst>
            <a:ext uri="{FF2B5EF4-FFF2-40B4-BE49-F238E27FC236}">
              <a16:creationId xmlns:a16="http://schemas.microsoft.com/office/drawing/2014/main" id="{0D2BCFB9-2D1A-409F-B312-E8CB9D789C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0" name="Text Box 63">
          <a:extLst>
            <a:ext uri="{FF2B5EF4-FFF2-40B4-BE49-F238E27FC236}">
              <a16:creationId xmlns:a16="http://schemas.microsoft.com/office/drawing/2014/main" id="{5F80B5B6-236A-4717-9841-C27C761E8E7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1" name="Text Box 32">
          <a:extLst>
            <a:ext uri="{FF2B5EF4-FFF2-40B4-BE49-F238E27FC236}">
              <a16:creationId xmlns:a16="http://schemas.microsoft.com/office/drawing/2014/main" id="{842C7BC5-BD19-4E3A-970C-B2139C4EF6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2" name="Text Box 63">
          <a:extLst>
            <a:ext uri="{FF2B5EF4-FFF2-40B4-BE49-F238E27FC236}">
              <a16:creationId xmlns:a16="http://schemas.microsoft.com/office/drawing/2014/main" id="{152C770B-97E8-4555-9B39-E76BF9ED47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3" name="Text Box 32">
          <a:extLst>
            <a:ext uri="{FF2B5EF4-FFF2-40B4-BE49-F238E27FC236}">
              <a16:creationId xmlns:a16="http://schemas.microsoft.com/office/drawing/2014/main" id="{54B6C82D-9316-477D-BF42-DF729732025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4" name="Text Box 63">
          <a:extLst>
            <a:ext uri="{FF2B5EF4-FFF2-40B4-BE49-F238E27FC236}">
              <a16:creationId xmlns:a16="http://schemas.microsoft.com/office/drawing/2014/main" id="{7FEF7520-9727-436B-88C4-7B9AE0C819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5" name="Text Box 32">
          <a:extLst>
            <a:ext uri="{FF2B5EF4-FFF2-40B4-BE49-F238E27FC236}">
              <a16:creationId xmlns:a16="http://schemas.microsoft.com/office/drawing/2014/main" id="{97B94BAC-C1E2-424B-985E-BF1A269C67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6" name="Text Box 63">
          <a:extLst>
            <a:ext uri="{FF2B5EF4-FFF2-40B4-BE49-F238E27FC236}">
              <a16:creationId xmlns:a16="http://schemas.microsoft.com/office/drawing/2014/main" id="{5D2562FA-8230-483F-B2FF-875E88FFD2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7" name="Text Box 32">
          <a:extLst>
            <a:ext uri="{FF2B5EF4-FFF2-40B4-BE49-F238E27FC236}">
              <a16:creationId xmlns:a16="http://schemas.microsoft.com/office/drawing/2014/main" id="{5F8100DB-4284-4A48-B487-00D4BBDB33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8F418727-E959-4965-B17F-B96E3681F4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29" name="Text Box 32">
          <a:extLst>
            <a:ext uri="{FF2B5EF4-FFF2-40B4-BE49-F238E27FC236}">
              <a16:creationId xmlns:a16="http://schemas.microsoft.com/office/drawing/2014/main" id="{7DFDE99F-3BEA-463B-A903-05643CB16FB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0" name="Text Box 63">
          <a:extLst>
            <a:ext uri="{FF2B5EF4-FFF2-40B4-BE49-F238E27FC236}">
              <a16:creationId xmlns:a16="http://schemas.microsoft.com/office/drawing/2014/main" id="{5CFE0166-D311-4B60-BC84-91045DF1AA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1" name="Text Box 32">
          <a:extLst>
            <a:ext uri="{FF2B5EF4-FFF2-40B4-BE49-F238E27FC236}">
              <a16:creationId xmlns:a16="http://schemas.microsoft.com/office/drawing/2014/main" id="{9A9E12BB-EFF7-4D0B-A32D-A32890BE04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4C1E1C95-D374-4EC2-8264-653E351B203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3" name="Text Box 32">
          <a:extLst>
            <a:ext uri="{FF2B5EF4-FFF2-40B4-BE49-F238E27FC236}">
              <a16:creationId xmlns:a16="http://schemas.microsoft.com/office/drawing/2014/main" id="{CA7FE68E-CF59-47F2-9CF4-DD94CBB83C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4" name="Text Box 63">
          <a:extLst>
            <a:ext uri="{FF2B5EF4-FFF2-40B4-BE49-F238E27FC236}">
              <a16:creationId xmlns:a16="http://schemas.microsoft.com/office/drawing/2014/main" id="{B1C8E0B6-5221-4FB8-B402-38546593062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5" name="Text Box 32">
          <a:extLst>
            <a:ext uri="{FF2B5EF4-FFF2-40B4-BE49-F238E27FC236}">
              <a16:creationId xmlns:a16="http://schemas.microsoft.com/office/drawing/2014/main" id="{DC2737F9-EB48-4CC1-B819-806578D8D3A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511BD265-7025-470D-A82F-E22E4E4FFDC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7" name="Text Box 32">
          <a:extLst>
            <a:ext uri="{FF2B5EF4-FFF2-40B4-BE49-F238E27FC236}">
              <a16:creationId xmlns:a16="http://schemas.microsoft.com/office/drawing/2014/main" id="{D53BBC90-A006-4081-BC75-649070D062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92B44B51-DA2B-480D-A57C-50BBCEC7DE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39" name="Text Box 32">
          <a:extLst>
            <a:ext uri="{FF2B5EF4-FFF2-40B4-BE49-F238E27FC236}">
              <a16:creationId xmlns:a16="http://schemas.microsoft.com/office/drawing/2014/main" id="{D05B0EC6-8094-49CB-BFB6-648D68B99D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336AB1CA-2878-4129-843F-EB11710B26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1" name="Text Box 32">
          <a:extLst>
            <a:ext uri="{FF2B5EF4-FFF2-40B4-BE49-F238E27FC236}">
              <a16:creationId xmlns:a16="http://schemas.microsoft.com/office/drawing/2014/main" id="{F62E925E-0DA2-4EB2-8405-9D9CED28AA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2" name="Text Box 63">
          <a:extLst>
            <a:ext uri="{FF2B5EF4-FFF2-40B4-BE49-F238E27FC236}">
              <a16:creationId xmlns:a16="http://schemas.microsoft.com/office/drawing/2014/main" id="{12ECD5EE-E75D-43A4-B41F-34D9CDA83A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3" name="Text Box 32">
          <a:extLst>
            <a:ext uri="{FF2B5EF4-FFF2-40B4-BE49-F238E27FC236}">
              <a16:creationId xmlns:a16="http://schemas.microsoft.com/office/drawing/2014/main" id="{86AB17EA-BB35-42D0-BAF2-4F54552223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DCCAB893-5805-4DE0-9F1C-179DD534FC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5" name="Text Box 32">
          <a:extLst>
            <a:ext uri="{FF2B5EF4-FFF2-40B4-BE49-F238E27FC236}">
              <a16:creationId xmlns:a16="http://schemas.microsoft.com/office/drawing/2014/main" id="{67481808-E9DD-4785-8900-5C81699DBC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6" name="Text Box 63">
          <a:extLst>
            <a:ext uri="{FF2B5EF4-FFF2-40B4-BE49-F238E27FC236}">
              <a16:creationId xmlns:a16="http://schemas.microsoft.com/office/drawing/2014/main" id="{20D00288-4BBA-4E51-88FC-186FC163BFE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7" name="Text Box 32">
          <a:extLst>
            <a:ext uri="{FF2B5EF4-FFF2-40B4-BE49-F238E27FC236}">
              <a16:creationId xmlns:a16="http://schemas.microsoft.com/office/drawing/2014/main" id="{C941BA4D-8300-45FE-954A-CB53B6998E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74706BA0-DA18-4945-9B0B-9023F6F6432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49" name="Text Box 32">
          <a:extLst>
            <a:ext uri="{FF2B5EF4-FFF2-40B4-BE49-F238E27FC236}">
              <a16:creationId xmlns:a16="http://schemas.microsoft.com/office/drawing/2014/main" id="{1AB0217B-41D2-43F9-8886-A2879F5C53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0" name="Text Box 63">
          <a:extLst>
            <a:ext uri="{FF2B5EF4-FFF2-40B4-BE49-F238E27FC236}">
              <a16:creationId xmlns:a16="http://schemas.microsoft.com/office/drawing/2014/main" id="{53DBAC44-D56D-4940-9BD7-D6F46AFA94B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1" name="Text Box 32">
          <a:extLst>
            <a:ext uri="{FF2B5EF4-FFF2-40B4-BE49-F238E27FC236}">
              <a16:creationId xmlns:a16="http://schemas.microsoft.com/office/drawing/2014/main" id="{4B31682B-C5C8-46DD-B9C6-B17C9DEF90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B51B195D-3E6D-4024-9B2D-EEB44C4D68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3" name="Text Box 32">
          <a:extLst>
            <a:ext uri="{FF2B5EF4-FFF2-40B4-BE49-F238E27FC236}">
              <a16:creationId xmlns:a16="http://schemas.microsoft.com/office/drawing/2014/main" id="{26AF0D16-05D0-4E1C-8B28-77588156C4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4" name="Text Box 63">
          <a:extLst>
            <a:ext uri="{FF2B5EF4-FFF2-40B4-BE49-F238E27FC236}">
              <a16:creationId xmlns:a16="http://schemas.microsoft.com/office/drawing/2014/main" id="{347BAE6D-6097-4DDB-B7A2-BE1787CE0A4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5" name="Text Box 32">
          <a:extLst>
            <a:ext uri="{FF2B5EF4-FFF2-40B4-BE49-F238E27FC236}">
              <a16:creationId xmlns:a16="http://schemas.microsoft.com/office/drawing/2014/main" id="{7A4AEDC3-A9ED-4966-84D0-7A591AA0A4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782F5248-5DC5-4922-B284-29587C5DCB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7" name="Text Box 32">
          <a:extLst>
            <a:ext uri="{FF2B5EF4-FFF2-40B4-BE49-F238E27FC236}">
              <a16:creationId xmlns:a16="http://schemas.microsoft.com/office/drawing/2014/main" id="{301D9B25-2DCE-44BB-8491-88E7A09B4E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8" name="Text Box 63">
          <a:extLst>
            <a:ext uri="{FF2B5EF4-FFF2-40B4-BE49-F238E27FC236}">
              <a16:creationId xmlns:a16="http://schemas.microsoft.com/office/drawing/2014/main" id="{5957C96B-FC17-4799-8542-7E7F45A867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59" name="Text Box 32">
          <a:extLst>
            <a:ext uri="{FF2B5EF4-FFF2-40B4-BE49-F238E27FC236}">
              <a16:creationId xmlns:a16="http://schemas.microsoft.com/office/drawing/2014/main" id="{8ACC531A-E3CF-4DCD-A8C4-435FF63EAA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6A6E9AF1-CA9C-4421-B6B9-4A57170C4E8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1" name="Text Box 32">
          <a:extLst>
            <a:ext uri="{FF2B5EF4-FFF2-40B4-BE49-F238E27FC236}">
              <a16:creationId xmlns:a16="http://schemas.microsoft.com/office/drawing/2014/main" id="{F51F5014-0C75-44F8-B110-A561E47C614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2" name="Text Box 63">
          <a:extLst>
            <a:ext uri="{FF2B5EF4-FFF2-40B4-BE49-F238E27FC236}">
              <a16:creationId xmlns:a16="http://schemas.microsoft.com/office/drawing/2014/main" id="{548FB6DE-0ECC-4A38-991E-23B83B418A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3" name="Text Box 32">
          <a:extLst>
            <a:ext uri="{FF2B5EF4-FFF2-40B4-BE49-F238E27FC236}">
              <a16:creationId xmlns:a16="http://schemas.microsoft.com/office/drawing/2014/main" id="{95A92FA5-34EC-48FA-BC1D-EDA600FE40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FEECC9FC-80D9-4999-827D-A965F10C48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5" name="Text Box 32">
          <a:extLst>
            <a:ext uri="{FF2B5EF4-FFF2-40B4-BE49-F238E27FC236}">
              <a16:creationId xmlns:a16="http://schemas.microsoft.com/office/drawing/2014/main" id="{6BAD5EBB-0BDD-48C3-A194-893E27825B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6" name="Text Box 63">
          <a:extLst>
            <a:ext uri="{FF2B5EF4-FFF2-40B4-BE49-F238E27FC236}">
              <a16:creationId xmlns:a16="http://schemas.microsoft.com/office/drawing/2014/main" id="{103C700D-B85C-4896-A5DB-8E34755098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7" name="Text Box 32">
          <a:extLst>
            <a:ext uri="{FF2B5EF4-FFF2-40B4-BE49-F238E27FC236}">
              <a16:creationId xmlns:a16="http://schemas.microsoft.com/office/drawing/2014/main" id="{23533329-CBF1-4647-93DF-15EA6D051F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E1CA90DB-082F-4A9F-BB37-2FD61BB4D6F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69" name="Text Box 32">
          <a:extLst>
            <a:ext uri="{FF2B5EF4-FFF2-40B4-BE49-F238E27FC236}">
              <a16:creationId xmlns:a16="http://schemas.microsoft.com/office/drawing/2014/main" id="{32757F7E-80BD-4452-8B01-1DDB724572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0" name="Text Box 63">
          <a:extLst>
            <a:ext uri="{FF2B5EF4-FFF2-40B4-BE49-F238E27FC236}">
              <a16:creationId xmlns:a16="http://schemas.microsoft.com/office/drawing/2014/main" id="{5F18E4A6-2001-47FF-8A1B-7FA841DA27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1" name="Text Box 32">
          <a:extLst>
            <a:ext uri="{FF2B5EF4-FFF2-40B4-BE49-F238E27FC236}">
              <a16:creationId xmlns:a16="http://schemas.microsoft.com/office/drawing/2014/main" id="{335EFC53-A13A-4FA2-ADF1-9A850E37BA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FFECBF30-2414-49D2-B88E-114B282EE7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EDF65B11-74A2-4398-9A1B-ED7FAAD263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4" name="Text Box 63">
          <a:extLst>
            <a:ext uri="{FF2B5EF4-FFF2-40B4-BE49-F238E27FC236}">
              <a16:creationId xmlns:a16="http://schemas.microsoft.com/office/drawing/2014/main" id="{DFEAF4C0-189C-46E3-96BD-76D1E36E3FC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5" name="Text Box 32">
          <a:extLst>
            <a:ext uri="{FF2B5EF4-FFF2-40B4-BE49-F238E27FC236}">
              <a16:creationId xmlns:a16="http://schemas.microsoft.com/office/drawing/2014/main" id="{02949C32-F8CB-483E-ACC4-A5E2FDB117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9FAE2F0B-2DE5-43D6-B3B7-DD633C9C25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7" name="Text Box 32">
          <a:extLst>
            <a:ext uri="{FF2B5EF4-FFF2-40B4-BE49-F238E27FC236}">
              <a16:creationId xmlns:a16="http://schemas.microsoft.com/office/drawing/2014/main" id="{B9A8560B-D66E-4AAE-BA6A-6428AF0326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8" name="Text Box 63">
          <a:extLst>
            <a:ext uri="{FF2B5EF4-FFF2-40B4-BE49-F238E27FC236}">
              <a16:creationId xmlns:a16="http://schemas.microsoft.com/office/drawing/2014/main" id="{11C7BFAF-6BC9-46EE-B59C-47AEA251DB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79" name="Text Box 32">
          <a:extLst>
            <a:ext uri="{FF2B5EF4-FFF2-40B4-BE49-F238E27FC236}">
              <a16:creationId xmlns:a16="http://schemas.microsoft.com/office/drawing/2014/main" id="{C42B9E50-A18B-4677-98E4-F92A85D1F2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D56CE5D9-8D84-4DD0-8571-47FF60D8CA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1" name="Text Box 32">
          <a:extLst>
            <a:ext uri="{FF2B5EF4-FFF2-40B4-BE49-F238E27FC236}">
              <a16:creationId xmlns:a16="http://schemas.microsoft.com/office/drawing/2014/main" id="{B4392102-2FB7-4063-8F3B-F8D1456AFCF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2" name="Text Box 63">
          <a:extLst>
            <a:ext uri="{FF2B5EF4-FFF2-40B4-BE49-F238E27FC236}">
              <a16:creationId xmlns:a16="http://schemas.microsoft.com/office/drawing/2014/main" id="{FD2192B9-A236-4FD8-A6E4-5A4CD12550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3" name="Text Box 32">
          <a:extLst>
            <a:ext uri="{FF2B5EF4-FFF2-40B4-BE49-F238E27FC236}">
              <a16:creationId xmlns:a16="http://schemas.microsoft.com/office/drawing/2014/main" id="{6DE7FBB9-6A9A-420E-85CD-1162157E25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30CE025D-B6EF-4F51-B14E-CE26BF0EB2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5" name="Text Box 32">
          <a:extLst>
            <a:ext uri="{FF2B5EF4-FFF2-40B4-BE49-F238E27FC236}">
              <a16:creationId xmlns:a16="http://schemas.microsoft.com/office/drawing/2014/main" id="{7A1759EE-47D1-4526-A856-705722D2676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6" name="Text Box 63">
          <a:extLst>
            <a:ext uri="{FF2B5EF4-FFF2-40B4-BE49-F238E27FC236}">
              <a16:creationId xmlns:a16="http://schemas.microsoft.com/office/drawing/2014/main" id="{C83BBD54-61D8-4EEA-B391-632F6CCDA8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7" name="Text Box 32">
          <a:extLst>
            <a:ext uri="{FF2B5EF4-FFF2-40B4-BE49-F238E27FC236}">
              <a16:creationId xmlns:a16="http://schemas.microsoft.com/office/drawing/2014/main" id="{2162E14D-C060-4885-B02A-8A0E6D27EE5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497DA1BE-D53B-4973-B15F-B11255C056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89" name="Text Box 32">
          <a:extLst>
            <a:ext uri="{FF2B5EF4-FFF2-40B4-BE49-F238E27FC236}">
              <a16:creationId xmlns:a16="http://schemas.microsoft.com/office/drawing/2014/main" id="{6C4AC5AD-609C-4693-98BD-34B8DE88FA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0" name="Text Box 63">
          <a:extLst>
            <a:ext uri="{FF2B5EF4-FFF2-40B4-BE49-F238E27FC236}">
              <a16:creationId xmlns:a16="http://schemas.microsoft.com/office/drawing/2014/main" id="{9A92A35C-D1E2-425D-BB2A-F19DB3F78EA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A84FA9C0-B73E-431C-8826-617D78330C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A3E44A80-834F-4D07-8FA9-EE6427A88D1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3" name="Text Box 32">
          <a:extLst>
            <a:ext uri="{FF2B5EF4-FFF2-40B4-BE49-F238E27FC236}">
              <a16:creationId xmlns:a16="http://schemas.microsoft.com/office/drawing/2014/main" id="{6C815652-48D3-47EE-BF2C-4D24696CF8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4" name="Text Box 63">
          <a:extLst>
            <a:ext uri="{FF2B5EF4-FFF2-40B4-BE49-F238E27FC236}">
              <a16:creationId xmlns:a16="http://schemas.microsoft.com/office/drawing/2014/main" id="{A046234F-B2E8-4884-A5D6-2E96BFAF226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5" name="Text Box 32">
          <a:extLst>
            <a:ext uri="{FF2B5EF4-FFF2-40B4-BE49-F238E27FC236}">
              <a16:creationId xmlns:a16="http://schemas.microsoft.com/office/drawing/2014/main" id="{E59085A1-363B-42A7-8670-071401155C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6" name="Text Box 63">
          <a:extLst>
            <a:ext uri="{FF2B5EF4-FFF2-40B4-BE49-F238E27FC236}">
              <a16:creationId xmlns:a16="http://schemas.microsoft.com/office/drawing/2014/main" id="{C87791ED-CE7A-4E54-A259-9EDEEF2466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7" name="Text Box 32">
          <a:extLst>
            <a:ext uri="{FF2B5EF4-FFF2-40B4-BE49-F238E27FC236}">
              <a16:creationId xmlns:a16="http://schemas.microsoft.com/office/drawing/2014/main" id="{D46A33D2-407D-4DFE-8AEA-61B180EA20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8" name="Text Box 63">
          <a:extLst>
            <a:ext uri="{FF2B5EF4-FFF2-40B4-BE49-F238E27FC236}">
              <a16:creationId xmlns:a16="http://schemas.microsoft.com/office/drawing/2014/main" id="{35722C32-AA8F-4F5A-86A5-A8E402D20E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1999" name="Text Box 32">
          <a:extLst>
            <a:ext uri="{FF2B5EF4-FFF2-40B4-BE49-F238E27FC236}">
              <a16:creationId xmlns:a16="http://schemas.microsoft.com/office/drawing/2014/main" id="{9E36DA2A-6AFC-4A40-944A-D93CD5FADA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0" name="Text Box 63">
          <a:extLst>
            <a:ext uri="{FF2B5EF4-FFF2-40B4-BE49-F238E27FC236}">
              <a16:creationId xmlns:a16="http://schemas.microsoft.com/office/drawing/2014/main" id="{F92F7BC2-C5B5-4DE4-96D8-2562478BF9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1" name="Text Box 32">
          <a:extLst>
            <a:ext uri="{FF2B5EF4-FFF2-40B4-BE49-F238E27FC236}">
              <a16:creationId xmlns:a16="http://schemas.microsoft.com/office/drawing/2014/main" id="{AC32E703-1C2D-41EF-AB87-C53B8AB185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2" name="Text Box 63">
          <a:extLst>
            <a:ext uri="{FF2B5EF4-FFF2-40B4-BE49-F238E27FC236}">
              <a16:creationId xmlns:a16="http://schemas.microsoft.com/office/drawing/2014/main" id="{F144CA79-353F-421D-865A-EBEF3E92B1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3" name="Text Box 32">
          <a:extLst>
            <a:ext uri="{FF2B5EF4-FFF2-40B4-BE49-F238E27FC236}">
              <a16:creationId xmlns:a16="http://schemas.microsoft.com/office/drawing/2014/main" id="{E5AE2FAC-8EDA-4CBC-AA13-985DEEE7393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4" name="Text Box 63">
          <a:extLst>
            <a:ext uri="{FF2B5EF4-FFF2-40B4-BE49-F238E27FC236}">
              <a16:creationId xmlns:a16="http://schemas.microsoft.com/office/drawing/2014/main" id="{D6CDDF3A-2D7A-4D7F-B97F-A17D6066B6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5" name="Text Box 32">
          <a:extLst>
            <a:ext uri="{FF2B5EF4-FFF2-40B4-BE49-F238E27FC236}">
              <a16:creationId xmlns:a16="http://schemas.microsoft.com/office/drawing/2014/main" id="{09BDB387-3423-43A1-AC3B-EEE21B03EB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6" name="Text Box 63">
          <a:extLst>
            <a:ext uri="{FF2B5EF4-FFF2-40B4-BE49-F238E27FC236}">
              <a16:creationId xmlns:a16="http://schemas.microsoft.com/office/drawing/2014/main" id="{46184814-725A-4D21-82F2-6AE0015D10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7" name="Text Box 32">
          <a:extLst>
            <a:ext uri="{FF2B5EF4-FFF2-40B4-BE49-F238E27FC236}">
              <a16:creationId xmlns:a16="http://schemas.microsoft.com/office/drawing/2014/main" id="{2F79135F-8228-4A2A-9282-0B1C8AAFF5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8414F466-F170-4D92-966C-EAF49FC185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09" name="Text Box 32">
          <a:extLst>
            <a:ext uri="{FF2B5EF4-FFF2-40B4-BE49-F238E27FC236}">
              <a16:creationId xmlns:a16="http://schemas.microsoft.com/office/drawing/2014/main" id="{E801AC51-F198-47A1-84C8-ED91053362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0" name="Text Box 63">
          <a:extLst>
            <a:ext uri="{FF2B5EF4-FFF2-40B4-BE49-F238E27FC236}">
              <a16:creationId xmlns:a16="http://schemas.microsoft.com/office/drawing/2014/main" id="{D6E8715C-C414-4EED-90E9-05B834BEAE5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1" name="Text Box 32">
          <a:extLst>
            <a:ext uri="{FF2B5EF4-FFF2-40B4-BE49-F238E27FC236}">
              <a16:creationId xmlns:a16="http://schemas.microsoft.com/office/drawing/2014/main" id="{F7228560-5098-4042-BE91-B6E7A699D5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2" name="Text Box 63">
          <a:extLst>
            <a:ext uri="{FF2B5EF4-FFF2-40B4-BE49-F238E27FC236}">
              <a16:creationId xmlns:a16="http://schemas.microsoft.com/office/drawing/2014/main" id="{F8FB7A9C-A34A-4B3D-B253-D67CD592E7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3" name="Text Box 32">
          <a:extLst>
            <a:ext uri="{FF2B5EF4-FFF2-40B4-BE49-F238E27FC236}">
              <a16:creationId xmlns:a16="http://schemas.microsoft.com/office/drawing/2014/main" id="{7654FD40-CD2A-444C-81E2-BB7212450B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4" name="Text Box 63">
          <a:extLst>
            <a:ext uri="{FF2B5EF4-FFF2-40B4-BE49-F238E27FC236}">
              <a16:creationId xmlns:a16="http://schemas.microsoft.com/office/drawing/2014/main" id="{7DBDDCE5-6192-412D-B758-7C4094D684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839E1022-2693-455F-9DB0-3BC748B672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6" name="Text Box 63">
          <a:extLst>
            <a:ext uri="{FF2B5EF4-FFF2-40B4-BE49-F238E27FC236}">
              <a16:creationId xmlns:a16="http://schemas.microsoft.com/office/drawing/2014/main" id="{F106BCC7-1772-46A1-BAF0-B624BAF733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7" name="Text Box 32">
          <a:extLst>
            <a:ext uri="{FF2B5EF4-FFF2-40B4-BE49-F238E27FC236}">
              <a16:creationId xmlns:a16="http://schemas.microsoft.com/office/drawing/2014/main" id="{D1FF91CF-A2E2-4AC5-A923-54D8A69CABB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8" name="Text Box 63">
          <a:extLst>
            <a:ext uri="{FF2B5EF4-FFF2-40B4-BE49-F238E27FC236}">
              <a16:creationId xmlns:a16="http://schemas.microsoft.com/office/drawing/2014/main" id="{7C8970A3-ED0C-45AD-8E8A-AB06A2B26B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19" name="Text Box 32">
          <a:extLst>
            <a:ext uri="{FF2B5EF4-FFF2-40B4-BE49-F238E27FC236}">
              <a16:creationId xmlns:a16="http://schemas.microsoft.com/office/drawing/2014/main" id="{7F8AA36D-DAE4-4E2C-AF90-0C1A58DE63F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0" name="Text Box 63">
          <a:extLst>
            <a:ext uri="{FF2B5EF4-FFF2-40B4-BE49-F238E27FC236}">
              <a16:creationId xmlns:a16="http://schemas.microsoft.com/office/drawing/2014/main" id="{0B7DF61C-68C8-4496-9634-D873546CF1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1" name="Text Box 32">
          <a:extLst>
            <a:ext uri="{FF2B5EF4-FFF2-40B4-BE49-F238E27FC236}">
              <a16:creationId xmlns:a16="http://schemas.microsoft.com/office/drawing/2014/main" id="{769A2A63-4435-4852-91E3-7972F56060D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2" name="Text Box 63">
          <a:extLst>
            <a:ext uri="{FF2B5EF4-FFF2-40B4-BE49-F238E27FC236}">
              <a16:creationId xmlns:a16="http://schemas.microsoft.com/office/drawing/2014/main" id="{3AF13CF3-1059-4B0E-8A40-7CF256C754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3" name="Text Box 32">
          <a:extLst>
            <a:ext uri="{FF2B5EF4-FFF2-40B4-BE49-F238E27FC236}">
              <a16:creationId xmlns:a16="http://schemas.microsoft.com/office/drawing/2014/main" id="{640487D1-C56C-4B85-89D7-97EA187318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4" name="Text Box 63">
          <a:extLst>
            <a:ext uri="{FF2B5EF4-FFF2-40B4-BE49-F238E27FC236}">
              <a16:creationId xmlns:a16="http://schemas.microsoft.com/office/drawing/2014/main" id="{A453887B-E005-49F1-AFEE-264F4330051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5" name="Text Box 32">
          <a:extLst>
            <a:ext uri="{FF2B5EF4-FFF2-40B4-BE49-F238E27FC236}">
              <a16:creationId xmlns:a16="http://schemas.microsoft.com/office/drawing/2014/main" id="{C01BF61E-0A0A-45D0-9A0E-47748DEC733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6" name="Text Box 63">
          <a:extLst>
            <a:ext uri="{FF2B5EF4-FFF2-40B4-BE49-F238E27FC236}">
              <a16:creationId xmlns:a16="http://schemas.microsoft.com/office/drawing/2014/main" id="{17148DC9-2FEC-4059-B784-124239424DC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7" name="Text Box 32">
          <a:extLst>
            <a:ext uri="{FF2B5EF4-FFF2-40B4-BE49-F238E27FC236}">
              <a16:creationId xmlns:a16="http://schemas.microsoft.com/office/drawing/2014/main" id="{2F6ECC30-BDDE-43D3-911A-FA22C91BED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5A1B3CD1-2650-4417-87C2-15FA6AB841C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29" name="Text Box 32">
          <a:extLst>
            <a:ext uri="{FF2B5EF4-FFF2-40B4-BE49-F238E27FC236}">
              <a16:creationId xmlns:a16="http://schemas.microsoft.com/office/drawing/2014/main" id="{377F77A3-A5D9-4924-8F97-2B7C06CF4A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0" name="Text Box 63">
          <a:extLst>
            <a:ext uri="{FF2B5EF4-FFF2-40B4-BE49-F238E27FC236}">
              <a16:creationId xmlns:a16="http://schemas.microsoft.com/office/drawing/2014/main" id="{7320E216-14F1-47C9-AE1D-E988983BCA9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1" name="Text Box 32">
          <a:extLst>
            <a:ext uri="{FF2B5EF4-FFF2-40B4-BE49-F238E27FC236}">
              <a16:creationId xmlns:a16="http://schemas.microsoft.com/office/drawing/2014/main" id="{F1C56ED8-7E11-4E0B-8E74-92947E96FA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2" name="Text Box 63">
          <a:extLst>
            <a:ext uri="{FF2B5EF4-FFF2-40B4-BE49-F238E27FC236}">
              <a16:creationId xmlns:a16="http://schemas.microsoft.com/office/drawing/2014/main" id="{5F9477DE-014E-4741-9D94-A43CB30B1C8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3" name="Text Box 32">
          <a:extLst>
            <a:ext uri="{FF2B5EF4-FFF2-40B4-BE49-F238E27FC236}">
              <a16:creationId xmlns:a16="http://schemas.microsoft.com/office/drawing/2014/main" id="{9D7EBB16-F98B-4544-9243-39FF034EEC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4" name="Text Box 63">
          <a:extLst>
            <a:ext uri="{FF2B5EF4-FFF2-40B4-BE49-F238E27FC236}">
              <a16:creationId xmlns:a16="http://schemas.microsoft.com/office/drawing/2014/main" id="{5F85EF70-F525-4C06-8C4F-37070AC2CA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5" name="Text Box 32">
          <a:extLst>
            <a:ext uri="{FF2B5EF4-FFF2-40B4-BE49-F238E27FC236}">
              <a16:creationId xmlns:a16="http://schemas.microsoft.com/office/drawing/2014/main" id="{C6709423-E356-4F37-8F09-3B07970D80D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6" name="Text Box 63">
          <a:extLst>
            <a:ext uri="{FF2B5EF4-FFF2-40B4-BE49-F238E27FC236}">
              <a16:creationId xmlns:a16="http://schemas.microsoft.com/office/drawing/2014/main" id="{824F8274-EEB7-4FFF-9A71-30C7F798AAE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7" name="Text Box 32">
          <a:extLst>
            <a:ext uri="{FF2B5EF4-FFF2-40B4-BE49-F238E27FC236}">
              <a16:creationId xmlns:a16="http://schemas.microsoft.com/office/drawing/2014/main" id="{8FF61C27-84F0-4BB9-BFCD-CC7DD1E594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8" name="Text Box 63">
          <a:extLst>
            <a:ext uri="{FF2B5EF4-FFF2-40B4-BE49-F238E27FC236}">
              <a16:creationId xmlns:a16="http://schemas.microsoft.com/office/drawing/2014/main" id="{944BE5AC-ECDD-4D5D-8488-CDCE850234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39" name="Text Box 32">
          <a:extLst>
            <a:ext uri="{FF2B5EF4-FFF2-40B4-BE49-F238E27FC236}">
              <a16:creationId xmlns:a16="http://schemas.microsoft.com/office/drawing/2014/main" id="{54996BCE-4C55-4A21-8B6B-811A350176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0" name="Text Box 63">
          <a:extLst>
            <a:ext uri="{FF2B5EF4-FFF2-40B4-BE49-F238E27FC236}">
              <a16:creationId xmlns:a16="http://schemas.microsoft.com/office/drawing/2014/main" id="{66460C13-0C14-4FA9-9088-E6BED03C5D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C60555F3-7EF4-41FC-8857-FF641A713B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2" name="Text Box 63">
          <a:extLst>
            <a:ext uri="{FF2B5EF4-FFF2-40B4-BE49-F238E27FC236}">
              <a16:creationId xmlns:a16="http://schemas.microsoft.com/office/drawing/2014/main" id="{3EBEF76F-FDA7-4570-81A2-A5120A744C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3" name="Text Box 32">
          <a:extLst>
            <a:ext uri="{FF2B5EF4-FFF2-40B4-BE49-F238E27FC236}">
              <a16:creationId xmlns:a16="http://schemas.microsoft.com/office/drawing/2014/main" id="{CE933A3F-3099-4E3B-9C5C-F2C0D3DC2B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4" name="Text Box 63">
          <a:extLst>
            <a:ext uri="{FF2B5EF4-FFF2-40B4-BE49-F238E27FC236}">
              <a16:creationId xmlns:a16="http://schemas.microsoft.com/office/drawing/2014/main" id="{1BD09EE1-3BC3-4E47-BB67-7337A43696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6DAA1EA5-9627-4FF3-8AC2-8BA5E54652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6" name="Text Box 63">
          <a:extLst>
            <a:ext uri="{FF2B5EF4-FFF2-40B4-BE49-F238E27FC236}">
              <a16:creationId xmlns:a16="http://schemas.microsoft.com/office/drawing/2014/main" id="{C9B32EA1-E678-4571-94EE-C41BD78F01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7E40946C-5EF5-4014-A079-D423042DD0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9589A3FD-B576-409C-9B39-E57296CBA8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49" name="Text Box 32">
          <a:extLst>
            <a:ext uri="{FF2B5EF4-FFF2-40B4-BE49-F238E27FC236}">
              <a16:creationId xmlns:a16="http://schemas.microsoft.com/office/drawing/2014/main" id="{29DA0001-15EB-406F-8AF3-CDEC7E3691E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0" name="Text Box 63">
          <a:extLst>
            <a:ext uri="{FF2B5EF4-FFF2-40B4-BE49-F238E27FC236}">
              <a16:creationId xmlns:a16="http://schemas.microsoft.com/office/drawing/2014/main" id="{B4E6CC4C-4A34-40F0-AD52-8DDF808D987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1" name="Text Box 32">
          <a:extLst>
            <a:ext uri="{FF2B5EF4-FFF2-40B4-BE49-F238E27FC236}">
              <a16:creationId xmlns:a16="http://schemas.microsoft.com/office/drawing/2014/main" id="{4450C031-F107-42B5-AA54-981FA564BD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2" name="Text Box 63">
          <a:extLst>
            <a:ext uri="{FF2B5EF4-FFF2-40B4-BE49-F238E27FC236}">
              <a16:creationId xmlns:a16="http://schemas.microsoft.com/office/drawing/2014/main" id="{65CB4AB2-A493-47A1-8853-A7A67F2C2FE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3" name="Text Box 32">
          <a:extLst>
            <a:ext uri="{FF2B5EF4-FFF2-40B4-BE49-F238E27FC236}">
              <a16:creationId xmlns:a16="http://schemas.microsoft.com/office/drawing/2014/main" id="{273D59E7-1DCD-4351-ABB0-FD3822C8C5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4" name="Text Box 63">
          <a:extLst>
            <a:ext uri="{FF2B5EF4-FFF2-40B4-BE49-F238E27FC236}">
              <a16:creationId xmlns:a16="http://schemas.microsoft.com/office/drawing/2014/main" id="{F758A367-39D0-47B7-8A8D-BF2C0FA4D20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5" name="Text Box 32">
          <a:extLst>
            <a:ext uri="{FF2B5EF4-FFF2-40B4-BE49-F238E27FC236}">
              <a16:creationId xmlns:a16="http://schemas.microsoft.com/office/drawing/2014/main" id="{569FD2EA-A26F-4C06-A88B-F4C50C6A20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6" name="Text Box 63">
          <a:extLst>
            <a:ext uri="{FF2B5EF4-FFF2-40B4-BE49-F238E27FC236}">
              <a16:creationId xmlns:a16="http://schemas.microsoft.com/office/drawing/2014/main" id="{B402FDB7-CA79-455B-8161-DBAFD93829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CC29DD16-E0BF-4B3F-8FD1-F6A473F46A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8" name="Text Box 63">
          <a:extLst>
            <a:ext uri="{FF2B5EF4-FFF2-40B4-BE49-F238E27FC236}">
              <a16:creationId xmlns:a16="http://schemas.microsoft.com/office/drawing/2014/main" id="{1878DC26-FD5F-46DC-82BD-61FE79EF0DF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59" name="Text Box 32">
          <a:extLst>
            <a:ext uri="{FF2B5EF4-FFF2-40B4-BE49-F238E27FC236}">
              <a16:creationId xmlns:a16="http://schemas.microsoft.com/office/drawing/2014/main" id="{24EDFEC2-600D-4DB5-80C8-16F003F413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0" name="Text Box 63">
          <a:extLst>
            <a:ext uri="{FF2B5EF4-FFF2-40B4-BE49-F238E27FC236}">
              <a16:creationId xmlns:a16="http://schemas.microsoft.com/office/drawing/2014/main" id="{31AEF413-E454-4A6F-AC49-5B70480EDA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1" name="Text Box 32">
          <a:extLst>
            <a:ext uri="{FF2B5EF4-FFF2-40B4-BE49-F238E27FC236}">
              <a16:creationId xmlns:a16="http://schemas.microsoft.com/office/drawing/2014/main" id="{69FEBA9F-C452-4D7E-90A1-265E5C9132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2" name="Text Box 63">
          <a:extLst>
            <a:ext uri="{FF2B5EF4-FFF2-40B4-BE49-F238E27FC236}">
              <a16:creationId xmlns:a16="http://schemas.microsoft.com/office/drawing/2014/main" id="{9483D298-72E9-46DB-8815-9882B9F0D65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CEAE354-9DCD-4B2A-B9E5-8A687F60EF1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994D16A4-22A5-458A-A0B8-ACD568681F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5" name="Text Box 32">
          <a:extLst>
            <a:ext uri="{FF2B5EF4-FFF2-40B4-BE49-F238E27FC236}">
              <a16:creationId xmlns:a16="http://schemas.microsoft.com/office/drawing/2014/main" id="{01DB373E-03EE-4928-83DA-BF7C2B1696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6" name="Text Box 63">
          <a:extLst>
            <a:ext uri="{FF2B5EF4-FFF2-40B4-BE49-F238E27FC236}">
              <a16:creationId xmlns:a16="http://schemas.microsoft.com/office/drawing/2014/main" id="{B52CA3C2-B32C-4ED7-9087-DDCA5BD9F1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7" name="Text Box 32">
          <a:extLst>
            <a:ext uri="{FF2B5EF4-FFF2-40B4-BE49-F238E27FC236}">
              <a16:creationId xmlns:a16="http://schemas.microsoft.com/office/drawing/2014/main" id="{0BBD7C6F-2EA1-4EF1-B6E3-CDA70E80FC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D63DB54D-DD89-45E4-B146-44176F2CF3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69" name="Text Box 32">
          <a:extLst>
            <a:ext uri="{FF2B5EF4-FFF2-40B4-BE49-F238E27FC236}">
              <a16:creationId xmlns:a16="http://schemas.microsoft.com/office/drawing/2014/main" id="{DD740022-F910-4884-9D8C-5C76A357DB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0" name="Text Box 63">
          <a:extLst>
            <a:ext uri="{FF2B5EF4-FFF2-40B4-BE49-F238E27FC236}">
              <a16:creationId xmlns:a16="http://schemas.microsoft.com/office/drawing/2014/main" id="{E4DAC3FB-3B59-440C-B88D-66E369D0A6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1" name="Text Box 32">
          <a:extLst>
            <a:ext uri="{FF2B5EF4-FFF2-40B4-BE49-F238E27FC236}">
              <a16:creationId xmlns:a16="http://schemas.microsoft.com/office/drawing/2014/main" id="{BFA3604F-A88E-4541-A62F-1B66460A24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2" name="Text Box 63">
          <a:extLst>
            <a:ext uri="{FF2B5EF4-FFF2-40B4-BE49-F238E27FC236}">
              <a16:creationId xmlns:a16="http://schemas.microsoft.com/office/drawing/2014/main" id="{51BE6582-4ACD-4076-84E9-B844D669C0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3" name="Text Box 32">
          <a:extLst>
            <a:ext uri="{FF2B5EF4-FFF2-40B4-BE49-F238E27FC236}">
              <a16:creationId xmlns:a16="http://schemas.microsoft.com/office/drawing/2014/main" id="{D85AB4CE-5171-43F6-8F51-E44FB2E7C39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4" name="Text Box 63">
          <a:extLst>
            <a:ext uri="{FF2B5EF4-FFF2-40B4-BE49-F238E27FC236}">
              <a16:creationId xmlns:a16="http://schemas.microsoft.com/office/drawing/2014/main" id="{93349D71-4410-426C-850F-6E0CC1FBA6E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5" name="Text Box 32">
          <a:extLst>
            <a:ext uri="{FF2B5EF4-FFF2-40B4-BE49-F238E27FC236}">
              <a16:creationId xmlns:a16="http://schemas.microsoft.com/office/drawing/2014/main" id="{AF31D91F-0144-4492-A59B-3B12D8D9702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6" name="Text Box 63">
          <a:extLst>
            <a:ext uri="{FF2B5EF4-FFF2-40B4-BE49-F238E27FC236}">
              <a16:creationId xmlns:a16="http://schemas.microsoft.com/office/drawing/2014/main" id="{C7B28758-C52F-4603-B8CF-19AF82A753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7" name="Text Box 32">
          <a:extLst>
            <a:ext uri="{FF2B5EF4-FFF2-40B4-BE49-F238E27FC236}">
              <a16:creationId xmlns:a16="http://schemas.microsoft.com/office/drawing/2014/main" id="{24E4540F-7327-4CF6-B163-A32463D11E0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5BF8AA14-1500-45E9-B91E-F5F1F8CD10B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79" name="Text Box 32">
          <a:extLst>
            <a:ext uri="{FF2B5EF4-FFF2-40B4-BE49-F238E27FC236}">
              <a16:creationId xmlns:a16="http://schemas.microsoft.com/office/drawing/2014/main" id="{1128AE2F-A987-4F42-AC58-0819F750FC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0" name="Text Box 63">
          <a:extLst>
            <a:ext uri="{FF2B5EF4-FFF2-40B4-BE49-F238E27FC236}">
              <a16:creationId xmlns:a16="http://schemas.microsoft.com/office/drawing/2014/main" id="{66E34121-DA3C-48CD-9955-92D72A17826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1" name="Text Box 32">
          <a:extLst>
            <a:ext uri="{FF2B5EF4-FFF2-40B4-BE49-F238E27FC236}">
              <a16:creationId xmlns:a16="http://schemas.microsoft.com/office/drawing/2014/main" id="{398DB07A-D5BA-434D-BBAD-966A428769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2" name="Text Box 63">
          <a:extLst>
            <a:ext uri="{FF2B5EF4-FFF2-40B4-BE49-F238E27FC236}">
              <a16:creationId xmlns:a16="http://schemas.microsoft.com/office/drawing/2014/main" id="{33172273-974F-4FD2-90B5-09ED371D1B8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3" name="Text Box 32">
          <a:extLst>
            <a:ext uri="{FF2B5EF4-FFF2-40B4-BE49-F238E27FC236}">
              <a16:creationId xmlns:a16="http://schemas.microsoft.com/office/drawing/2014/main" id="{14E3A338-5D7E-4044-A194-9756B246451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4" name="Text Box 63">
          <a:extLst>
            <a:ext uri="{FF2B5EF4-FFF2-40B4-BE49-F238E27FC236}">
              <a16:creationId xmlns:a16="http://schemas.microsoft.com/office/drawing/2014/main" id="{2FBCF04D-24E6-4C1D-BA36-97E786C28E7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5" name="Text Box 32">
          <a:extLst>
            <a:ext uri="{FF2B5EF4-FFF2-40B4-BE49-F238E27FC236}">
              <a16:creationId xmlns:a16="http://schemas.microsoft.com/office/drawing/2014/main" id="{624DEFE3-3839-46BB-AA45-2E95112B39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6" name="Text Box 63">
          <a:extLst>
            <a:ext uri="{FF2B5EF4-FFF2-40B4-BE49-F238E27FC236}">
              <a16:creationId xmlns:a16="http://schemas.microsoft.com/office/drawing/2014/main" id="{D2093DE5-8F87-42C5-B8EC-D752851B3E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6BA95B2C-78E0-410B-B3F7-2548F00D9E0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6DBCF17B-03B0-4D73-91AF-99F0AF33CE8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89" name="Text Box 32">
          <a:extLst>
            <a:ext uri="{FF2B5EF4-FFF2-40B4-BE49-F238E27FC236}">
              <a16:creationId xmlns:a16="http://schemas.microsoft.com/office/drawing/2014/main" id="{6B6CF0D8-869D-4921-9855-8C74C66A69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0" name="Text Box 63">
          <a:extLst>
            <a:ext uri="{FF2B5EF4-FFF2-40B4-BE49-F238E27FC236}">
              <a16:creationId xmlns:a16="http://schemas.microsoft.com/office/drawing/2014/main" id="{74342774-1FC4-4701-8B69-ED1F5A24E2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1" name="Text Box 32">
          <a:extLst>
            <a:ext uri="{FF2B5EF4-FFF2-40B4-BE49-F238E27FC236}">
              <a16:creationId xmlns:a16="http://schemas.microsoft.com/office/drawing/2014/main" id="{51F0319D-9BD0-4011-8D3E-EDFA2E2D8F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2" name="Text Box 63">
          <a:extLst>
            <a:ext uri="{FF2B5EF4-FFF2-40B4-BE49-F238E27FC236}">
              <a16:creationId xmlns:a16="http://schemas.microsoft.com/office/drawing/2014/main" id="{E0D4C93C-B879-4AA7-B2CE-E97B173E2C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3" name="Text Box 32">
          <a:extLst>
            <a:ext uri="{FF2B5EF4-FFF2-40B4-BE49-F238E27FC236}">
              <a16:creationId xmlns:a16="http://schemas.microsoft.com/office/drawing/2014/main" id="{F8536B42-D556-4635-8BCF-16089BE2C3A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4" name="Text Box 63">
          <a:extLst>
            <a:ext uri="{FF2B5EF4-FFF2-40B4-BE49-F238E27FC236}">
              <a16:creationId xmlns:a16="http://schemas.microsoft.com/office/drawing/2014/main" id="{7316005A-A2A5-4555-9D7D-1B9D8095B9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5" name="Text Box 32">
          <a:extLst>
            <a:ext uri="{FF2B5EF4-FFF2-40B4-BE49-F238E27FC236}">
              <a16:creationId xmlns:a16="http://schemas.microsoft.com/office/drawing/2014/main" id="{C14897BC-83F1-4472-9A3C-6DCB081100F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6" name="Text Box 63">
          <a:extLst>
            <a:ext uri="{FF2B5EF4-FFF2-40B4-BE49-F238E27FC236}">
              <a16:creationId xmlns:a16="http://schemas.microsoft.com/office/drawing/2014/main" id="{319CE3BA-41EA-4A01-BE3B-F5B31E8AE8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7" name="Text Box 32">
          <a:extLst>
            <a:ext uri="{FF2B5EF4-FFF2-40B4-BE49-F238E27FC236}">
              <a16:creationId xmlns:a16="http://schemas.microsoft.com/office/drawing/2014/main" id="{61FCC512-FDA2-43C0-86BE-EC7DE6CA6F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8" name="Text Box 63">
          <a:extLst>
            <a:ext uri="{FF2B5EF4-FFF2-40B4-BE49-F238E27FC236}">
              <a16:creationId xmlns:a16="http://schemas.microsoft.com/office/drawing/2014/main" id="{A1CB0A2D-0B9B-47F5-A601-EDC6F085D1B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099" name="Text Box 32">
          <a:extLst>
            <a:ext uri="{FF2B5EF4-FFF2-40B4-BE49-F238E27FC236}">
              <a16:creationId xmlns:a16="http://schemas.microsoft.com/office/drawing/2014/main" id="{6830E27E-B65E-48AA-9CD5-9A58272B37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0" name="Text Box 63">
          <a:extLst>
            <a:ext uri="{FF2B5EF4-FFF2-40B4-BE49-F238E27FC236}">
              <a16:creationId xmlns:a16="http://schemas.microsoft.com/office/drawing/2014/main" id="{CD112A4A-2CDC-4BDF-96B1-1A33F64E81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id="{3BE2F9EA-5300-44B1-9863-6C0F8D7C6F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2" name="Text Box 63">
          <a:extLst>
            <a:ext uri="{FF2B5EF4-FFF2-40B4-BE49-F238E27FC236}">
              <a16:creationId xmlns:a16="http://schemas.microsoft.com/office/drawing/2014/main" id="{911AA999-1A4F-4388-856B-9FBF9973CB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1F13BFE6-9482-4CFC-84C5-62D8486D21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4" name="Text Box 63">
          <a:extLst>
            <a:ext uri="{FF2B5EF4-FFF2-40B4-BE49-F238E27FC236}">
              <a16:creationId xmlns:a16="http://schemas.microsoft.com/office/drawing/2014/main" id="{182FEF13-6AC2-4FBB-8371-2ABAB638625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5" name="Text Box 32">
          <a:extLst>
            <a:ext uri="{FF2B5EF4-FFF2-40B4-BE49-F238E27FC236}">
              <a16:creationId xmlns:a16="http://schemas.microsoft.com/office/drawing/2014/main" id="{4EFD29F6-8CB4-4510-AF1A-BD627D353DD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6" name="Text Box 63">
          <a:extLst>
            <a:ext uri="{FF2B5EF4-FFF2-40B4-BE49-F238E27FC236}">
              <a16:creationId xmlns:a16="http://schemas.microsoft.com/office/drawing/2014/main" id="{BEC45DD3-9347-4A8D-9581-0884563A057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7" name="Text Box 32">
          <a:extLst>
            <a:ext uri="{FF2B5EF4-FFF2-40B4-BE49-F238E27FC236}">
              <a16:creationId xmlns:a16="http://schemas.microsoft.com/office/drawing/2014/main" id="{78F7E47D-6214-4E8B-B3C0-5CA58AF92E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1D02BDA5-6B6D-4290-B734-6C503921A40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09" name="Text Box 32">
          <a:extLst>
            <a:ext uri="{FF2B5EF4-FFF2-40B4-BE49-F238E27FC236}">
              <a16:creationId xmlns:a16="http://schemas.microsoft.com/office/drawing/2014/main" id="{5AAA895C-0023-49E7-9D1D-7923A299A4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0" name="Text Box 63">
          <a:extLst>
            <a:ext uri="{FF2B5EF4-FFF2-40B4-BE49-F238E27FC236}">
              <a16:creationId xmlns:a16="http://schemas.microsoft.com/office/drawing/2014/main" id="{F27A9B79-F383-42B9-A2A5-A6850713DE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1" name="Text Box 32">
          <a:extLst>
            <a:ext uri="{FF2B5EF4-FFF2-40B4-BE49-F238E27FC236}">
              <a16:creationId xmlns:a16="http://schemas.microsoft.com/office/drawing/2014/main" id="{020F4BC6-1496-4A89-9E73-7206D1B920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2" name="Text Box 63">
          <a:extLst>
            <a:ext uri="{FF2B5EF4-FFF2-40B4-BE49-F238E27FC236}">
              <a16:creationId xmlns:a16="http://schemas.microsoft.com/office/drawing/2014/main" id="{4B68F6C7-1DA0-4073-88B7-C362808B0B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3" name="Text Box 32">
          <a:extLst>
            <a:ext uri="{FF2B5EF4-FFF2-40B4-BE49-F238E27FC236}">
              <a16:creationId xmlns:a16="http://schemas.microsoft.com/office/drawing/2014/main" id="{9A41189A-EF9F-4149-9259-5199F1BAD36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4" name="Text Box 63">
          <a:extLst>
            <a:ext uri="{FF2B5EF4-FFF2-40B4-BE49-F238E27FC236}">
              <a16:creationId xmlns:a16="http://schemas.microsoft.com/office/drawing/2014/main" id="{A58187DF-5AE4-4BD5-AA8E-481E704899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5" name="Text Box 32">
          <a:extLst>
            <a:ext uri="{FF2B5EF4-FFF2-40B4-BE49-F238E27FC236}">
              <a16:creationId xmlns:a16="http://schemas.microsoft.com/office/drawing/2014/main" id="{1D307FE9-2948-4EC9-8F46-72EFE2ECBB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6" name="Text Box 63">
          <a:extLst>
            <a:ext uri="{FF2B5EF4-FFF2-40B4-BE49-F238E27FC236}">
              <a16:creationId xmlns:a16="http://schemas.microsoft.com/office/drawing/2014/main" id="{A2CE294E-3371-4868-A2EC-1B80398755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B064E50C-A397-4220-9267-749673490C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8" name="Text Box 63">
          <a:extLst>
            <a:ext uri="{FF2B5EF4-FFF2-40B4-BE49-F238E27FC236}">
              <a16:creationId xmlns:a16="http://schemas.microsoft.com/office/drawing/2014/main" id="{23D71C7F-79FF-490E-9641-1B16559B6EC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19" name="Text Box 32">
          <a:extLst>
            <a:ext uri="{FF2B5EF4-FFF2-40B4-BE49-F238E27FC236}">
              <a16:creationId xmlns:a16="http://schemas.microsoft.com/office/drawing/2014/main" id="{0CBF61AC-634D-4686-BA67-DA26AECDF5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0" name="Text Box 63">
          <a:extLst>
            <a:ext uri="{FF2B5EF4-FFF2-40B4-BE49-F238E27FC236}">
              <a16:creationId xmlns:a16="http://schemas.microsoft.com/office/drawing/2014/main" id="{8235851A-1D58-4318-AA45-610FABBFE2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1" name="Text Box 32">
          <a:extLst>
            <a:ext uri="{FF2B5EF4-FFF2-40B4-BE49-F238E27FC236}">
              <a16:creationId xmlns:a16="http://schemas.microsoft.com/office/drawing/2014/main" id="{1BADE690-2BC6-4D96-85F4-8DF5BBCAC91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2" name="Text Box 63">
          <a:extLst>
            <a:ext uri="{FF2B5EF4-FFF2-40B4-BE49-F238E27FC236}">
              <a16:creationId xmlns:a16="http://schemas.microsoft.com/office/drawing/2014/main" id="{A2856B0C-CDA9-4455-9334-4C357FC440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948176BE-A61F-4E5C-90FD-3FADE0F245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4" name="Text Box 63">
          <a:extLst>
            <a:ext uri="{FF2B5EF4-FFF2-40B4-BE49-F238E27FC236}">
              <a16:creationId xmlns:a16="http://schemas.microsoft.com/office/drawing/2014/main" id="{469B3FE7-6A53-4F79-91F9-A62C06AC1D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5" name="Text Box 32">
          <a:extLst>
            <a:ext uri="{FF2B5EF4-FFF2-40B4-BE49-F238E27FC236}">
              <a16:creationId xmlns:a16="http://schemas.microsoft.com/office/drawing/2014/main" id="{82A0E6A3-E02D-4F76-A066-C199C50537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6" name="Text Box 63">
          <a:extLst>
            <a:ext uri="{FF2B5EF4-FFF2-40B4-BE49-F238E27FC236}">
              <a16:creationId xmlns:a16="http://schemas.microsoft.com/office/drawing/2014/main" id="{8138409C-4284-4707-97EA-81461F1486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7" name="Text Box 32">
          <a:extLst>
            <a:ext uri="{FF2B5EF4-FFF2-40B4-BE49-F238E27FC236}">
              <a16:creationId xmlns:a16="http://schemas.microsoft.com/office/drawing/2014/main" id="{75F5B5C9-AD55-4645-969D-D66436DA94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4335AF27-1D04-43ED-8CDB-7A9A5A59A49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29" name="Text Box 32">
          <a:extLst>
            <a:ext uri="{FF2B5EF4-FFF2-40B4-BE49-F238E27FC236}">
              <a16:creationId xmlns:a16="http://schemas.microsoft.com/office/drawing/2014/main" id="{3FC4416C-8697-4170-8681-3B1A98CF754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0" name="Text Box 63">
          <a:extLst>
            <a:ext uri="{FF2B5EF4-FFF2-40B4-BE49-F238E27FC236}">
              <a16:creationId xmlns:a16="http://schemas.microsoft.com/office/drawing/2014/main" id="{C52D4DC3-CB05-47EA-823F-E39BF55D22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1" name="Text Box 32">
          <a:extLst>
            <a:ext uri="{FF2B5EF4-FFF2-40B4-BE49-F238E27FC236}">
              <a16:creationId xmlns:a16="http://schemas.microsoft.com/office/drawing/2014/main" id="{3A8EC2BA-5A15-4BBF-845E-756626DDEC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2" name="Text Box 63">
          <a:extLst>
            <a:ext uri="{FF2B5EF4-FFF2-40B4-BE49-F238E27FC236}">
              <a16:creationId xmlns:a16="http://schemas.microsoft.com/office/drawing/2014/main" id="{7EEE71E4-910A-4EAC-8F2D-B7C943D46B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3" name="Text Box 32">
          <a:extLst>
            <a:ext uri="{FF2B5EF4-FFF2-40B4-BE49-F238E27FC236}">
              <a16:creationId xmlns:a16="http://schemas.microsoft.com/office/drawing/2014/main" id="{98D1A225-C8E9-4F94-BFB8-E60716511D6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4" name="Text Box 63">
          <a:extLst>
            <a:ext uri="{FF2B5EF4-FFF2-40B4-BE49-F238E27FC236}">
              <a16:creationId xmlns:a16="http://schemas.microsoft.com/office/drawing/2014/main" id="{F64717DF-56E4-435B-9B25-56E51476B53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5" name="Text Box 32">
          <a:extLst>
            <a:ext uri="{FF2B5EF4-FFF2-40B4-BE49-F238E27FC236}">
              <a16:creationId xmlns:a16="http://schemas.microsoft.com/office/drawing/2014/main" id="{219D526C-69CC-4640-9BD0-BF3667B86B3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6" name="Text Box 63">
          <a:extLst>
            <a:ext uri="{FF2B5EF4-FFF2-40B4-BE49-F238E27FC236}">
              <a16:creationId xmlns:a16="http://schemas.microsoft.com/office/drawing/2014/main" id="{96FD0F2D-0ECA-4BA5-80B6-7045CF1958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7" name="Text Box 32">
          <a:extLst>
            <a:ext uri="{FF2B5EF4-FFF2-40B4-BE49-F238E27FC236}">
              <a16:creationId xmlns:a16="http://schemas.microsoft.com/office/drawing/2014/main" id="{A2D57F42-00F7-4324-9F22-C21A914534F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8" name="Text Box 63">
          <a:extLst>
            <a:ext uri="{FF2B5EF4-FFF2-40B4-BE49-F238E27FC236}">
              <a16:creationId xmlns:a16="http://schemas.microsoft.com/office/drawing/2014/main" id="{27FFBB7D-CCA1-47D6-B71B-5BC5AA0C3E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39" name="Text Box 32">
          <a:extLst>
            <a:ext uri="{FF2B5EF4-FFF2-40B4-BE49-F238E27FC236}">
              <a16:creationId xmlns:a16="http://schemas.microsoft.com/office/drawing/2014/main" id="{07A141A9-B579-40BE-B547-CC0EB8F862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07A398BF-B670-4A71-B0F6-4F87429A687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1" name="Text Box 32">
          <a:extLst>
            <a:ext uri="{FF2B5EF4-FFF2-40B4-BE49-F238E27FC236}">
              <a16:creationId xmlns:a16="http://schemas.microsoft.com/office/drawing/2014/main" id="{FC80CE19-0B9B-47E2-9F15-61A5A94C17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2" name="Text Box 63">
          <a:extLst>
            <a:ext uri="{FF2B5EF4-FFF2-40B4-BE49-F238E27FC236}">
              <a16:creationId xmlns:a16="http://schemas.microsoft.com/office/drawing/2014/main" id="{98CFECE9-176F-4A93-9032-92C668FA779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3" name="Text Box 32">
          <a:extLst>
            <a:ext uri="{FF2B5EF4-FFF2-40B4-BE49-F238E27FC236}">
              <a16:creationId xmlns:a16="http://schemas.microsoft.com/office/drawing/2014/main" id="{3E9AF703-10E6-4815-B094-E90C9C195C1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4" name="Text Box 63">
          <a:extLst>
            <a:ext uri="{FF2B5EF4-FFF2-40B4-BE49-F238E27FC236}">
              <a16:creationId xmlns:a16="http://schemas.microsoft.com/office/drawing/2014/main" id="{795E7AFA-C7DD-4ED9-B7CA-D33947275E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5" name="Text Box 32">
          <a:extLst>
            <a:ext uri="{FF2B5EF4-FFF2-40B4-BE49-F238E27FC236}">
              <a16:creationId xmlns:a16="http://schemas.microsoft.com/office/drawing/2014/main" id="{ACDA39B9-3DF1-485C-8A94-D122F37EAD9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6" name="Text Box 63">
          <a:extLst>
            <a:ext uri="{FF2B5EF4-FFF2-40B4-BE49-F238E27FC236}">
              <a16:creationId xmlns:a16="http://schemas.microsoft.com/office/drawing/2014/main" id="{2BC98C03-A778-4E9E-9173-9AB948A18BF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7" name="Text Box 32">
          <a:extLst>
            <a:ext uri="{FF2B5EF4-FFF2-40B4-BE49-F238E27FC236}">
              <a16:creationId xmlns:a16="http://schemas.microsoft.com/office/drawing/2014/main" id="{EFA29183-83E2-4B42-A489-6678C8F77D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8" name="Text Box 63">
          <a:extLst>
            <a:ext uri="{FF2B5EF4-FFF2-40B4-BE49-F238E27FC236}">
              <a16:creationId xmlns:a16="http://schemas.microsoft.com/office/drawing/2014/main" id="{B7C5C09E-16FA-40CA-98BA-B54821B300A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49" name="Text Box 32">
          <a:extLst>
            <a:ext uri="{FF2B5EF4-FFF2-40B4-BE49-F238E27FC236}">
              <a16:creationId xmlns:a16="http://schemas.microsoft.com/office/drawing/2014/main" id="{DA2516FA-6428-4D67-B337-71EB49D25D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0" name="Text Box 63">
          <a:extLst>
            <a:ext uri="{FF2B5EF4-FFF2-40B4-BE49-F238E27FC236}">
              <a16:creationId xmlns:a16="http://schemas.microsoft.com/office/drawing/2014/main" id="{6A060CC7-3655-4929-9E1D-3C2CBC74460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1" name="Text Box 32">
          <a:extLst>
            <a:ext uri="{FF2B5EF4-FFF2-40B4-BE49-F238E27FC236}">
              <a16:creationId xmlns:a16="http://schemas.microsoft.com/office/drawing/2014/main" id="{2B06FC5A-E94A-4B2B-B133-4CE23F13609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2" name="Text Box 63">
          <a:extLst>
            <a:ext uri="{FF2B5EF4-FFF2-40B4-BE49-F238E27FC236}">
              <a16:creationId xmlns:a16="http://schemas.microsoft.com/office/drawing/2014/main" id="{B2CD70CF-76FA-47AC-A73A-C6280CB2B3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3" name="Text Box 32">
          <a:extLst>
            <a:ext uri="{FF2B5EF4-FFF2-40B4-BE49-F238E27FC236}">
              <a16:creationId xmlns:a16="http://schemas.microsoft.com/office/drawing/2014/main" id="{7B76147A-0FBE-480C-8EE2-72E1F366B17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4" name="Text Box 63">
          <a:extLst>
            <a:ext uri="{FF2B5EF4-FFF2-40B4-BE49-F238E27FC236}">
              <a16:creationId xmlns:a16="http://schemas.microsoft.com/office/drawing/2014/main" id="{BF83D153-9551-48D2-AE64-310D25F15A9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5" name="Text Box 32">
          <a:extLst>
            <a:ext uri="{FF2B5EF4-FFF2-40B4-BE49-F238E27FC236}">
              <a16:creationId xmlns:a16="http://schemas.microsoft.com/office/drawing/2014/main" id="{C25A19AD-C558-418D-ACB2-E4DCC2A26D4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6" name="Text Box 63">
          <a:extLst>
            <a:ext uri="{FF2B5EF4-FFF2-40B4-BE49-F238E27FC236}">
              <a16:creationId xmlns:a16="http://schemas.microsoft.com/office/drawing/2014/main" id="{3F13A79A-D46E-41D9-BC2F-CB6AB22B70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7" name="Text Box 32">
          <a:extLst>
            <a:ext uri="{FF2B5EF4-FFF2-40B4-BE49-F238E27FC236}">
              <a16:creationId xmlns:a16="http://schemas.microsoft.com/office/drawing/2014/main" id="{08B5DA91-6E71-4343-AA5B-766419B01C4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8" name="Text Box 63">
          <a:extLst>
            <a:ext uri="{FF2B5EF4-FFF2-40B4-BE49-F238E27FC236}">
              <a16:creationId xmlns:a16="http://schemas.microsoft.com/office/drawing/2014/main" id="{8E6A678E-5103-40BA-874A-8BF1829D312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59" name="Text Box 32">
          <a:extLst>
            <a:ext uri="{FF2B5EF4-FFF2-40B4-BE49-F238E27FC236}">
              <a16:creationId xmlns:a16="http://schemas.microsoft.com/office/drawing/2014/main" id="{FC70ED5B-B5EA-4057-92B3-9780C5A4D1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0" name="Text Box 63">
          <a:extLst>
            <a:ext uri="{FF2B5EF4-FFF2-40B4-BE49-F238E27FC236}">
              <a16:creationId xmlns:a16="http://schemas.microsoft.com/office/drawing/2014/main" id="{0799DCD9-69DF-4834-A6E3-4B2FFC4E72A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1" name="Text Box 32">
          <a:extLst>
            <a:ext uri="{FF2B5EF4-FFF2-40B4-BE49-F238E27FC236}">
              <a16:creationId xmlns:a16="http://schemas.microsoft.com/office/drawing/2014/main" id="{C4A75E9A-AF73-46B3-B514-6F18D20A36C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2" name="Text Box 63">
          <a:extLst>
            <a:ext uri="{FF2B5EF4-FFF2-40B4-BE49-F238E27FC236}">
              <a16:creationId xmlns:a16="http://schemas.microsoft.com/office/drawing/2014/main" id="{8529809C-4000-49AF-B897-11D3968595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3" name="Text Box 32">
          <a:extLst>
            <a:ext uri="{FF2B5EF4-FFF2-40B4-BE49-F238E27FC236}">
              <a16:creationId xmlns:a16="http://schemas.microsoft.com/office/drawing/2014/main" id="{1F75D067-718E-4028-952B-899654CE10F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4" name="Text Box 63">
          <a:extLst>
            <a:ext uri="{FF2B5EF4-FFF2-40B4-BE49-F238E27FC236}">
              <a16:creationId xmlns:a16="http://schemas.microsoft.com/office/drawing/2014/main" id="{3DFCC25B-0EB6-494B-B1DE-7B7CB43C7C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5" name="Text Box 32">
          <a:extLst>
            <a:ext uri="{FF2B5EF4-FFF2-40B4-BE49-F238E27FC236}">
              <a16:creationId xmlns:a16="http://schemas.microsoft.com/office/drawing/2014/main" id="{FFEAB4B0-753B-41D9-A83C-9902B533B80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6" name="Text Box 63">
          <a:extLst>
            <a:ext uri="{FF2B5EF4-FFF2-40B4-BE49-F238E27FC236}">
              <a16:creationId xmlns:a16="http://schemas.microsoft.com/office/drawing/2014/main" id="{216B9BFE-31CA-418A-AC24-C9A05E8A1FD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7" name="Text Box 32">
          <a:extLst>
            <a:ext uri="{FF2B5EF4-FFF2-40B4-BE49-F238E27FC236}">
              <a16:creationId xmlns:a16="http://schemas.microsoft.com/office/drawing/2014/main" id="{51670789-D705-45ED-9A06-2DDC6E91134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8" name="Text Box 63">
          <a:extLst>
            <a:ext uri="{FF2B5EF4-FFF2-40B4-BE49-F238E27FC236}">
              <a16:creationId xmlns:a16="http://schemas.microsoft.com/office/drawing/2014/main" id="{EBE302A9-2290-4EEC-983A-2E37515C48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69" name="Text Box 32">
          <a:extLst>
            <a:ext uri="{FF2B5EF4-FFF2-40B4-BE49-F238E27FC236}">
              <a16:creationId xmlns:a16="http://schemas.microsoft.com/office/drawing/2014/main" id="{5BD3CD73-BEF7-45F2-AA71-59ED135F24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0" name="Text Box 63">
          <a:extLst>
            <a:ext uri="{FF2B5EF4-FFF2-40B4-BE49-F238E27FC236}">
              <a16:creationId xmlns:a16="http://schemas.microsoft.com/office/drawing/2014/main" id="{8009A209-80FA-47DA-81B1-89CB47AFB3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1" name="Text Box 32">
          <a:extLst>
            <a:ext uri="{FF2B5EF4-FFF2-40B4-BE49-F238E27FC236}">
              <a16:creationId xmlns:a16="http://schemas.microsoft.com/office/drawing/2014/main" id="{0014CA1D-CFF8-49D8-AE1E-15D5993F35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2" name="Text Box 63">
          <a:extLst>
            <a:ext uri="{FF2B5EF4-FFF2-40B4-BE49-F238E27FC236}">
              <a16:creationId xmlns:a16="http://schemas.microsoft.com/office/drawing/2014/main" id="{D2DEC702-8E7A-43EA-8455-7F518B9C80E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3" name="Text Box 32">
          <a:extLst>
            <a:ext uri="{FF2B5EF4-FFF2-40B4-BE49-F238E27FC236}">
              <a16:creationId xmlns:a16="http://schemas.microsoft.com/office/drawing/2014/main" id="{C80D42EB-6F05-4401-A303-02A711B3B0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4" name="Text Box 63">
          <a:extLst>
            <a:ext uri="{FF2B5EF4-FFF2-40B4-BE49-F238E27FC236}">
              <a16:creationId xmlns:a16="http://schemas.microsoft.com/office/drawing/2014/main" id="{CD806D70-DCB0-499C-BFE5-CF41CAA904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5" name="Text Box 32">
          <a:extLst>
            <a:ext uri="{FF2B5EF4-FFF2-40B4-BE49-F238E27FC236}">
              <a16:creationId xmlns:a16="http://schemas.microsoft.com/office/drawing/2014/main" id="{078CC542-70CF-4F77-A51A-B227C4F24E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6" name="Text Box 63">
          <a:extLst>
            <a:ext uri="{FF2B5EF4-FFF2-40B4-BE49-F238E27FC236}">
              <a16:creationId xmlns:a16="http://schemas.microsoft.com/office/drawing/2014/main" id="{9C1C53C1-3E8B-464B-8336-EECCBBAD738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0C0E1428-B5AE-41DF-B872-6F2E91C449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8" name="Text Box 63">
          <a:extLst>
            <a:ext uri="{FF2B5EF4-FFF2-40B4-BE49-F238E27FC236}">
              <a16:creationId xmlns:a16="http://schemas.microsoft.com/office/drawing/2014/main" id="{4C1B22CB-444D-48F6-A1AC-9C8CC0E71B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79" name="Text Box 32">
          <a:extLst>
            <a:ext uri="{FF2B5EF4-FFF2-40B4-BE49-F238E27FC236}">
              <a16:creationId xmlns:a16="http://schemas.microsoft.com/office/drawing/2014/main" id="{DCD7D4AC-74A1-433A-8CA8-1F73DF4886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0" name="Text Box 63">
          <a:extLst>
            <a:ext uri="{FF2B5EF4-FFF2-40B4-BE49-F238E27FC236}">
              <a16:creationId xmlns:a16="http://schemas.microsoft.com/office/drawing/2014/main" id="{E5D67BD8-081B-4D7C-B59C-912944BD8E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1" name="Text Box 32">
          <a:extLst>
            <a:ext uri="{FF2B5EF4-FFF2-40B4-BE49-F238E27FC236}">
              <a16:creationId xmlns:a16="http://schemas.microsoft.com/office/drawing/2014/main" id="{46C2D48F-8D84-42AE-BC66-FB1EA763E33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2" name="Text Box 63">
          <a:extLst>
            <a:ext uri="{FF2B5EF4-FFF2-40B4-BE49-F238E27FC236}">
              <a16:creationId xmlns:a16="http://schemas.microsoft.com/office/drawing/2014/main" id="{CA9E65F6-8342-49A5-8C59-AEC2F9E184B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3" name="Text Box 32">
          <a:extLst>
            <a:ext uri="{FF2B5EF4-FFF2-40B4-BE49-F238E27FC236}">
              <a16:creationId xmlns:a16="http://schemas.microsoft.com/office/drawing/2014/main" id="{CB430FD9-C743-458D-B7D2-DBB388FCF71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4" name="Text Box 63">
          <a:extLst>
            <a:ext uri="{FF2B5EF4-FFF2-40B4-BE49-F238E27FC236}">
              <a16:creationId xmlns:a16="http://schemas.microsoft.com/office/drawing/2014/main" id="{A0579B98-93AB-4E87-A21C-EDD888DCC49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5" name="Text Box 32">
          <a:extLst>
            <a:ext uri="{FF2B5EF4-FFF2-40B4-BE49-F238E27FC236}">
              <a16:creationId xmlns:a16="http://schemas.microsoft.com/office/drawing/2014/main" id="{19CD64C6-ECA0-4059-BC7A-7535127EB5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6" name="Text Box 63">
          <a:extLst>
            <a:ext uri="{FF2B5EF4-FFF2-40B4-BE49-F238E27FC236}">
              <a16:creationId xmlns:a16="http://schemas.microsoft.com/office/drawing/2014/main" id="{AA44D96F-E73F-4562-A6E8-735C3F260CC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7" name="Text Box 32">
          <a:extLst>
            <a:ext uri="{FF2B5EF4-FFF2-40B4-BE49-F238E27FC236}">
              <a16:creationId xmlns:a16="http://schemas.microsoft.com/office/drawing/2014/main" id="{34111C88-461C-4C9F-93C7-D6A03ECCB3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8" name="Text Box 63">
          <a:extLst>
            <a:ext uri="{FF2B5EF4-FFF2-40B4-BE49-F238E27FC236}">
              <a16:creationId xmlns:a16="http://schemas.microsoft.com/office/drawing/2014/main" id="{342D806E-1565-453C-94F7-122CB7D0E8A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A77F8A5E-C0E5-484C-9320-27211D53AC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0" name="Text Box 63">
          <a:extLst>
            <a:ext uri="{FF2B5EF4-FFF2-40B4-BE49-F238E27FC236}">
              <a16:creationId xmlns:a16="http://schemas.microsoft.com/office/drawing/2014/main" id="{FE07DE10-E2D7-4C15-A0FF-8CF95BA4615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1" name="Text Box 32">
          <a:extLst>
            <a:ext uri="{FF2B5EF4-FFF2-40B4-BE49-F238E27FC236}">
              <a16:creationId xmlns:a16="http://schemas.microsoft.com/office/drawing/2014/main" id="{DEA7D1E9-6D47-43AC-A12C-2CB2095E51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2" name="Text Box 63">
          <a:extLst>
            <a:ext uri="{FF2B5EF4-FFF2-40B4-BE49-F238E27FC236}">
              <a16:creationId xmlns:a16="http://schemas.microsoft.com/office/drawing/2014/main" id="{106FFB8C-0069-4B3C-917D-62BAE6BB76B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3" name="Text Box 32">
          <a:extLst>
            <a:ext uri="{FF2B5EF4-FFF2-40B4-BE49-F238E27FC236}">
              <a16:creationId xmlns:a16="http://schemas.microsoft.com/office/drawing/2014/main" id="{C5AA5CF8-9B9E-49C6-AB62-DD70E81DB9C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4" name="Text Box 63">
          <a:extLst>
            <a:ext uri="{FF2B5EF4-FFF2-40B4-BE49-F238E27FC236}">
              <a16:creationId xmlns:a16="http://schemas.microsoft.com/office/drawing/2014/main" id="{46D0C245-F7C8-43FB-9CB0-B5AB1B1D128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BE3854D5-EA28-45F2-8401-7E51F54E4B8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6" name="Text Box 63">
          <a:extLst>
            <a:ext uri="{FF2B5EF4-FFF2-40B4-BE49-F238E27FC236}">
              <a16:creationId xmlns:a16="http://schemas.microsoft.com/office/drawing/2014/main" id="{2E89CB85-7292-4D92-AE78-2E2FB7CDBBE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7" name="Text Box 32">
          <a:extLst>
            <a:ext uri="{FF2B5EF4-FFF2-40B4-BE49-F238E27FC236}">
              <a16:creationId xmlns:a16="http://schemas.microsoft.com/office/drawing/2014/main" id="{C527F9C3-795B-41AF-9715-37FB879CB7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8" name="Text Box 63">
          <a:extLst>
            <a:ext uri="{FF2B5EF4-FFF2-40B4-BE49-F238E27FC236}">
              <a16:creationId xmlns:a16="http://schemas.microsoft.com/office/drawing/2014/main" id="{5F571DEC-42C7-430C-B4FF-D9F83630443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199" name="Text Box 32">
          <a:extLst>
            <a:ext uri="{FF2B5EF4-FFF2-40B4-BE49-F238E27FC236}">
              <a16:creationId xmlns:a16="http://schemas.microsoft.com/office/drawing/2014/main" id="{51E3D086-90B7-40B4-A0B7-18A088137B6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0" name="Text Box 63">
          <a:extLst>
            <a:ext uri="{FF2B5EF4-FFF2-40B4-BE49-F238E27FC236}">
              <a16:creationId xmlns:a16="http://schemas.microsoft.com/office/drawing/2014/main" id="{21647254-A580-4B74-B56C-3DD8BEF0C0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1" name="Text Box 32">
          <a:extLst>
            <a:ext uri="{FF2B5EF4-FFF2-40B4-BE49-F238E27FC236}">
              <a16:creationId xmlns:a16="http://schemas.microsoft.com/office/drawing/2014/main" id="{B2392925-1885-49A0-B5F9-150EA1605DF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2" name="Text Box 63">
          <a:extLst>
            <a:ext uri="{FF2B5EF4-FFF2-40B4-BE49-F238E27FC236}">
              <a16:creationId xmlns:a16="http://schemas.microsoft.com/office/drawing/2014/main" id="{6E782BC4-E3E9-4A9D-AEBE-4E259B00B43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3" name="Text Box 32">
          <a:extLst>
            <a:ext uri="{FF2B5EF4-FFF2-40B4-BE49-F238E27FC236}">
              <a16:creationId xmlns:a16="http://schemas.microsoft.com/office/drawing/2014/main" id="{348DDF5E-30FA-4886-B95B-718A3F0059F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4" name="Text Box 63">
          <a:extLst>
            <a:ext uri="{FF2B5EF4-FFF2-40B4-BE49-F238E27FC236}">
              <a16:creationId xmlns:a16="http://schemas.microsoft.com/office/drawing/2014/main" id="{76B782DF-3C9D-42DB-9AA5-E72C53B27CE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5" name="Text Box 32">
          <a:extLst>
            <a:ext uri="{FF2B5EF4-FFF2-40B4-BE49-F238E27FC236}">
              <a16:creationId xmlns:a16="http://schemas.microsoft.com/office/drawing/2014/main" id="{61ABA0A4-E12F-47A1-B53E-FED9F25FCB3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6" name="Text Box 63">
          <a:extLst>
            <a:ext uri="{FF2B5EF4-FFF2-40B4-BE49-F238E27FC236}">
              <a16:creationId xmlns:a16="http://schemas.microsoft.com/office/drawing/2014/main" id="{254880CD-5E5A-4C3D-9A8B-A590A44876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F627A0D5-EA8F-4C9D-9841-77FC18536E6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8" name="Text Box 63">
          <a:extLst>
            <a:ext uri="{FF2B5EF4-FFF2-40B4-BE49-F238E27FC236}">
              <a16:creationId xmlns:a16="http://schemas.microsoft.com/office/drawing/2014/main" id="{230FFA34-475F-4177-A00B-3E994435480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09" name="Text Box 32">
          <a:extLst>
            <a:ext uri="{FF2B5EF4-FFF2-40B4-BE49-F238E27FC236}">
              <a16:creationId xmlns:a16="http://schemas.microsoft.com/office/drawing/2014/main" id="{2D4DAD98-4D4C-4116-AC71-0CE760334C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0" name="Text Box 63">
          <a:extLst>
            <a:ext uri="{FF2B5EF4-FFF2-40B4-BE49-F238E27FC236}">
              <a16:creationId xmlns:a16="http://schemas.microsoft.com/office/drawing/2014/main" id="{3AB8C26C-55F9-4F87-A7AC-661836858E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1" name="Text Box 32">
          <a:extLst>
            <a:ext uri="{FF2B5EF4-FFF2-40B4-BE49-F238E27FC236}">
              <a16:creationId xmlns:a16="http://schemas.microsoft.com/office/drawing/2014/main" id="{121B09E0-7B88-4AD6-8805-4DE501F59CF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2" name="Text Box 63">
          <a:extLst>
            <a:ext uri="{FF2B5EF4-FFF2-40B4-BE49-F238E27FC236}">
              <a16:creationId xmlns:a16="http://schemas.microsoft.com/office/drawing/2014/main" id="{979EC53B-3FB0-418C-B10D-346DF8FF7DA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3" name="Text Box 32">
          <a:extLst>
            <a:ext uri="{FF2B5EF4-FFF2-40B4-BE49-F238E27FC236}">
              <a16:creationId xmlns:a16="http://schemas.microsoft.com/office/drawing/2014/main" id="{95ED2516-6381-4B5C-A3AD-C5B63586316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4" name="Text Box 63">
          <a:extLst>
            <a:ext uri="{FF2B5EF4-FFF2-40B4-BE49-F238E27FC236}">
              <a16:creationId xmlns:a16="http://schemas.microsoft.com/office/drawing/2014/main" id="{07C9D473-0F8B-4E97-B2B7-A0460A312A6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5" name="Text Box 32">
          <a:extLst>
            <a:ext uri="{FF2B5EF4-FFF2-40B4-BE49-F238E27FC236}">
              <a16:creationId xmlns:a16="http://schemas.microsoft.com/office/drawing/2014/main" id="{E592C03A-BD70-4156-B86F-6D22577DEA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6" name="Text Box 63">
          <a:extLst>
            <a:ext uri="{FF2B5EF4-FFF2-40B4-BE49-F238E27FC236}">
              <a16:creationId xmlns:a16="http://schemas.microsoft.com/office/drawing/2014/main" id="{542E58DE-6168-444A-A078-B1C02A61E9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7" name="Text Box 32">
          <a:extLst>
            <a:ext uri="{FF2B5EF4-FFF2-40B4-BE49-F238E27FC236}">
              <a16:creationId xmlns:a16="http://schemas.microsoft.com/office/drawing/2014/main" id="{645C4D44-8B17-49C6-B73C-3F07D5143A8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8" name="Text Box 63">
          <a:extLst>
            <a:ext uri="{FF2B5EF4-FFF2-40B4-BE49-F238E27FC236}">
              <a16:creationId xmlns:a16="http://schemas.microsoft.com/office/drawing/2014/main" id="{95027C21-B6C1-4AC7-A6FC-866FA2E6BCD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19" name="Text Box 32">
          <a:extLst>
            <a:ext uri="{FF2B5EF4-FFF2-40B4-BE49-F238E27FC236}">
              <a16:creationId xmlns:a16="http://schemas.microsoft.com/office/drawing/2014/main" id="{434B6B58-5B59-4D77-968A-2CAC5522787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0" name="Text Box 63">
          <a:extLst>
            <a:ext uri="{FF2B5EF4-FFF2-40B4-BE49-F238E27FC236}">
              <a16:creationId xmlns:a16="http://schemas.microsoft.com/office/drawing/2014/main" id="{4E0E2FD9-CF13-43E1-A213-8BCB93CD2C4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1" name="Text Box 32">
          <a:extLst>
            <a:ext uri="{FF2B5EF4-FFF2-40B4-BE49-F238E27FC236}">
              <a16:creationId xmlns:a16="http://schemas.microsoft.com/office/drawing/2014/main" id="{9282B5AE-CAE3-42F1-80B9-89A6D6455D4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2" name="Text Box 63">
          <a:extLst>
            <a:ext uri="{FF2B5EF4-FFF2-40B4-BE49-F238E27FC236}">
              <a16:creationId xmlns:a16="http://schemas.microsoft.com/office/drawing/2014/main" id="{CA19D4FC-A403-4285-B9E7-12F1BA1441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3" name="Text Box 32">
          <a:extLst>
            <a:ext uri="{FF2B5EF4-FFF2-40B4-BE49-F238E27FC236}">
              <a16:creationId xmlns:a16="http://schemas.microsoft.com/office/drawing/2014/main" id="{4054C310-CF78-4C73-9E27-2D6B125E8BE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4" name="Text Box 63">
          <a:extLst>
            <a:ext uri="{FF2B5EF4-FFF2-40B4-BE49-F238E27FC236}">
              <a16:creationId xmlns:a16="http://schemas.microsoft.com/office/drawing/2014/main" id="{DAF9878C-98CC-4294-B82E-8A0A3BB1EC8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5" name="Text Box 32">
          <a:extLst>
            <a:ext uri="{FF2B5EF4-FFF2-40B4-BE49-F238E27FC236}">
              <a16:creationId xmlns:a16="http://schemas.microsoft.com/office/drawing/2014/main" id="{B4DD467C-D441-461A-9568-D9C2039930B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6" name="Text Box 63">
          <a:extLst>
            <a:ext uri="{FF2B5EF4-FFF2-40B4-BE49-F238E27FC236}">
              <a16:creationId xmlns:a16="http://schemas.microsoft.com/office/drawing/2014/main" id="{650D1738-E124-4EAB-BFC2-AE62B7CA12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7" name="Text Box 32">
          <a:extLst>
            <a:ext uri="{FF2B5EF4-FFF2-40B4-BE49-F238E27FC236}">
              <a16:creationId xmlns:a16="http://schemas.microsoft.com/office/drawing/2014/main" id="{266CA1EE-8034-4EE4-BCE8-9CE61C43F1D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8" name="Text Box 63">
          <a:extLst>
            <a:ext uri="{FF2B5EF4-FFF2-40B4-BE49-F238E27FC236}">
              <a16:creationId xmlns:a16="http://schemas.microsoft.com/office/drawing/2014/main" id="{2DEA120B-CD8B-4669-B8F6-4C956E31E1C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29" name="Text Box 32">
          <a:extLst>
            <a:ext uri="{FF2B5EF4-FFF2-40B4-BE49-F238E27FC236}">
              <a16:creationId xmlns:a16="http://schemas.microsoft.com/office/drawing/2014/main" id="{204B761D-1AAB-4E17-8ADB-6A769520322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0" name="Text Box 63">
          <a:extLst>
            <a:ext uri="{FF2B5EF4-FFF2-40B4-BE49-F238E27FC236}">
              <a16:creationId xmlns:a16="http://schemas.microsoft.com/office/drawing/2014/main" id="{A9BF1F60-23B7-4535-B99D-6F0970AC3B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1" name="Text Box 32">
          <a:extLst>
            <a:ext uri="{FF2B5EF4-FFF2-40B4-BE49-F238E27FC236}">
              <a16:creationId xmlns:a16="http://schemas.microsoft.com/office/drawing/2014/main" id="{57E22A94-78BB-47C4-B3A9-44079DEE3ED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2" name="Text Box 63">
          <a:extLst>
            <a:ext uri="{FF2B5EF4-FFF2-40B4-BE49-F238E27FC236}">
              <a16:creationId xmlns:a16="http://schemas.microsoft.com/office/drawing/2014/main" id="{801C8BC0-F113-405B-8513-78F21D6B63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3" name="Text Box 32">
          <a:extLst>
            <a:ext uri="{FF2B5EF4-FFF2-40B4-BE49-F238E27FC236}">
              <a16:creationId xmlns:a16="http://schemas.microsoft.com/office/drawing/2014/main" id="{10356D0F-6394-4B51-96AF-EA55317DAF2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4" name="Text Box 63">
          <a:extLst>
            <a:ext uri="{FF2B5EF4-FFF2-40B4-BE49-F238E27FC236}">
              <a16:creationId xmlns:a16="http://schemas.microsoft.com/office/drawing/2014/main" id="{89360D36-623D-443B-B5EE-8467BF9C3A5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5" name="Text Box 32">
          <a:extLst>
            <a:ext uri="{FF2B5EF4-FFF2-40B4-BE49-F238E27FC236}">
              <a16:creationId xmlns:a16="http://schemas.microsoft.com/office/drawing/2014/main" id="{5BE529E3-1F43-4EE2-AD11-641DB568F02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6" name="Text Box 63">
          <a:extLst>
            <a:ext uri="{FF2B5EF4-FFF2-40B4-BE49-F238E27FC236}">
              <a16:creationId xmlns:a16="http://schemas.microsoft.com/office/drawing/2014/main" id="{2839C434-27E7-429E-A384-740F1C511F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7" name="Text Box 32">
          <a:extLst>
            <a:ext uri="{FF2B5EF4-FFF2-40B4-BE49-F238E27FC236}">
              <a16:creationId xmlns:a16="http://schemas.microsoft.com/office/drawing/2014/main" id="{7B0ADE9D-87BA-47F7-B126-AA0289A0B3B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8" name="Text Box 63">
          <a:extLst>
            <a:ext uri="{FF2B5EF4-FFF2-40B4-BE49-F238E27FC236}">
              <a16:creationId xmlns:a16="http://schemas.microsoft.com/office/drawing/2014/main" id="{93A0CA10-600C-4446-A1E9-8B391702477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39" name="Text Box 32">
          <a:extLst>
            <a:ext uri="{FF2B5EF4-FFF2-40B4-BE49-F238E27FC236}">
              <a16:creationId xmlns:a16="http://schemas.microsoft.com/office/drawing/2014/main" id="{894E2982-6743-4F7A-8A55-CDEFF37EB65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0" name="Text Box 63">
          <a:extLst>
            <a:ext uri="{FF2B5EF4-FFF2-40B4-BE49-F238E27FC236}">
              <a16:creationId xmlns:a16="http://schemas.microsoft.com/office/drawing/2014/main" id="{82DF73E7-4C0E-42AE-851D-F5DC1926C07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1" name="Text Box 32">
          <a:extLst>
            <a:ext uri="{FF2B5EF4-FFF2-40B4-BE49-F238E27FC236}">
              <a16:creationId xmlns:a16="http://schemas.microsoft.com/office/drawing/2014/main" id="{4ADF91CC-1FBD-4491-8DB8-2507CA11E07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2" name="Text Box 63">
          <a:extLst>
            <a:ext uri="{FF2B5EF4-FFF2-40B4-BE49-F238E27FC236}">
              <a16:creationId xmlns:a16="http://schemas.microsoft.com/office/drawing/2014/main" id="{33197104-3F4D-405A-8ED0-5E6C4DE004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3" name="Text Box 32">
          <a:extLst>
            <a:ext uri="{FF2B5EF4-FFF2-40B4-BE49-F238E27FC236}">
              <a16:creationId xmlns:a16="http://schemas.microsoft.com/office/drawing/2014/main" id="{4C1CFE09-0910-4E76-9AAA-082A591AB5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4" name="Text Box 63">
          <a:extLst>
            <a:ext uri="{FF2B5EF4-FFF2-40B4-BE49-F238E27FC236}">
              <a16:creationId xmlns:a16="http://schemas.microsoft.com/office/drawing/2014/main" id="{F3853FFC-852C-4C69-BDA7-D0AEC37D087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5" name="Text Box 32">
          <a:extLst>
            <a:ext uri="{FF2B5EF4-FFF2-40B4-BE49-F238E27FC236}">
              <a16:creationId xmlns:a16="http://schemas.microsoft.com/office/drawing/2014/main" id="{52E702AE-B07A-42C7-85DF-0566E8E1717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6" name="Text Box 63">
          <a:extLst>
            <a:ext uri="{FF2B5EF4-FFF2-40B4-BE49-F238E27FC236}">
              <a16:creationId xmlns:a16="http://schemas.microsoft.com/office/drawing/2014/main" id="{712CFB46-D4E5-4D74-A923-49BB1317362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7" name="Text Box 32">
          <a:extLst>
            <a:ext uri="{FF2B5EF4-FFF2-40B4-BE49-F238E27FC236}">
              <a16:creationId xmlns:a16="http://schemas.microsoft.com/office/drawing/2014/main" id="{BBED22A3-EC03-4731-B831-8A8F8F0B90A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8" name="Text Box 63">
          <a:extLst>
            <a:ext uri="{FF2B5EF4-FFF2-40B4-BE49-F238E27FC236}">
              <a16:creationId xmlns:a16="http://schemas.microsoft.com/office/drawing/2014/main" id="{A4C43ADA-E874-43FE-994F-373DB8F8DBA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D707748E-B25F-4D6C-9885-667B87EA7E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0" name="Text Box 63">
          <a:extLst>
            <a:ext uri="{FF2B5EF4-FFF2-40B4-BE49-F238E27FC236}">
              <a16:creationId xmlns:a16="http://schemas.microsoft.com/office/drawing/2014/main" id="{DA81D29F-BBAE-4A58-89F8-567E419993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1" name="Text Box 32">
          <a:extLst>
            <a:ext uri="{FF2B5EF4-FFF2-40B4-BE49-F238E27FC236}">
              <a16:creationId xmlns:a16="http://schemas.microsoft.com/office/drawing/2014/main" id="{99E7F1BF-0CEF-400F-9AFC-C102BD3364B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2" name="Text Box 63">
          <a:extLst>
            <a:ext uri="{FF2B5EF4-FFF2-40B4-BE49-F238E27FC236}">
              <a16:creationId xmlns:a16="http://schemas.microsoft.com/office/drawing/2014/main" id="{2BEB84E8-06AE-4914-AC5E-DE2503E5588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3" name="Text Box 32">
          <a:extLst>
            <a:ext uri="{FF2B5EF4-FFF2-40B4-BE49-F238E27FC236}">
              <a16:creationId xmlns:a16="http://schemas.microsoft.com/office/drawing/2014/main" id="{699B39B9-BEF6-4A08-8519-97C158B979E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4" name="Text Box 63">
          <a:extLst>
            <a:ext uri="{FF2B5EF4-FFF2-40B4-BE49-F238E27FC236}">
              <a16:creationId xmlns:a16="http://schemas.microsoft.com/office/drawing/2014/main" id="{88B14050-A7F9-47B5-A10F-36BB0C60703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5" name="Text Box 32">
          <a:extLst>
            <a:ext uri="{FF2B5EF4-FFF2-40B4-BE49-F238E27FC236}">
              <a16:creationId xmlns:a16="http://schemas.microsoft.com/office/drawing/2014/main" id="{FFC6452D-A5CB-457F-8F09-9E9D7C373D9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6" name="Text Box 63">
          <a:extLst>
            <a:ext uri="{FF2B5EF4-FFF2-40B4-BE49-F238E27FC236}">
              <a16:creationId xmlns:a16="http://schemas.microsoft.com/office/drawing/2014/main" id="{CA7AA5B6-AF83-42C5-B8C0-E6B64A4C7E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7" name="Text Box 32">
          <a:extLst>
            <a:ext uri="{FF2B5EF4-FFF2-40B4-BE49-F238E27FC236}">
              <a16:creationId xmlns:a16="http://schemas.microsoft.com/office/drawing/2014/main" id="{9C44553D-0506-4869-8EA5-1EBE3839EF5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8" name="Text Box 63">
          <a:extLst>
            <a:ext uri="{FF2B5EF4-FFF2-40B4-BE49-F238E27FC236}">
              <a16:creationId xmlns:a16="http://schemas.microsoft.com/office/drawing/2014/main" id="{40AB9BB6-9F29-4888-9238-2795CE17B86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59" name="Text Box 32">
          <a:extLst>
            <a:ext uri="{FF2B5EF4-FFF2-40B4-BE49-F238E27FC236}">
              <a16:creationId xmlns:a16="http://schemas.microsoft.com/office/drawing/2014/main" id="{FD403A54-FA31-4D0C-BAF9-3E37F84B24D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0" name="Text Box 63">
          <a:extLst>
            <a:ext uri="{FF2B5EF4-FFF2-40B4-BE49-F238E27FC236}">
              <a16:creationId xmlns:a16="http://schemas.microsoft.com/office/drawing/2014/main" id="{4B53D04E-3CEC-4E6E-A68F-9E9224B7BFA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87F12BE5-C489-41E4-814F-3D84B990C72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2" name="Text Box 63">
          <a:extLst>
            <a:ext uri="{FF2B5EF4-FFF2-40B4-BE49-F238E27FC236}">
              <a16:creationId xmlns:a16="http://schemas.microsoft.com/office/drawing/2014/main" id="{3B974322-1CFA-4255-B3A2-AF5B46E023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3" name="Text Box 32">
          <a:extLst>
            <a:ext uri="{FF2B5EF4-FFF2-40B4-BE49-F238E27FC236}">
              <a16:creationId xmlns:a16="http://schemas.microsoft.com/office/drawing/2014/main" id="{7E1E4727-B403-468A-B7E7-9DECC5C0D6E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4" name="Text Box 63">
          <a:extLst>
            <a:ext uri="{FF2B5EF4-FFF2-40B4-BE49-F238E27FC236}">
              <a16:creationId xmlns:a16="http://schemas.microsoft.com/office/drawing/2014/main" id="{CEBAFCD4-6F36-469C-AE88-A2ED0C99047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5" name="Text Box 32">
          <a:extLst>
            <a:ext uri="{FF2B5EF4-FFF2-40B4-BE49-F238E27FC236}">
              <a16:creationId xmlns:a16="http://schemas.microsoft.com/office/drawing/2014/main" id="{CB26A10B-F33E-42F5-AB9B-ED099FCF28A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6" name="Text Box 63">
          <a:extLst>
            <a:ext uri="{FF2B5EF4-FFF2-40B4-BE49-F238E27FC236}">
              <a16:creationId xmlns:a16="http://schemas.microsoft.com/office/drawing/2014/main" id="{C67F80EA-DF96-4861-BCB8-8827107E48D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7" name="Text Box 32">
          <a:extLst>
            <a:ext uri="{FF2B5EF4-FFF2-40B4-BE49-F238E27FC236}">
              <a16:creationId xmlns:a16="http://schemas.microsoft.com/office/drawing/2014/main" id="{363B3995-6A46-404D-B463-C0E30C8280C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8" name="Text Box 63">
          <a:extLst>
            <a:ext uri="{FF2B5EF4-FFF2-40B4-BE49-F238E27FC236}">
              <a16:creationId xmlns:a16="http://schemas.microsoft.com/office/drawing/2014/main" id="{AF362C5E-03FC-4F83-BB6A-32970AFA1A2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69" name="Text Box 32">
          <a:extLst>
            <a:ext uri="{FF2B5EF4-FFF2-40B4-BE49-F238E27FC236}">
              <a16:creationId xmlns:a16="http://schemas.microsoft.com/office/drawing/2014/main" id="{87A9DA85-5FA3-47D8-AC33-A1AE30F8CC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0" name="Text Box 63">
          <a:extLst>
            <a:ext uri="{FF2B5EF4-FFF2-40B4-BE49-F238E27FC236}">
              <a16:creationId xmlns:a16="http://schemas.microsoft.com/office/drawing/2014/main" id="{BD675615-B252-4789-A440-105CDEE5AA2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1" name="Text Box 32">
          <a:extLst>
            <a:ext uri="{FF2B5EF4-FFF2-40B4-BE49-F238E27FC236}">
              <a16:creationId xmlns:a16="http://schemas.microsoft.com/office/drawing/2014/main" id="{A14904F2-C214-4B99-BB86-C92DE944910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2" name="Text Box 63">
          <a:extLst>
            <a:ext uri="{FF2B5EF4-FFF2-40B4-BE49-F238E27FC236}">
              <a16:creationId xmlns:a16="http://schemas.microsoft.com/office/drawing/2014/main" id="{8D2257EE-3EB1-4E92-8D97-81E875E1E84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3" name="Text Box 32">
          <a:extLst>
            <a:ext uri="{FF2B5EF4-FFF2-40B4-BE49-F238E27FC236}">
              <a16:creationId xmlns:a16="http://schemas.microsoft.com/office/drawing/2014/main" id="{C144F6B3-25DB-49FF-A75A-D07865516E4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4" name="Text Box 63">
          <a:extLst>
            <a:ext uri="{FF2B5EF4-FFF2-40B4-BE49-F238E27FC236}">
              <a16:creationId xmlns:a16="http://schemas.microsoft.com/office/drawing/2014/main" id="{12BBB335-1ECC-4283-B26E-D740566FCA1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5" name="Text Box 32">
          <a:extLst>
            <a:ext uri="{FF2B5EF4-FFF2-40B4-BE49-F238E27FC236}">
              <a16:creationId xmlns:a16="http://schemas.microsoft.com/office/drawing/2014/main" id="{DC831765-6FAC-4D30-85AB-A0A21B57647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6" name="Text Box 63">
          <a:extLst>
            <a:ext uri="{FF2B5EF4-FFF2-40B4-BE49-F238E27FC236}">
              <a16:creationId xmlns:a16="http://schemas.microsoft.com/office/drawing/2014/main" id="{75298204-CD08-4344-8FF6-D663031E42C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47633C06-C1E6-4F5D-9413-6258BF46618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8" name="Text Box 63">
          <a:extLst>
            <a:ext uri="{FF2B5EF4-FFF2-40B4-BE49-F238E27FC236}">
              <a16:creationId xmlns:a16="http://schemas.microsoft.com/office/drawing/2014/main" id="{922EA79B-93C7-43FC-A322-37B3127DF80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605854D4-DC1A-4D3E-AAD2-FB9BCDD6EEC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0" name="Text Box 63">
          <a:extLst>
            <a:ext uri="{FF2B5EF4-FFF2-40B4-BE49-F238E27FC236}">
              <a16:creationId xmlns:a16="http://schemas.microsoft.com/office/drawing/2014/main" id="{81DCAB69-EDF4-42BF-8CC0-D625277DE21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1" name="Text Box 32">
          <a:extLst>
            <a:ext uri="{FF2B5EF4-FFF2-40B4-BE49-F238E27FC236}">
              <a16:creationId xmlns:a16="http://schemas.microsoft.com/office/drawing/2014/main" id="{523D9278-347A-472B-9A8E-9D6FB9DE60F1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2" name="Text Box 63">
          <a:extLst>
            <a:ext uri="{FF2B5EF4-FFF2-40B4-BE49-F238E27FC236}">
              <a16:creationId xmlns:a16="http://schemas.microsoft.com/office/drawing/2014/main" id="{2629C2D2-9CD0-4DB3-8A2D-39BC5347B31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3" name="Text Box 32">
          <a:extLst>
            <a:ext uri="{FF2B5EF4-FFF2-40B4-BE49-F238E27FC236}">
              <a16:creationId xmlns:a16="http://schemas.microsoft.com/office/drawing/2014/main" id="{0219C762-615A-4709-AE85-83243C16756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4" name="Text Box 63">
          <a:extLst>
            <a:ext uri="{FF2B5EF4-FFF2-40B4-BE49-F238E27FC236}">
              <a16:creationId xmlns:a16="http://schemas.microsoft.com/office/drawing/2014/main" id="{58D7490E-4B9E-4787-A0B0-C04CE919E6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5" name="Text Box 32">
          <a:extLst>
            <a:ext uri="{FF2B5EF4-FFF2-40B4-BE49-F238E27FC236}">
              <a16:creationId xmlns:a16="http://schemas.microsoft.com/office/drawing/2014/main" id="{20807AD1-1B51-468F-8AB5-DC103A3B2FD6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6" name="Text Box 63">
          <a:extLst>
            <a:ext uri="{FF2B5EF4-FFF2-40B4-BE49-F238E27FC236}">
              <a16:creationId xmlns:a16="http://schemas.microsoft.com/office/drawing/2014/main" id="{AD02A616-D2FA-40EB-8913-2467A9A5A1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7" name="Text Box 32">
          <a:extLst>
            <a:ext uri="{FF2B5EF4-FFF2-40B4-BE49-F238E27FC236}">
              <a16:creationId xmlns:a16="http://schemas.microsoft.com/office/drawing/2014/main" id="{AB85A429-4E17-4C37-97AF-22345D34F57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8" name="Text Box 63">
          <a:extLst>
            <a:ext uri="{FF2B5EF4-FFF2-40B4-BE49-F238E27FC236}">
              <a16:creationId xmlns:a16="http://schemas.microsoft.com/office/drawing/2014/main" id="{7D6B6379-EDF0-43D3-B305-741E78D612F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89" name="Text Box 32">
          <a:extLst>
            <a:ext uri="{FF2B5EF4-FFF2-40B4-BE49-F238E27FC236}">
              <a16:creationId xmlns:a16="http://schemas.microsoft.com/office/drawing/2014/main" id="{8018031F-0145-4044-AE83-FF215D0DABC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0" name="Text Box 63">
          <a:extLst>
            <a:ext uri="{FF2B5EF4-FFF2-40B4-BE49-F238E27FC236}">
              <a16:creationId xmlns:a16="http://schemas.microsoft.com/office/drawing/2014/main" id="{A1BDDC0F-B018-48BB-824D-E53C7A8A914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1" name="Text Box 32">
          <a:extLst>
            <a:ext uri="{FF2B5EF4-FFF2-40B4-BE49-F238E27FC236}">
              <a16:creationId xmlns:a16="http://schemas.microsoft.com/office/drawing/2014/main" id="{E0B395A7-6E04-4ACD-B988-3180309F909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2" name="Text Box 63">
          <a:extLst>
            <a:ext uri="{FF2B5EF4-FFF2-40B4-BE49-F238E27FC236}">
              <a16:creationId xmlns:a16="http://schemas.microsoft.com/office/drawing/2014/main" id="{05343E40-B1E5-44BF-A4EB-543BAC2F43D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3" name="Text Box 32">
          <a:extLst>
            <a:ext uri="{FF2B5EF4-FFF2-40B4-BE49-F238E27FC236}">
              <a16:creationId xmlns:a16="http://schemas.microsoft.com/office/drawing/2014/main" id="{8AC9D47D-4A3E-4BDF-99F8-1CB0F75A4DD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4" name="Text Box 63">
          <a:extLst>
            <a:ext uri="{FF2B5EF4-FFF2-40B4-BE49-F238E27FC236}">
              <a16:creationId xmlns:a16="http://schemas.microsoft.com/office/drawing/2014/main" id="{C95D0190-21AD-4F02-8FF4-52E8E7937FB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5" name="Text Box 32">
          <a:extLst>
            <a:ext uri="{FF2B5EF4-FFF2-40B4-BE49-F238E27FC236}">
              <a16:creationId xmlns:a16="http://schemas.microsoft.com/office/drawing/2014/main" id="{07D734B5-AC52-4B61-81C1-0944F33D2B1E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6" name="Text Box 63">
          <a:extLst>
            <a:ext uri="{FF2B5EF4-FFF2-40B4-BE49-F238E27FC236}">
              <a16:creationId xmlns:a16="http://schemas.microsoft.com/office/drawing/2014/main" id="{B5664453-0F37-4ED3-9320-125BF6558F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7" name="Text Box 32">
          <a:extLst>
            <a:ext uri="{FF2B5EF4-FFF2-40B4-BE49-F238E27FC236}">
              <a16:creationId xmlns:a16="http://schemas.microsoft.com/office/drawing/2014/main" id="{AA3FCD11-6FE9-4550-99DE-586AB0F5E06C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8" name="Text Box 63">
          <a:extLst>
            <a:ext uri="{FF2B5EF4-FFF2-40B4-BE49-F238E27FC236}">
              <a16:creationId xmlns:a16="http://schemas.microsoft.com/office/drawing/2014/main" id="{7D10A397-C539-4566-BF6D-369DECC9B85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299" name="Text Box 32">
          <a:extLst>
            <a:ext uri="{FF2B5EF4-FFF2-40B4-BE49-F238E27FC236}">
              <a16:creationId xmlns:a16="http://schemas.microsoft.com/office/drawing/2014/main" id="{DCF62FEA-E1A0-4CBA-9E3E-521511D566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0" name="Text Box 63">
          <a:extLst>
            <a:ext uri="{FF2B5EF4-FFF2-40B4-BE49-F238E27FC236}">
              <a16:creationId xmlns:a16="http://schemas.microsoft.com/office/drawing/2014/main" id="{63DF8BAA-6AB7-45EE-87E6-E8338CDCA42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1" name="Text Box 32">
          <a:extLst>
            <a:ext uri="{FF2B5EF4-FFF2-40B4-BE49-F238E27FC236}">
              <a16:creationId xmlns:a16="http://schemas.microsoft.com/office/drawing/2014/main" id="{650E4E0E-E104-4AD3-8F86-6CAC1E7ECB3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2" name="Text Box 63">
          <a:extLst>
            <a:ext uri="{FF2B5EF4-FFF2-40B4-BE49-F238E27FC236}">
              <a16:creationId xmlns:a16="http://schemas.microsoft.com/office/drawing/2014/main" id="{F9060212-2BB8-4161-B23B-4D687D56235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3" name="Text Box 32">
          <a:extLst>
            <a:ext uri="{FF2B5EF4-FFF2-40B4-BE49-F238E27FC236}">
              <a16:creationId xmlns:a16="http://schemas.microsoft.com/office/drawing/2014/main" id="{FFB4CDA6-C7CE-4350-9494-5FD0F44BCAF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4" name="Text Box 63">
          <a:extLst>
            <a:ext uri="{FF2B5EF4-FFF2-40B4-BE49-F238E27FC236}">
              <a16:creationId xmlns:a16="http://schemas.microsoft.com/office/drawing/2014/main" id="{54E49195-1479-48AA-996B-943BBBE1148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5" name="Text Box 32">
          <a:extLst>
            <a:ext uri="{FF2B5EF4-FFF2-40B4-BE49-F238E27FC236}">
              <a16:creationId xmlns:a16="http://schemas.microsoft.com/office/drawing/2014/main" id="{1371D5B5-909F-4D68-BE08-6170BBB5EC08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6" name="Text Box 63">
          <a:extLst>
            <a:ext uri="{FF2B5EF4-FFF2-40B4-BE49-F238E27FC236}">
              <a16:creationId xmlns:a16="http://schemas.microsoft.com/office/drawing/2014/main" id="{B078E406-273C-4E29-AF3F-BFE7A5ABDC4B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7" name="Text Box 32">
          <a:extLst>
            <a:ext uri="{FF2B5EF4-FFF2-40B4-BE49-F238E27FC236}">
              <a16:creationId xmlns:a16="http://schemas.microsoft.com/office/drawing/2014/main" id="{5E1156EB-F91A-4F4C-AFBD-25018FF883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8" name="Text Box 63">
          <a:extLst>
            <a:ext uri="{FF2B5EF4-FFF2-40B4-BE49-F238E27FC236}">
              <a16:creationId xmlns:a16="http://schemas.microsoft.com/office/drawing/2014/main" id="{7036BFE0-7082-42F0-BA2D-AA77D4AF0D8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09" name="Text Box 32">
          <a:extLst>
            <a:ext uri="{FF2B5EF4-FFF2-40B4-BE49-F238E27FC236}">
              <a16:creationId xmlns:a16="http://schemas.microsoft.com/office/drawing/2014/main" id="{2A2FDD82-43AE-40FB-9089-4314447FBD8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0" name="Text Box 63">
          <a:extLst>
            <a:ext uri="{FF2B5EF4-FFF2-40B4-BE49-F238E27FC236}">
              <a16:creationId xmlns:a16="http://schemas.microsoft.com/office/drawing/2014/main" id="{9F401670-6E36-4F3C-9477-DFDB568ED09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1" name="Text Box 32">
          <a:extLst>
            <a:ext uri="{FF2B5EF4-FFF2-40B4-BE49-F238E27FC236}">
              <a16:creationId xmlns:a16="http://schemas.microsoft.com/office/drawing/2014/main" id="{26E113DF-F714-41B1-A4DC-2290CC4F1952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2" name="Text Box 63">
          <a:extLst>
            <a:ext uri="{FF2B5EF4-FFF2-40B4-BE49-F238E27FC236}">
              <a16:creationId xmlns:a16="http://schemas.microsoft.com/office/drawing/2014/main" id="{CBF8EEB9-A847-4C8F-9A56-F0EB2D655EA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3" name="Text Box 32">
          <a:extLst>
            <a:ext uri="{FF2B5EF4-FFF2-40B4-BE49-F238E27FC236}">
              <a16:creationId xmlns:a16="http://schemas.microsoft.com/office/drawing/2014/main" id="{461FC2BD-7FC7-476C-9278-407BFB59A73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4" name="Text Box 63">
          <a:extLst>
            <a:ext uri="{FF2B5EF4-FFF2-40B4-BE49-F238E27FC236}">
              <a16:creationId xmlns:a16="http://schemas.microsoft.com/office/drawing/2014/main" id="{6420BE28-7637-4B48-882C-23F186AC05F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5" name="Text Box 32">
          <a:extLst>
            <a:ext uri="{FF2B5EF4-FFF2-40B4-BE49-F238E27FC236}">
              <a16:creationId xmlns:a16="http://schemas.microsoft.com/office/drawing/2014/main" id="{8A1F1972-47C7-4F8A-A6DB-EC80A1A503C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6" name="Text Box 63">
          <a:extLst>
            <a:ext uri="{FF2B5EF4-FFF2-40B4-BE49-F238E27FC236}">
              <a16:creationId xmlns:a16="http://schemas.microsoft.com/office/drawing/2014/main" id="{37D320C3-1298-4DB5-8559-852CE99574A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7" name="Text Box 32">
          <a:extLst>
            <a:ext uri="{FF2B5EF4-FFF2-40B4-BE49-F238E27FC236}">
              <a16:creationId xmlns:a16="http://schemas.microsoft.com/office/drawing/2014/main" id="{EFE6196C-080D-4B90-9B75-C84F9DEEF235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8" name="Text Box 63">
          <a:extLst>
            <a:ext uri="{FF2B5EF4-FFF2-40B4-BE49-F238E27FC236}">
              <a16:creationId xmlns:a16="http://schemas.microsoft.com/office/drawing/2014/main" id="{36F3B263-A481-4D79-A791-227A2F55696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19" name="Text Box 32">
          <a:extLst>
            <a:ext uri="{FF2B5EF4-FFF2-40B4-BE49-F238E27FC236}">
              <a16:creationId xmlns:a16="http://schemas.microsoft.com/office/drawing/2014/main" id="{8B97CA3E-02D6-43FC-AE6B-5D289F56EE8A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0" name="Text Box 63">
          <a:extLst>
            <a:ext uri="{FF2B5EF4-FFF2-40B4-BE49-F238E27FC236}">
              <a16:creationId xmlns:a16="http://schemas.microsoft.com/office/drawing/2014/main" id="{80553AB0-2489-43B2-A72F-5A7B5647214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1" name="Text Box 32">
          <a:extLst>
            <a:ext uri="{FF2B5EF4-FFF2-40B4-BE49-F238E27FC236}">
              <a16:creationId xmlns:a16="http://schemas.microsoft.com/office/drawing/2014/main" id="{7D0CD990-1F6C-4A5A-93BF-42D0835BBE6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2" name="Text Box 63">
          <a:extLst>
            <a:ext uri="{FF2B5EF4-FFF2-40B4-BE49-F238E27FC236}">
              <a16:creationId xmlns:a16="http://schemas.microsoft.com/office/drawing/2014/main" id="{ED78BA13-AF7A-4112-A39F-892175AF0C50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3" name="Text Box 32">
          <a:extLst>
            <a:ext uri="{FF2B5EF4-FFF2-40B4-BE49-F238E27FC236}">
              <a16:creationId xmlns:a16="http://schemas.microsoft.com/office/drawing/2014/main" id="{70818DE6-303F-4E4B-8EE4-891DFCE4BB23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4" name="Text Box 63">
          <a:extLst>
            <a:ext uri="{FF2B5EF4-FFF2-40B4-BE49-F238E27FC236}">
              <a16:creationId xmlns:a16="http://schemas.microsoft.com/office/drawing/2014/main" id="{1AD1925C-BC2D-4E80-B98C-A29404CB4274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5" name="Text Box 32">
          <a:extLst>
            <a:ext uri="{FF2B5EF4-FFF2-40B4-BE49-F238E27FC236}">
              <a16:creationId xmlns:a16="http://schemas.microsoft.com/office/drawing/2014/main" id="{C1CB6721-0C5C-4F75-8C6D-EB21E6582659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6" name="Text Box 63">
          <a:extLst>
            <a:ext uri="{FF2B5EF4-FFF2-40B4-BE49-F238E27FC236}">
              <a16:creationId xmlns:a16="http://schemas.microsoft.com/office/drawing/2014/main" id="{10B2E7F0-30F0-463B-97B5-5D239816FAC7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7" name="Text Box 32">
          <a:extLst>
            <a:ext uri="{FF2B5EF4-FFF2-40B4-BE49-F238E27FC236}">
              <a16:creationId xmlns:a16="http://schemas.microsoft.com/office/drawing/2014/main" id="{223DD492-6373-4C54-A13E-CCB987969CCF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36</xdr:row>
      <xdr:rowOff>0</xdr:rowOff>
    </xdr:from>
    <xdr:to>
      <xdr:col>1</xdr:col>
      <xdr:colOff>2438400</xdr:colOff>
      <xdr:row>36</xdr:row>
      <xdr:rowOff>114300</xdr:rowOff>
    </xdr:to>
    <xdr:sp macro="" textlink="">
      <xdr:nvSpPr>
        <xdr:cNvPr id="2328" name="Text Box 63">
          <a:extLst>
            <a:ext uri="{FF2B5EF4-FFF2-40B4-BE49-F238E27FC236}">
              <a16:creationId xmlns:a16="http://schemas.microsoft.com/office/drawing/2014/main" id="{14B17890-1FC3-4D1D-936D-CBB0BA00F41D}"/>
            </a:ext>
          </a:extLst>
        </xdr:cNvPr>
        <xdr:cNvSpPr txBox="1">
          <a:spLocks noChangeArrowheads="1"/>
        </xdr:cNvSpPr>
      </xdr:nvSpPr>
      <xdr:spPr bwMode="auto">
        <a:xfrm>
          <a:off x="3079750" y="86550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29" name="Cuadro de texto 4">
          <a:extLst>
            <a:ext uri="{FF2B5EF4-FFF2-40B4-BE49-F238E27FC236}">
              <a16:creationId xmlns:a16="http://schemas.microsoft.com/office/drawing/2014/main" id="{93408755-D50B-4212-8F31-CA512F45DDC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0" name="Cuadro de texto 5">
          <a:extLst>
            <a:ext uri="{FF2B5EF4-FFF2-40B4-BE49-F238E27FC236}">
              <a16:creationId xmlns:a16="http://schemas.microsoft.com/office/drawing/2014/main" id="{F7D500F9-F95F-45FF-9CE5-2BCC31E3580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1" name="Cuadro de texto 6">
          <a:extLst>
            <a:ext uri="{FF2B5EF4-FFF2-40B4-BE49-F238E27FC236}">
              <a16:creationId xmlns:a16="http://schemas.microsoft.com/office/drawing/2014/main" id="{A7D98C61-3D72-4542-A773-C8D078C7139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2" name="Cuadro de texto 7">
          <a:extLst>
            <a:ext uri="{FF2B5EF4-FFF2-40B4-BE49-F238E27FC236}">
              <a16:creationId xmlns:a16="http://schemas.microsoft.com/office/drawing/2014/main" id="{E4B2ACB3-9067-4C7C-A375-CF95675151F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3" name="Cuadro de texto 8">
          <a:extLst>
            <a:ext uri="{FF2B5EF4-FFF2-40B4-BE49-F238E27FC236}">
              <a16:creationId xmlns:a16="http://schemas.microsoft.com/office/drawing/2014/main" id="{545F9129-6638-48AD-9E43-E6B394360BB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4" name="Cuadro de texto 9">
          <a:extLst>
            <a:ext uri="{FF2B5EF4-FFF2-40B4-BE49-F238E27FC236}">
              <a16:creationId xmlns:a16="http://schemas.microsoft.com/office/drawing/2014/main" id="{44223CA7-0378-4935-968C-05B6B066B44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5" name="Cuadro de texto 10">
          <a:extLst>
            <a:ext uri="{FF2B5EF4-FFF2-40B4-BE49-F238E27FC236}">
              <a16:creationId xmlns:a16="http://schemas.microsoft.com/office/drawing/2014/main" id="{3383DC71-AECE-400E-92F4-27EC096694C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6" name="Cuadro de texto 11">
          <a:extLst>
            <a:ext uri="{FF2B5EF4-FFF2-40B4-BE49-F238E27FC236}">
              <a16:creationId xmlns:a16="http://schemas.microsoft.com/office/drawing/2014/main" id="{CCD32122-C8F6-49E6-9D14-25ED773C659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7" name="Cuadro de texto 12">
          <a:extLst>
            <a:ext uri="{FF2B5EF4-FFF2-40B4-BE49-F238E27FC236}">
              <a16:creationId xmlns:a16="http://schemas.microsoft.com/office/drawing/2014/main" id="{97798651-6862-40E0-8414-47CCE8F065E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8" name="Cuadro de texto 13">
          <a:extLst>
            <a:ext uri="{FF2B5EF4-FFF2-40B4-BE49-F238E27FC236}">
              <a16:creationId xmlns:a16="http://schemas.microsoft.com/office/drawing/2014/main" id="{1B7A7241-4775-45D5-994F-C5052562CA0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39" name="Cuadro de texto 14">
          <a:extLst>
            <a:ext uri="{FF2B5EF4-FFF2-40B4-BE49-F238E27FC236}">
              <a16:creationId xmlns:a16="http://schemas.microsoft.com/office/drawing/2014/main" id="{B193EDF2-6D67-42B9-86FA-7B10626845A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0" name="Cuadro de texto 15">
          <a:extLst>
            <a:ext uri="{FF2B5EF4-FFF2-40B4-BE49-F238E27FC236}">
              <a16:creationId xmlns:a16="http://schemas.microsoft.com/office/drawing/2014/main" id="{8391E48C-B4F0-487C-A5B2-E68A3651F96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1" name="Cuadro de texto 16">
          <a:extLst>
            <a:ext uri="{FF2B5EF4-FFF2-40B4-BE49-F238E27FC236}">
              <a16:creationId xmlns:a16="http://schemas.microsoft.com/office/drawing/2014/main" id="{57230113-E22D-4990-BF11-B06690FEBF8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2" name="Cuadro de texto 17">
          <a:extLst>
            <a:ext uri="{FF2B5EF4-FFF2-40B4-BE49-F238E27FC236}">
              <a16:creationId xmlns:a16="http://schemas.microsoft.com/office/drawing/2014/main" id="{AC68509D-BCCF-4405-923E-DEA255DCEAA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3" name="Cuadro de texto 18">
          <a:extLst>
            <a:ext uri="{FF2B5EF4-FFF2-40B4-BE49-F238E27FC236}">
              <a16:creationId xmlns:a16="http://schemas.microsoft.com/office/drawing/2014/main" id="{B476996E-1C11-4A1A-84CF-08657858221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4" name="Cuadro de texto 19">
          <a:extLst>
            <a:ext uri="{FF2B5EF4-FFF2-40B4-BE49-F238E27FC236}">
              <a16:creationId xmlns:a16="http://schemas.microsoft.com/office/drawing/2014/main" id="{5037E4E2-A8C8-4468-971E-5BDE791F053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5" name="Cuadro de texto 20">
          <a:extLst>
            <a:ext uri="{FF2B5EF4-FFF2-40B4-BE49-F238E27FC236}">
              <a16:creationId xmlns:a16="http://schemas.microsoft.com/office/drawing/2014/main" id="{4ABABA15-99CF-48DE-A801-A557978340C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6" name="Cuadro de texto 21">
          <a:extLst>
            <a:ext uri="{FF2B5EF4-FFF2-40B4-BE49-F238E27FC236}">
              <a16:creationId xmlns:a16="http://schemas.microsoft.com/office/drawing/2014/main" id="{F51B2072-B15B-4AC8-A09E-495C68DAFA6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7" name="Cuadro de texto 22">
          <a:extLst>
            <a:ext uri="{FF2B5EF4-FFF2-40B4-BE49-F238E27FC236}">
              <a16:creationId xmlns:a16="http://schemas.microsoft.com/office/drawing/2014/main" id="{D5825EA7-5295-4D9C-B127-964371EA5C2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8" name="Cuadro de texto 23">
          <a:extLst>
            <a:ext uri="{FF2B5EF4-FFF2-40B4-BE49-F238E27FC236}">
              <a16:creationId xmlns:a16="http://schemas.microsoft.com/office/drawing/2014/main" id="{D70F2192-C32B-473B-859B-8F4ECCB632A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49" name="Cuadro de texto 24">
          <a:extLst>
            <a:ext uri="{FF2B5EF4-FFF2-40B4-BE49-F238E27FC236}">
              <a16:creationId xmlns:a16="http://schemas.microsoft.com/office/drawing/2014/main" id="{37B45492-1051-4536-916E-F2818D4403B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0" name="Cuadro de texto 25">
          <a:extLst>
            <a:ext uri="{FF2B5EF4-FFF2-40B4-BE49-F238E27FC236}">
              <a16:creationId xmlns:a16="http://schemas.microsoft.com/office/drawing/2014/main" id="{1F8D4222-A6A6-46F7-B6A5-C1CE7B178C8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1" name="Cuadro de texto 26">
          <a:extLst>
            <a:ext uri="{FF2B5EF4-FFF2-40B4-BE49-F238E27FC236}">
              <a16:creationId xmlns:a16="http://schemas.microsoft.com/office/drawing/2014/main" id="{63EE66D6-BBC7-408C-AAF3-575FA5DCF9C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2" name="Cuadro de texto 27">
          <a:extLst>
            <a:ext uri="{FF2B5EF4-FFF2-40B4-BE49-F238E27FC236}">
              <a16:creationId xmlns:a16="http://schemas.microsoft.com/office/drawing/2014/main" id="{DE797230-9E16-4F96-8B6B-4001526B3F5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3" name="Cuadro de texto 28">
          <a:extLst>
            <a:ext uri="{FF2B5EF4-FFF2-40B4-BE49-F238E27FC236}">
              <a16:creationId xmlns:a16="http://schemas.microsoft.com/office/drawing/2014/main" id="{8DA4849C-04FD-4A86-A2FC-1519AE2146A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4" name="Cuadro de texto 29">
          <a:extLst>
            <a:ext uri="{FF2B5EF4-FFF2-40B4-BE49-F238E27FC236}">
              <a16:creationId xmlns:a16="http://schemas.microsoft.com/office/drawing/2014/main" id="{6FD76484-3393-41B9-A5A8-0A40AF880B1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5" name="Cuadro de texto 30">
          <a:extLst>
            <a:ext uri="{FF2B5EF4-FFF2-40B4-BE49-F238E27FC236}">
              <a16:creationId xmlns:a16="http://schemas.microsoft.com/office/drawing/2014/main" id="{5B06048B-B3F4-49FA-843B-DA0E32D3236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6" name="Cuadro de texto 31">
          <a:extLst>
            <a:ext uri="{FF2B5EF4-FFF2-40B4-BE49-F238E27FC236}">
              <a16:creationId xmlns:a16="http://schemas.microsoft.com/office/drawing/2014/main" id="{70BAA0B8-475C-4728-8BD8-713C460CC4F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7" name="Cuadro de texto 32">
          <a:extLst>
            <a:ext uri="{FF2B5EF4-FFF2-40B4-BE49-F238E27FC236}">
              <a16:creationId xmlns:a16="http://schemas.microsoft.com/office/drawing/2014/main" id="{20C3CD3A-2920-4326-A216-E0AE3D274A4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8" name="Cuadro de texto 33">
          <a:extLst>
            <a:ext uri="{FF2B5EF4-FFF2-40B4-BE49-F238E27FC236}">
              <a16:creationId xmlns:a16="http://schemas.microsoft.com/office/drawing/2014/main" id="{CA26922A-1D43-4F71-80C1-F63CC98ABF9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59" name="Cuadro de texto 34">
          <a:extLst>
            <a:ext uri="{FF2B5EF4-FFF2-40B4-BE49-F238E27FC236}">
              <a16:creationId xmlns:a16="http://schemas.microsoft.com/office/drawing/2014/main" id="{7A0E5CE4-152F-4057-95FD-FAC53CD413E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0" name="Cuadro de texto 35">
          <a:extLst>
            <a:ext uri="{FF2B5EF4-FFF2-40B4-BE49-F238E27FC236}">
              <a16:creationId xmlns:a16="http://schemas.microsoft.com/office/drawing/2014/main" id="{8B1641C5-7206-4D61-92B7-9A8A3498BEF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1" name="Cuadro de texto 36">
          <a:extLst>
            <a:ext uri="{FF2B5EF4-FFF2-40B4-BE49-F238E27FC236}">
              <a16:creationId xmlns:a16="http://schemas.microsoft.com/office/drawing/2014/main" id="{3ABE7EE6-E6C6-45CC-B526-321873524B2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2" name="Cuadro de texto 37">
          <a:extLst>
            <a:ext uri="{FF2B5EF4-FFF2-40B4-BE49-F238E27FC236}">
              <a16:creationId xmlns:a16="http://schemas.microsoft.com/office/drawing/2014/main" id="{2633D76B-57C1-4BA8-99D8-C21182A8979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3" name="Cuadro de texto 38">
          <a:extLst>
            <a:ext uri="{FF2B5EF4-FFF2-40B4-BE49-F238E27FC236}">
              <a16:creationId xmlns:a16="http://schemas.microsoft.com/office/drawing/2014/main" id="{CFAC4F18-83DB-4AC8-8E43-A2CD76DEF55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4" name="Cuadro de texto 39">
          <a:extLst>
            <a:ext uri="{FF2B5EF4-FFF2-40B4-BE49-F238E27FC236}">
              <a16:creationId xmlns:a16="http://schemas.microsoft.com/office/drawing/2014/main" id="{69552D47-5012-401E-91D7-AB0100C73D4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5" name="Cuadro de texto 40">
          <a:extLst>
            <a:ext uri="{FF2B5EF4-FFF2-40B4-BE49-F238E27FC236}">
              <a16:creationId xmlns:a16="http://schemas.microsoft.com/office/drawing/2014/main" id="{4CEF1E90-3E51-4AAB-83E5-82AB560F729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6" name="Cuadro de texto 41">
          <a:extLst>
            <a:ext uri="{FF2B5EF4-FFF2-40B4-BE49-F238E27FC236}">
              <a16:creationId xmlns:a16="http://schemas.microsoft.com/office/drawing/2014/main" id="{59D80640-34FC-4100-B6C1-D4E85AA9A73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7" name="Cuadro de texto 42">
          <a:extLst>
            <a:ext uri="{FF2B5EF4-FFF2-40B4-BE49-F238E27FC236}">
              <a16:creationId xmlns:a16="http://schemas.microsoft.com/office/drawing/2014/main" id="{1FE8E448-8478-46F5-886D-89CAC5F3D86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8" name="Cuadro de texto 43">
          <a:extLst>
            <a:ext uri="{FF2B5EF4-FFF2-40B4-BE49-F238E27FC236}">
              <a16:creationId xmlns:a16="http://schemas.microsoft.com/office/drawing/2014/main" id="{92A593B6-4D97-45B9-A3B1-318246D9B32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69" name="Cuadro de texto 44">
          <a:extLst>
            <a:ext uri="{FF2B5EF4-FFF2-40B4-BE49-F238E27FC236}">
              <a16:creationId xmlns:a16="http://schemas.microsoft.com/office/drawing/2014/main" id="{E3CB12C0-5F98-4A10-9DB6-9D76148800B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0" name="Cuadro de texto 45">
          <a:extLst>
            <a:ext uri="{FF2B5EF4-FFF2-40B4-BE49-F238E27FC236}">
              <a16:creationId xmlns:a16="http://schemas.microsoft.com/office/drawing/2014/main" id="{BFBB4855-A3D4-4B8F-99A0-CABA9DA7AE2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1" name="Cuadro de texto 46">
          <a:extLst>
            <a:ext uri="{FF2B5EF4-FFF2-40B4-BE49-F238E27FC236}">
              <a16:creationId xmlns:a16="http://schemas.microsoft.com/office/drawing/2014/main" id="{85F9E3E6-664F-48F3-8421-67734A728AB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2" name="Cuadro de texto 47">
          <a:extLst>
            <a:ext uri="{FF2B5EF4-FFF2-40B4-BE49-F238E27FC236}">
              <a16:creationId xmlns:a16="http://schemas.microsoft.com/office/drawing/2014/main" id="{9576290C-A145-40ED-8A59-0269BF6FCB6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3" name="Cuadro de texto 48">
          <a:extLst>
            <a:ext uri="{FF2B5EF4-FFF2-40B4-BE49-F238E27FC236}">
              <a16:creationId xmlns:a16="http://schemas.microsoft.com/office/drawing/2014/main" id="{BBD5CA0B-61EE-4D4D-8701-4CEEE64807B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4" name="Cuadro de texto 49">
          <a:extLst>
            <a:ext uri="{FF2B5EF4-FFF2-40B4-BE49-F238E27FC236}">
              <a16:creationId xmlns:a16="http://schemas.microsoft.com/office/drawing/2014/main" id="{36654367-B9CE-4EAC-8ACA-A7D5CFE647C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5" name="Cuadro de texto 50">
          <a:extLst>
            <a:ext uri="{FF2B5EF4-FFF2-40B4-BE49-F238E27FC236}">
              <a16:creationId xmlns:a16="http://schemas.microsoft.com/office/drawing/2014/main" id="{BDFB0512-A220-48AE-A563-A095D375457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6" name="Cuadro de texto 51">
          <a:extLst>
            <a:ext uri="{FF2B5EF4-FFF2-40B4-BE49-F238E27FC236}">
              <a16:creationId xmlns:a16="http://schemas.microsoft.com/office/drawing/2014/main" id="{1A82FBAD-EF88-44D5-8BBF-7238DAB8435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7" name="Cuadro de texto 52">
          <a:extLst>
            <a:ext uri="{FF2B5EF4-FFF2-40B4-BE49-F238E27FC236}">
              <a16:creationId xmlns:a16="http://schemas.microsoft.com/office/drawing/2014/main" id="{C117C934-27FA-4FFF-9042-9A989BD2446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8" name="Cuadro de texto 53">
          <a:extLst>
            <a:ext uri="{FF2B5EF4-FFF2-40B4-BE49-F238E27FC236}">
              <a16:creationId xmlns:a16="http://schemas.microsoft.com/office/drawing/2014/main" id="{AB65DC45-00B3-4B87-B55B-47056A49E4F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79" name="Cuadro de texto 54">
          <a:extLst>
            <a:ext uri="{FF2B5EF4-FFF2-40B4-BE49-F238E27FC236}">
              <a16:creationId xmlns:a16="http://schemas.microsoft.com/office/drawing/2014/main" id="{9E3F2269-0C8A-4E2E-A838-24359ED9A46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0" name="Cuadro de texto 55">
          <a:extLst>
            <a:ext uri="{FF2B5EF4-FFF2-40B4-BE49-F238E27FC236}">
              <a16:creationId xmlns:a16="http://schemas.microsoft.com/office/drawing/2014/main" id="{ED559A9D-9BB1-41DC-8457-A4755640FF1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1" name="Cuadro de texto 56">
          <a:extLst>
            <a:ext uri="{FF2B5EF4-FFF2-40B4-BE49-F238E27FC236}">
              <a16:creationId xmlns:a16="http://schemas.microsoft.com/office/drawing/2014/main" id="{47454403-CF32-4410-AC45-D6974250BC2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2" name="Cuadro de texto 57">
          <a:extLst>
            <a:ext uri="{FF2B5EF4-FFF2-40B4-BE49-F238E27FC236}">
              <a16:creationId xmlns:a16="http://schemas.microsoft.com/office/drawing/2014/main" id="{DFC5EFE0-A86A-4350-A4F8-CB9C56662B0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3" name="Cuadro de texto 58">
          <a:extLst>
            <a:ext uri="{FF2B5EF4-FFF2-40B4-BE49-F238E27FC236}">
              <a16:creationId xmlns:a16="http://schemas.microsoft.com/office/drawing/2014/main" id="{CCCA9465-13A3-4F71-89E9-15D5791336B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4" name="Cuadro de texto 59">
          <a:extLst>
            <a:ext uri="{FF2B5EF4-FFF2-40B4-BE49-F238E27FC236}">
              <a16:creationId xmlns:a16="http://schemas.microsoft.com/office/drawing/2014/main" id="{0F9765B0-EC9F-4A2F-9F2F-94FA5CFD6B8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5" name="Cuadro de texto 60">
          <a:extLst>
            <a:ext uri="{FF2B5EF4-FFF2-40B4-BE49-F238E27FC236}">
              <a16:creationId xmlns:a16="http://schemas.microsoft.com/office/drawing/2014/main" id="{F4021E2F-A0CC-47DC-8442-79F6C2860F3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6" name="Cuadro de texto 61">
          <a:extLst>
            <a:ext uri="{FF2B5EF4-FFF2-40B4-BE49-F238E27FC236}">
              <a16:creationId xmlns:a16="http://schemas.microsoft.com/office/drawing/2014/main" id="{7BF20C41-BA6A-4B8C-9148-C6A5CD90B39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7" name="Cuadro de texto 62">
          <a:extLst>
            <a:ext uri="{FF2B5EF4-FFF2-40B4-BE49-F238E27FC236}">
              <a16:creationId xmlns:a16="http://schemas.microsoft.com/office/drawing/2014/main" id="{07D636BF-ABC9-4A49-B74E-BCBC2BE05A1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8" name="Cuadro de texto 63">
          <a:extLst>
            <a:ext uri="{FF2B5EF4-FFF2-40B4-BE49-F238E27FC236}">
              <a16:creationId xmlns:a16="http://schemas.microsoft.com/office/drawing/2014/main" id="{F51450E2-5C0A-4C16-BBAD-F6EC46AF788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89" name="Cuadro de texto 64">
          <a:extLst>
            <a:ext uri="{FF2B5EF4-FFF2-40B4-BE49-F238E27FC236}">
              <a16:creationId xmlns:a16="http://schemas.microsoft.com/office/drawing/2014/main" id="{A4CC1B8C-6014-4CE8-848F-17944510578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0" name="Cuadro de texto 65">
          <a:extLst>
            <a:ext uri="{FF2B5EF4-FFF2-40B4-BE49-F238E27FC236}">
              <a16:creationId xmlns:a16="http://schemas.microsoft.com/office/drawing/2014/main" id="{E6A47118-97F9-4A29-B2AE-E86FB6A6D55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1" name="Cuadro de texto 66">
          <a:extLst>
            <a:ext uri="{FF2B5EF4-FFF2-40B4-BE49-F238E27FC236}">
              <a16:creationId xmlns:a16="http://schemas.microsoft.com/office/drawing/2014/main" id="{2EA1773F-4A8C-4C37-8DAD-417A29691DC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2" name="Cuadro de texto 67">
          <a:extLst>
            <a:ext uri="{FF2B5EF4-FFF2-40B4-BE49-F238E27FC236}">
              <a16:creationId xmlns:a16="http://schemas.microsoft.com/office/drawing/2014/main" id="{024CA45C-8145-4D30-9EEC-EE546CD2DAE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3" name="Cuadro de texto 68">
          <a:extLst>
            <a:ext uri="{FF2B5EF4-FFF2-40B4-BE49-F238E27FC236}">
              <a16:creationId xmlns:a16="http://schemas.microsoft.com/office/drawing/2014/main" id="{1CFE8E2D-DD28-4D64-926B-0C4F2C71C3E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4" name="Cuadro de texto 69">
          <a:extLst>
            <a:ext uri="{FF2B5EF4-FFF2-40B4-BE49-F238E27FC236}">
              <a16:creationId xmlns:a16="http://schemas.microsoft.com/office/drawing/2014/main" id="{04D70ED0-B180-4979-8F1F-F7BE1C782C5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5" name="Cuadro de texto 70">
          <a:extLst>
            <a:ext uri="{FF2B5EF4-FFF2-40B4-BE49-F238E27FC236}">
              <a16:creationId xmlns:a16="http://schemas.microsoft.com/office/drawing/2014/main" id="{9F627877-F721-49AD-8214-29B14BC2675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6" name="Cuadro de texto 71">
          <a:extLst>
            <a:ext uri="{FF2B5EF4-FFF2-40B4-BE49-F238E27FC236}">
              <a16:creationId xmlns:a16="http://schemas.microsoft.com/office/drawing/2014/main" id="{FE778118-4C6E-4FE5-995B-9F02E9231FC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7" name="Cuadro de texto 72">
          <a:extLst>
            <a:ext uri="{FF2B5EF4-FFF2-40B4-BE49-F238E27FC236}">
              <a16:creationId xmlns:a16="http://schemas.microsoft.com/office/drawing/2014/main" id="{AA49DD58-A945-40BF-97C2-E36D8BA7AEE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8" name="Cuadro de texto 73">
          <a:extLst>
            <a:ext uri="{FF2B5EF4-FFF2-40B4-BE49-F238E27FC236}">
              <a16:creationId xmlns:a16="http://schemas.microsoft.com/office/drawing/2014/main" id="{21960409-97F5-491A-B7C3-BEF6DF00B2B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399" name="Cuadro de texto 74">
          <a:extLst>
            <a:ext uri="{FF2B5EF4-FFF2-40B4-BE49-F238E27FC236}">
              <a16:creationId xmlns:a16="http://schemas.microsoft.com/office/drawing/2014/main" id="{B01F027E-7335-4B5C-A341-7E37F5F1C75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0" name="Cuadro de texto 75">
          <a:extLst>
            <a:ext uri="{FF2B5EF4-FFF2-40B4-BE49-F238E27FC236}">
              <a16:creationId xmlns:a16="http://schemas.microsoft.com/office/drawing/2014/main" id="{5C850DAD-707B-4817-BDCA-E52DCD31539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1" name="Cuadro de texto 76">
          <a:extLst>
            <a:ext uri="{FF2B5EF4-FFF2-40B4-BE49-F238E27FC236}">
              <a16:creationId xmlns:a16="http://schemas.microsoft.com/office/drawing/2014/main" id="{F144EAF6-E4AC-48FA-893A-DF6D0409FD9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2" name="Cuadro de texto 77">
          <a:extLst>
            <a:ext uri="{FF2B5EF4-FFF2-40B4-BE49-F238E27FC236}">
              <a16:creationId xmlns:a16="http://schemas.microsoft.com/office/drawing/2014/main" id="{A3332D6B-3024-4B13-BE00-657894CF419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3" name="Cuadro de texto 78">
          <a:extLst>
            <a:ext uri="{FF2B5EF4-FFF2-40B4-BE49-F238E27FC236}">
              <a16:creationId xmlns:a16="http://schemas.microsoft.com/office/drawing/2014/main" id="{0F329670-C4FF-44E2-B175-46A5718AC01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4" name="Cuadro de texto 79">
          <a:extLst>
            <a:ext uri="{FF2B5EF4-FFF2-40B4-BE49-F238E27FC236}">
              <a16:creationId xmlns:a16="http://schemas.microsoft.com/office/drawing/2014/main" id="{55ABA5B6-1A23-453F-BBF9-F529D527780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5" name="Cuadro de texto 80">
          <a:extLst>
            <a:ext uri="{FF2B5EF4-FFF2-40B4-BE49-F238E27FC236}">
              <a16:creationId xmlns:a16="http://schemas.microsoft.com/office/drawing/2014/main" id="{3037EDB5-5E02-4B26-9C72-E8313B4D18D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6" name="Cuadro de texto 81">
          <a:extLst>
            <a:ext uri="{FF2B5EF4-FFF2-40B4-BE49-F238E27FC236}">
              <a16:creationId xmlns:a16="http://schemas.microsoft.com/office/drawing/2014/main" id="{7FBEE11D-E664-40F6-97F7-88065D78D7D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7" name="Cuadro de texto 82">
          <a:extLst>
            <a:ext uri="{FF2B5EF4-FFF2-40B4-BE49-F238E27FC236}">
              <a16:creationId xmlns:a16="http://schemas.microsoft.com/office/drawing/2014/main" id="{966D71B7-8EB2-4463-A980-0B95668D0CA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8" name="Cuadro de texto 83">
          <a:extLst>
            <a:ext uri="{FF2B5EF4-FFF2-40B4-BE49-F238E27FC236}">
              <a16:creationId xmlns:a16="http://schemas.microsoft.com/office/drawing/2014/main" id="{DEC2A989-2EA3-4D68-B81B-6C25AE0AE16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09" name="Cuadro de texto 84">
          <a:extLst>
            <a:ext uri="{FF2B5EF4-FFF2-40B4-BE49-F238E27FC236}">
              <a16:creationId xmlns:a16="http://schemas.microsoft.com/office/drawing/2014/main" id="{80EA6709-6852-4462-9557-1DD3CD077C9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0" name="Cuadro de texto 85">
          <a:extLst>
            <a:ext uri="{FF2B5EF4-FFF2-40B4-BE49-F238E27FC236}">
              <a16:creationId xmlns:a16="http://schemas.microsoft.com/office/drawing/2014/main" id="{DCAECB6C-C549-4D63-9F9E-A4288F6027F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1" name="Cuadro de texto 86">
          <a:extLst>
            <a:ext uri="{FF2B5EF4-FFF2-40B4-BE49-F238E27FC236}">
              <a16:creationId xmlns:a16="http://schemas.microsoft.com/office/drawing/2014/main" id="{7F4A63D3-1124-47C0-B580-A4FDBE45063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2" name="Cuadro de texto 87">
          <a:extLst>
            <a:ext uri="{FF2B5EF4-FFF2-40B4-BE49-F238E27FC236}">
              <a16:creationId xmlns:a16="http://schemas.microsoft.com/office/drawing/2014/main" id="{775CA31C-68DE-46F9-BA2F-7929DE162A8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3" name="Cuadro de texto 88">
          <a:extLst>
            <a:ext uri="{FF2B5EF4-FFF2-40B4-BE49-F238E27FC236}">
              <a16:creationId xmlns:a16="http://schemas.microsoft.com/office/drawing/2014/main" id="{7AC4BF66-AD01-4F98-81A5-2103C490642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4" name="Cuadro de texto 89">
          <a:extLst>
            <a:ext uri="{FF2B5EF4-FFF2-40B4-BE49-F238E27FC236}">
              <a16:creationId xmlns:a16="http://schemas.microsoft.com/office/drawing/2014/main" id="{5D22A65C-20EB-4683-9BEB-1FDC6447F7E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5" name="Cuadro de texto 90">
          <a:extLst>
            <a:ext uri="{FF2B5EF4-FFF2-40B4-BE49-F238E27FC236}">
              <a16:creationId xmlns:a16="http://schemas.microsoft.com/office/drawing/2014/main" id="{9D608E7F-BBB1-4E3F-A2EA-9334DEDF311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6" name="Cuadro de texto 91">
          <a:extLst>
            <a:ext uri="{FF2B5EF4-FFF2-40B4-BE49-F238E27FC236}">
              <a16:creationId xmlns:a16="http://schemas.microsoft.com/office/drawing/2014/main" id="{5C75DB95-7741-4473-8BEF-957FB0684DA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7" name="Cuadro de texto 92">
          <a:extLst>
            <a:ext uri="{FF2B5EF4-FFF2-40B4-BE49-F238E27FC236}">
              <a16:creationId xmlns:a16="http://schemas.microsoft.com/office/drawing/2014/main" id="{E891E901-3BFF-4C73-9675-A42310A9817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8" name="Cuadro de texto 93">
          <a:extLst>
            <a:ext uri="{FF2B5EF4-FFF2-40B4-BE49-F238E27FC236}">
              <a16:creationId xmlns:a16="http://schemas.microsoft.com/office/drawing/2014/main" id="{675C52E4-F0E9-45CB-9BF1-05A5012E390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19" name="Cuadro de texto 94">
          <a:extLst>
            <a:ext uri="{FF2B5EF4-FFF2-40B4-BE49-F238E27FC236}">
              <a16:creationId xmlns:a16="http://schemas.microsoft.com/office/drawing/2014/main" id="{9D985956-72C4-4534-BABA-889E2AE3121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0" name="Cuadro de texto 95">
          <a:extLst>
            <a:ext uri="{FF2B5EF4-FFF2-40B4-BE49-F238E27FC236}">
              <a16:creationId xmlns:a16="http://schemas.microsoft.com/office/drawing/2014/main" id="{DA19E229-B9AF-4B20-ACE3-ADCB1DB6B73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1" name="Cuadro de texto 96">
          <a:extLst>
            <a:ext uri="{FF2B5EF4-FFF2-40B4-BE49-F238E27FC236}">
              <a16:creationId xmlns:a16="http://schemas.microsoft.com/office/drawing/2014/main" id="{BB42DE90-16C0-40ED-90B5-18F357983C8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2" name="Cuadro de texto 97">
          <a:extLst>
            <a:ext uri="{FF2B5EF4-FFF2-40B4-BE49-F238E27FC236}">
              <a16:creationId xmlns:a16="http://schemas.microsoft.com/office/drawing/2014/main" id="{97C7E180-6DFF-44E5-A9BD-942F090B7A0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3" name="Cuadro de texto 98">
          <a:extLst>
            <a:ext uri="{FF2B5EF4-FFF2-40B4-BE49-F238E27FC236}">
              <a16:creationId xmlns:a16="http://schemas.microsoft.com/office/drawing/2014/main" id="{563BC634-2DC3-49E1-9144-FED56F371B6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4" name="Cuadro de texto 99">
          <a:extLst>
            <a:ext uri="{FF2B5EF4-FFF2-40B4-BE49-F238E27FC236}">
              <a16:creationId xmlns:a16="http://schemas.microsoft.com/office/drawing/2014/main" id="{E598B7EA-C05F-448A-9198-A6A1E7A1FD5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5" name="Cuadro de texto 100">
          <a:extLst>
            <a:ext uri="{FF2B5EF4-FFF2-40B4-BE49-F238E27FC236}">
              <a16:creationId xmlns:a16="http://schemas.microsoft.com/office/drawing/2014/main" id="{75BB9DB6-7BC0-4928-BA91-A177AAAA7D8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6" name="Cuadro de texto 101">
          <a:extLst>
            <a:ext uri="{FF2B5EF4-FFF2-40B4-BE49-F238E27FC236}">
              <a16:creationId xmlns:a16="http://schemas.microsoft.com/office/drawing/2014/main" id="{F33A877A-0C7E-49E6-B31C-BBD69054EC7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7" name="Cuadro de texto 102">
          <a:extLst>
            <a:ext uri="{FF2B5EF4-FFF2-40B4-BE49-F238E27FC236}">
              <a16:creationId xmlns:a16="http://schemas.microsoft.com/office/drawing/2014/main" id="{750C8F97-9C84-4F90-B58A-042823B780A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8" name="Cuadro de texto 103">
          <a:extLst>
            <a:ext uri="{FF2B5EF4-FFF2-40B4-BE49-F238E27FC236}">
              <a16:creationId xmlns:a16="http://schemas.microsoft.com/office/drawing/2014/main" id="{7282325E-A02E-468A-BEF2-A46EBB61FE3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29" name="Cuadro de texto 104">
          <a:extLst>
            <a:ext uri="{FF2B5EF4-FFF2-40B4-BE49-F238E27FC236}">
              <a16:creationId xmlns:a16="http://schemas.microsoft.com/office/drawing/2014/main" id="{7FF995A2-4530-4A7F-AA43-061BF570DE4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0" name="Cuadro de texto 105">
          <a:extLst>
            <a:ext uri="{FF2B5EF4-FFF2-40B4-BE49-F238E27FC236}">
              <a16:creationId xmlns:a16="http://schemas.microsoft.com/office/drawing/2014/main" id="{44C54E8C-F444-4886-926F-A63E8160D36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1" name="Cuadro de texto 106">
          <a:extLst>
            <a:ext uri="{FF2B5EF4-FFF2-40B4-BE49-F238E27FC236}">
              <a16:creationId xmlns:a16="http://schemas.microsoft.com/office/drawing/2014/main" id="{A63B93E7-BAA8-4C3E-A0DE-90E0433B2E0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2" name="Cuadro de texto 107">
          <a:extLst>
            <a:ext uri="{FF2B5EF4-FFF2-40B4-BE49-F238E27FC236}">
              <a16:creationId xmlns:a16="http://schemas.microsoft.com/office/drawing/2014/main" id="{BF3C0052-FDD8-48A7-9376-BD47AC44D93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3" name="Cuadro de texto 108">
          <a:extLst>
            <a:ext uri="{FF2B5EF4-FFF2-40B4-BE49-F238E27FC236}">
              <a16:creationId xmlns:a16="http://schemas.microsoft.com/office/drawing/2014/main" id="{1222792D-133C-4E26-8EDC-BAF0D8C5145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4" name="Cuadro de texto 109">
          <a:extLst>
            <a:ext uri="{FF2B5EF4-FFF2-40B4-BE49-F238E27FC236}">
              <a16:creationId xmlns:a16="http://schemas.microsoft.com/office/drawing/2014/main" id="{80ED8881-0BEB-4762-B66C-6B53C3E9A05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5" name="Cuadro de texto 110">
          <a:extLst>
            <a:ext uri="{FF2B5EF4-FFF2-40B4-BE49-F238E27FC236}">
              <a16:creationId xmlns:a16="http://schemas.microsoft.com/office/drawing/2014/main" id="{DDBD8FF1-2554-457B-80B8-1B4D0FAB2C2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6" name="Cuadro de texto 111">
          <a:extLst>
            <a:ext uri="{FF2B5EF4-FFF2-40B4-BE49-F238E27FC236}">
              <a16:creationId xmlns:a16="http://schemas.microsoft.com/office/drawing/2014/main" id="{FB32CD9C-3FE6-4634-84D4-8350BB18EC7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7" name="Cuadro de texto 112">
          <a:extLst>
            <a:ext uri="{FF2B5EF4-FFF2-40B4-BE49-F238E27FC236}">
              <a16:creationId xmlns:a16="http://schemas.microsoft.com/office/drawing/2014/main" id="{D666EC49-D1F8-478A-A315-F77671910BE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8" name="Cuadro de texto 113">
          <a:extLst>
            <a:ext uri="{FF2B5EF4-FFF2-40B4-BE49-F238E27FC236}">
              <a16:creationId xmlns:a16="http://schemas.microsoft.com/office/drawing/2014/main" id="{86C7EDA0-00EC-49A7-977F-DC37AF2995C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39" name="Cuadro de texto 114">
          <a:extLst>
            <a:ext uri="{FF2B5EF4-FFF2-40B4-BE49-F238E27FC236}">
              <a16:creationId xmlns:a16="http://schemas.microsoft.com/office/drawing/2014/main" id="{00318A5A-414C-4052-8355-0897D60D204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0" name="Cuadro de texto 115">
          <a:extLst>
            <a:ext uri="{FF2B5EF4-FFF2-40B4-BE49-F238E27FC236}">
              <a16:creationId xmlns:a16="http://schemas.microsoft.com/office/drawing/2014/main" id="{3459148B-91E4-4CE5-B256-69CF51FA99C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1" name="Cuadro de texto 116">
          <a:extLst>
            <a:ext uri="{FF2B5EF4-FFF2-40B4-BE49-F238E27FC236}">
              <a16:creationId xmlns:a16="http://schemas.microsoft.com/office/drawing/2014/main" id="{8212BB4B-CF7F-427B-872A-AF9C72326DA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2" name="Cuadro de texto 117">
          <a:extLst>
            <a:ext uri="{FF2B5EF4-FFF2-40B4-BE49-F238E27FC236}">
              <a16:creationId xmlns:a16="http://schemas.microsoft.com/office/drawing/2014/main" id="{E65DB05B-948B-420E-B1C8-821BE7E91CA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3" name="Cuadro de texto 118">
          <a:extLst>
            <a:ext uri="{FF2B5EF4-FFF2-40B4-BE49-F238E27FC236}">
              <a16:creationId xmlns:a16="http://schemas.microsoft.com/office/drawing/2014/main" id="{C2008DD5-7B84-4AC8-AB02-1CB8C1852D7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4" name="Cuadro de texto 119">
          <a:extLst>
            <a:ext uri="{FF2B5EF4-FFF2-40B4-BE49-F238E27FC236}">
              <a16:creationId xmlns:a16="http://schemas.microsoft.com/office/drawing/2014/main" id="{60F62E92-C437-4920-8F8D-A6A7C17741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5" name="Cuadro de texto 120">
          <a:extLst>
            <a:ext uri="{FF2B5EF4-FFF2-40B4-BE49-F238E27FC236}">
              <a16:creationId xmlns:a16="http://schemas.microsoft.com/office/drawing/2014/main" id="{85DA3B90-55DC-4642-A181-244A333236D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6" name="Cuadro de texto 121">
          <a:extLst>
            <a:ext uri="{FF2B5EF4-FFF2-40B4-BE49-F238E27FC236}">
              <a16:creationId xmlns:a16="http://schemas.microsoft.com/office/drawing/2014/main" id="{7AEB4F07-63FD-46D3-93DE-85435F04FD4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7" name="Cuadro de texto 122">
          <a:extLst>
            <a:ext uri="{FF2B5EF4-FFF2-40B4-BE49-F238E27FC236}">
              <a16:creationId xmlns:a16="http://schemas.microsoft.com/office/drawing/2014/main" id="{E6C1F9A1-83CE-47DA-9DFB-DE74827A9B5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8" name="Cuadro de texto 123">
          <a:extLst>
            <a:ext uri="{FF2B5EF4-FFF2-40B4-BE49-F238E27FC236}">
              <a16:creationId xmlns:a16="http://schemas.microsoft.com/office/drawing/2014/main" id="{4FE38D08-840E-4BAA-98CD-A2E9C213F9D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49" name="Cuadro de texto 124">
          <a:extLst>
            <a:ext uri="{FF2B5EF4-FFF2-40B4-BE49-F238E27FC236}">
              <a16:creationId xmlns:a16="http://schemas.microsoft.com/office/drawing/2014/main" id="{C408B2C5-0565-4D39-9CEB-C28992DBEE5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0" name="Cuadro de texto 125">
          <a:extLst>
            <a:ext uri="{FF2B5EF4-FFF2-40B4-BE49-F238E27FC236}">
              <a16:creationId xmlns:a16="http://schemas.microsoft.com/office/drawing/2014/main" id="{CF1F1886-049B-46DA-8C7E-F1C06DE33D3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1" name="Cuadro de texto 126">
          <a:extLst>
            <a:ext uri="{FF2B5EF4-FFF2-40B4-BE49-F238E27FC236}">
              <a16:creationId xmlns:a16="http://schemas.microsoft.com/office/drawing/2014/main" id="{683976E9-907C-4E82-9153-E085B23B56E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2" name="Cuadro de texto 127">
          <a:extLst>
            <a:ext uri="{FF2B5EF4-FFF2-40B4-BE49-F238E27FC236}">
              <a16:creationId xmlns:a16="http://schemas.microsoft.com/office/drawing/2014/main" id="{862278E7-313B-4F3A-A321-3891876DC29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3" name="Cuadro de texto 128">
          <a:extLst>
            <a:ext uri="{FF2B5EF4-FFF2-40B4-BE49-F238E27FC236}">
              <a16:creationId xmlns:a16="http://schemas.microsoft.com/office/drawing/2014/main" id="{DD96C114-9B6A-4D58-A115-7AA94A291B3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4" name="Cuadro de texto 129">
          <a:extLst>
            <a:ext uri="{FF2B5EF4-FFF2-40B4-BE49-F238E27FC236}">
              <a16:creationId xmlns:a16="http://schemas.microsoft.com/office/drawing/2014/main" id="{F8585AFD-F1FA-4DA7-A179-6C9321C3C17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5" name="Cuadro de texto 130">
          <a:extLst>
            <a:ext uri="{FF2B5EF4-FFF2-40B4-BE49-F238E27FC236}">
              <a16:creationId xmlns:a16="http://schemas.microsoft.com/office/drawing/2014/main" id="{47F6C7EE-F493-4002-8950-01901035670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6" name="Cuadro de texto 131">
          <a:extLst>
            <a:ext uri="{FF2B5EF4-FFF2-40B4-BE49-F238E27FC236}">
              <a16:creationId xmlns:a16="http://schemas.microsoft.com/office/drawing/2014/main" id="{F61785D4-A000-427B-ACE4-243FCA09740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7" name="Cuadro de texto 132">
          <a:extLst>
            <a:ext uri="{FF2B5EF4-FFF2-40B4-BE49-F238E27FC236}">
              <a16:creationId xmlns:a16="http://schemas.microsoft.com/office/drawing/2014/main" id="{26CAAA90-08E5-4E20-84DF-F2A5CA7B2E5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8" name="Cuadro de texto 133">
          <a:extLst>
            <a:ext uri="{FF2B5EF4-FFF2-40B4-BE49-F238E27FC236}">
              <a16:creationId xmlns:a16="http://schemas.microsoft.com/office/drawing/2014/main" id="{91FC9B10-9B2E-43E2-B051-55EC9B0E3A8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59" name="Cuadro de texto 134">
          <a:extLst>
            <a:ext uri="{FF2B5EF4-FFF2-40B4-BE49-F238E27FC236}">
              <a16:creationId xmlns:a16="http://schemas.microsoft.com/office/drawing/2014/main" id="{2986C535-1592-46A3-BF63-C5A7ACBE435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0" name="Cuadro de texto 135">
          <a:extLst>
            <a:ext uri="{FF2B5EF4-FFF2-40B4-BE49-F238E27FC236}">
              <a16:creationId xmlns:a16="http://schemas.microsoft.com/office/drawing/2014/main" id="{1FF19859-CEB3-4975-A99F-1E35F21ABCD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1" name="Cuadro de texto 136">
          <a:extLst>
            <a:ext uri="{FF2B5EF4-FFF2-40B4-BE49-F238E27FC236}">
              <a16:creationId xmlns:a16="http://schemas.microsoft.com/office/drawing/2014/main" id="{41362398-E977-480F-9735-D85D7626ECF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2" name="Cuadro de texto 137">
          <a:extLst>
            <a:ext uri="{FF2B5EF4-FFF2-40B4-BE49-F238E27FC236}">
              <a16:creationId xmlns:a16="http://schemas.microsoft.com/office/drawing/2014/main" id="{86C7CB0C-0CEE-4A7B-BA26-4D63861AFC6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3" name="Cuadro de texto 138">
          <a:extLst>
            <a:ext uri="{FF2B5EF4-FFF2-40B4-BE49-F238E27FC236}">
              <a16:creationId xmlns:a16="http://schemas.microsoft.com/office/drawing/2014/main" id="{B8E34800-1876-4A5D-BF31-C3CE9596ECE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4" name="Cuadro de texto 139">
          <a:extLst>
            <a:ext uri="{FF2B5EF4-FFF2-40B4-BE49-F238E27FC236}">
              <a16:creationId xmlns:a16="http://schemas.microsoft.com/office/drawing/2014/main" id="{794C33C2-A8C1-4C21-9BF5-2C99C3F0B87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5" name="Cuadro de texto 140">
          <a:extLst>
            <a:ext uri="{FF2B5EF4-FFF2-40B4-BE49-F238E27FC236}">
              <a16:creationId xmlns:a16="http://schemas.microsoft.com/office/drawing/2014/main" id="{D8DF834A-EF14-43C5-9534-B8120804807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6" name="Cuadro de texto 141">
          <a:extLst>
            <a:ext uri="{FF2B5EF4-FFF2-40B4-BE49-F238E27FC236}">
              <a16:creationId xmlns:a16="http://schemas.microsoft.com/office/drawing/2014/main" id="{E899BE96-58F2-4597-AAAE-DF4F0946567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7" name="Cuadro de texto 142">
          <a:extLst>
            <a:ext uri="{FF2B5EF4-FFF2-40B4-BE49-F238E27FC236}">
              <a16:creationId xmlns:a16="http://schemas.microsoft.com/office/drawing/2014/main" id="{9B6F0163-2F76-4223-8F79-7E046360929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8" name="Cuadro de texto 143">
          <a:extLst>
            <a:ext uri="{FF2B5EF4-FFF2-40B4-BE49-F238E27FC236}">
              <a16:creationId xmlns:a16="http://schemas.microsoft.com/office/drawing/2014/main" id="{39FB573E-EA30-4E9C-B639-AAC661BFC43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69" name="Cuadro de texto 144">
          <a:extLst>
            <a:ext uri="{FF2B5EF4-FFF2-40B4-BE49-F238E27FC236}">
              <a16:creationId xmlns:a16="http://schemas.microsoft.com/office/drawing/2014/main" id="{55724655-9CB0-4AD4-90C4-1AFF89B1737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0" name="Cuadro de texto 145">
          <a:extLst>
            <a:ext uri="{FF2B5EF4-FFF2-40B4-BE49-F238E27FC236}">
              <a16:creationId xmlns:a16="http://schemas.microsoft.com/office/drawing/2014/main" id="{86B2E502-5FF6-4C03-9F39-B1AECA4E38E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1" name="Cuadro de texto 146">
          <a:extLst>
            <a:ext uri="{FF2B5EF4-FFF2-40B4-BE49-F238E27FC236}">
              <a16:creationId xmlns:a16="http://schemas.microsoft.com/office/drawing/2014/main" id="{58945949-6182-49A1-8D1E-1F2D764E25C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2" name="Cuadro de texto 147">
          <a:extLst>
            <a:ext uri="{FF2B5EF4-FFF2-40B4-BE49-F238E27FC236}">
              <a16:creationId xmlns:a16="http://schemas.microsoft.com/office/drawing/2014/main" id="{46145849-103A-4BFA-BA87-B6EBE1C2D6A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3" name="Cuadro de texto 148">
          <a:extLst>
            <a:ext uri="{FF2B5EF4-FFF2-40B4-BE49-F238E27FC236}">
              <a16:creationId xmlns:a16="http://schemas.microsoft.com/office/drawing/2014/main" id="{243DB9B4-AC5B-4070-9E8A-E4CF0325D8A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4" name="Cuadro de texto 149">
          <a:extLst>
            <a:ext uri="{FF2B5EF4-FFF2-40B4-BE49-F238E27FC236}">
              <a16:creationId xmlns:a16="http://schemas.microsoft.com/office/drawing/2014/main" id="{4B1FA077-BA57-4274-A54F-B71676A5E2C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5" name="Cuadro de texto 150">
          <a:extLst>
            <a:ext uri="{FF2B5EF4-FFF2-40B4-BE49-F238E27FC236}">
              <a16:creationId xmlns:a16="http://schemas.microsoft.com/office/drawing/2014/main" id="{2F984912-7CBA-4E27-B1D2-44BF20AD70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6" name="Cuadro de texto 151">
          <a:extLst>
            <a:ext uri="{FF2B5EF4-FFF2-40B4-BE49-F238E27FC236}">
              <a16:creationId xmlns:a16="http://schemas.microsoft.com/office/drawing/2014/main" id="{177BA391-300F-4E53-8B71-78E09A2465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7" name="Cuadro de texto 152">
          <a:extLst>
            <a:ext uri="{FF2B5EF4-FFF2-40B4-BE49-F238E27FC236}">
              <a16:creationId xmlns:a16="http://schemas.microsoft.com/office/drawing/2014/main" id="{3AF74715-5A27-465D-8690-6723CF16CD7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8" name="Cuadro de texto 153">
          <a:extLst>
            <a:ext uri="{FF2B5EF4-FFF2-40B4-BE49-F238E27FC236}">
              <a16:creationId xmlns:a16="http://schemas.microsoft.com/office/drawing/2014/main" id="{02B8B6C2-B8E5-4E4C-AC54-D87FB29F40C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79" name="Cuadro de texto 154">
          <a:extLst>
            <a:ext uri="{FF2B5EF4-FFF2-40B4-BE49-F238E27FC236}">
              <a16:creationId xmlns:a16="http://schemas.microsoft.com/office/drawing/2014/main" id="{2FC32BCD-127E-4985-BD0F-44B60F41075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0" name="Cuadro de texto 155">
          <a:extLst>
            <a:ext uri="{FF2B5EF4-FFF2-40B4-BE49-F238E27FC236}">
              <a16:creationId xmlns:a16="http://schemas.microsoft.com/office/drawing/2014/main" id="{95924E01-2337-4B77-98AB-7839CC13C21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1" name="Cuadro de texto 156">
          <a:extLst>
            <a:ext uri="{FF2B5EF4-FFF2-40B4-BE49-F238E27FC236}">
              <a16:creationId xmlns:a16="http://schemas.microsoft.com/office/drawing/2014/main" id="{D2E664A3-C1DC-4F62-A474-BE7E8B7F915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2" name="Cuadro de texto 157">
          <a:extLst>
            <a:ext uri="{FF2B5EF4-FFF2-40B4-BE49-F238E27FC236}">
              <a16:creationId xmlns:a16="http://schemas.microsoft.com/office/drawing/2014/main" id="{CC7C3B68-3811-4DDE-BE7C-7B38BB8E3DD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3" name="Cuadro de texto 158">
          <a:extLst>
            <a:ext uri="{FF2B5EF4-FFF2-40B4-BE49-F238E27FC236}">
              <a16:creationId xmlns:a16="http://schemas.microsoft.com/office/drawing/2014/main" id="{10F66BA9-F043-40FD-AB17-4461909C4F5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4" name="Cuadro de texto 159">
          <a:extLst>
            <a:ext uri="{FF2B5EF4-FFF2-40B4-BE49-F238E27FC236}">
              <a16:creationId xmlns:a16="http://schemas.microsoft.com/office/drawing/2014/main" id="{EC267943-465F-488A-8933-9E5E1EB783D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5" name="Cuadro de texto 160">
          <a:extLst>
            <a:ext uri="{FF2B5EF4-FFF2-40B4-BE49-F238E27FC236}">
              <a16:creationId xmlns:a16="http://schemas.microsoft.com/office/drawing/2014/main" id="{A27EF3E9-D994-4A35-9573-5595E743A75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6" name="Cuadro de texto 161">
          <a:extLst>
            <a:ext uri="{FF2B5EF4-FFF2-40B4-BE49-F238E27FC236}">
              <a16:creationId xmlns:a16="http://schemas.microsoft.com/office/drawing/2014/main" id="{01BB3B91-D3A9-480A-939A-A0BFED6917A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7" name="Cuadro de texto 162">
          <a:extLst>
            <a:ext uri="{FF2B5EF4-FFF2-40B4-BE49-F238E27FC236}">
              <a16:creationId xmlns:a16="http://schemas.microsoft.com/office/drawing/2014/main" id="{B50EC359-4BDB-4270-BD63-60025A69174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8" name="Cuadro de texto 163">
          <a:extLst>
            <a:ext uri="{FF2B5EF4-FFF2-40B4-BE49-F238E27FC236}">
              <a16:creationId xmlns:a16="http://schemas.microsoft.com/office/drawing/2014/main" id="{885FE367-F3A3-453D-821F-1D850673379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89" name="Cuadro de texto 164">
          <a:extLst>
            <a:ext uri="{FF2B5EF4-FFF2-40B4-BE49-F238E27FC236}">
              <a16:creationId xmlns:a16="http://schemas.microsoft.com/office/drawing/2014/main" id="{D0B3E04E-A4F3-4FCB-93EE-5458663A5BD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0" name="Cuadro de texto 165">
          <a:extLst>
            <a:ext uri="{FF2B5EF4-FFF2-40B4-BE49-F238E27FC236}">
              <a16:creationId xmlns:a16="http://schemas.microsoft.com/office/drawing/2014/main" id="{18DCDCA4-D1E8-433C-B9EE-3DCF5FA0F9B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1" name="Cuadro de texto 166">
          <a:extLst>
            <a:ext uri="{FF2B5EF4-FFF2-40B4-BE49-F238E27FC236}">
              <a16:creationId xmlns:a16="http://schemas.microsoft.com/office/drawing/2014/main" id="{38610003-33F5-4414-90CC-77CFAC2AA7E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2" name="Cuadro de texto 167">
          <a:extLst>
            <a:ext uri="{FF2B5EF4-FFF2-40B4-BE49-F238E27FC236}">
              <a16:creationId xmlns:a16="http://schemas.microsoft.com/office/drawing/2014/main" id="{67E3766F-F854-4B30-A40A-EBE1A0BF5AF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3" name="Cuadro de texto 168">
          <a:extLst>
            <a:ext uri="{FF2B5EF4-FFF2-40B4-BE49-F238E27FC236}">
              <a16:creationId xmlns:a16="http://schemas.microsoft.com/office/drawing/2014/main" id="{A7B662AC-7586-4AFF-9200-B50E3A106BE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4" name="Cuadro de texto 169">
          <a:extLst>
            <a:ext uri="{FF2B5EF4-FFF2-40B4-BE49-F238E27FC236}">
              <a16:creationId xmlns:a16="http://schemas.microsoft.com/office/drawing/2014/main" id="{FE438614-D886-4636-A41E-ACF735B5294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5" name="Cuadro de texto 170">
          <a:extLst>
            <a:ext uri="{FF2B5EF4-FFF2-40B4-BE49-F238E27FC236}">
              <a16:creationId xmlns:a16="http://schemas.microsoft.com/office/drawing/2014/main" id="{361A7718-2E0B-4FA2-821E-00B0BFB9EDE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6" name="Cuadro de texto 171">
          <a:extLst>
            <a:ext uri="{FF2B5EF4-FFF2-40B4-BE49-F238E27FC236}">
              <a16:creationId xmlns:a16="http://schemas.microsoft.com/office/drawing/2014/main" id="{A9CC56B4-B485-4EB8-A6BE-ADE58D8BD04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7" name="Cuadro de texto 172">
          <a:extLst>
            <a:ext uri="{FF2B5EF4-FFF2-40B4-BE49-F238E27FC236}">
              <a16:creationId xmlns:a16="http://schemas.microsoft.com/office/drawing/2014/main" id="{5ADB9810-EF14-411D-B506-FB8A25B4E25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8" name="Cuadro de texto 173">
          <a:extLst>
            <a:ext uri="{FF2B5EF4-FFF2-40B4-BE49-F238E27FC236}">
              <a16:creationId xmlns:a16="http://schemas.microsoft.com/office/drawing/2014/main" id="{6678BC77-ABBD-4414-912E-ED67B5A87C4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499" name="Cuadro de texto 174">
          <a:extLst>
            <a:ext uri="{FF2B5EF4-FFF2-40B4-BE49-F238E27FC236}">
              <a16:creationId xmlns:a16="http://schemas.microsoft.com/office/drawing/2014/main" id="{48D19C01-5AB4-47C9-BDDA-AB0FFCD43FC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0" name="Cuadro de texto 175">
          <a:extLst>
            <a:ext uri="{FF2B5EF4-FFF2-40B4-BE49-F238E27FC236}">
              <a16:creationId xmlns:a16="http://schemas.microsoft.com/office/drawing/2014/main" id="{4E986E1F-DED3-4F69-9D84-FDD9A377709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1" name="Cuadro de texto 176">
          <a:extLst>
            <a:ext uri="{FF2B5EF4-FFF2-40B4-BE49-F238E27FC236}">
              <a16:creationId xmlns:a16="http://schemas.microsoft.com/office/drawing/2014/main" id="{25790B3A-5A97-4E93-A989-820B291EAE2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2" name="Cuadro de texto 177">
          <a:extLst>
            <a:ext uri="{FF2B5EF4-FFF2-40B4-BE49-F238E27FC236}">
              <a16:creationId xmlns:a16="http://schemas.microsoft.com/office/drawing/2014/main" id="{20D9377F-0E87-45BA-9F6E-DF8C23A5DFD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3" name="Cuadro de texto 178">
          <a:extLst>
            <a:ext uri="{FF2B5EF4-FFF2-40B4-BE49-F238E27FC236}">
              <a16:creationId xmlns:a16="http://schemas.microsoft.com/office/drawing/2014/main" id="{2F3BA21F-9AE6-44BC-93A7-7EBA0AD6AA2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4" name="Cuadro de texto 179">
          <a:extLst>
            <a:ext uri="{FF2B5EF4-FFF2-40B4-BE49-F238E27FC236}">
              <a16:creationId xmlns:a16="http://schemas.microsoft.com/office/drawing/2014/main" id="{36EC35A4-8C36-4066-98BF-92ABFCC167E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5" name="Cuadro de texto 180">
          <a:extLst>
            <a:ext uri="{FF2B5EF4-FFF2-40B4-BE49-F238E27FC236}">
              <a16:creationId xmlns:a16="http://schemas.microsoft.com/office/drawing/2014/main" id="{22B474A1-F158-4CC8-9296-21718579AF6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6" name="Cuadro de texto 181">
          <a:extLst>
            <a:ext uri="{FF2B5EF4-FFF2-40B4-BE49-F238E27FC236}">
              <a16:creationId xmlns:a16="http://schemas.microsoft.com/office/drawing/2014/main" id="{AB6B2EC4-39EC-4776-B6D4-BF5BFBCAD9D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7" name="Cuadro de texto 182">
          <a:extLst>
            <a:ext uri="{FF2B5EF4-FFF2-40B4-BE49-F238E27FC236}">
              <a16:creationId xmlns:a16="http://schemas.microsoft.com/office/drawing/2014/main" id="{6359AB84-AF2A-48A8-A452-E8ECC10FBFF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8" name="Cuadro de texto 183">
          <a:extLst>
            <a:ext uri="{FF2B5EF4-FFF2-40B4-BE49-F238E27FC236}">
              <a16:creationId xmlns:a16="http://schemas.microsoft.com/office/drawing/2014/main" id="{D2D17399-12CD-4774-9E79-53BACFF1C7C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09" name="Cuadro de texto 184">
          <a:extLst>
            <a:ext uri="{FF2B5EF4-FFF2-40B4-BE49-F238E27FC236}">
              <a16:creationId xmlns:a16="http://schemas.microsoft.com/office/drawing/2014/main" id="{DC15B122-78F5-4433-ACC3-F882C4C8132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0" name="Cuadro de texto 185">
          <a:extLst>
            <a:ext uri="{FF2B5EF4-FFF2-40B4-BE49-F238E27FC236}">
              <a16:creationId xmlns:a16="http://schemas.microsoft.com/office/drawing/2014/main" id="{89E8915A-9BEF-43AC-BC63-1421163D373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1" name="Cuadro de texto 186">
          <a:extLst>
            <a:ext uri="{FF2B5EF4-FFF2-40B4-BE49-F238E27FC236}">
              <a16:creationId xmlns:a16="http://schemas.microsoft.com/office/drawing/2014/main" id="{CC24B630-41C5-42C9-9D79-1D72E517CC9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2" name="Cuadro de texto 187">
          <a:extLst>
            <a:ext uri="{FF2B5EF4-FFF2-40B4-BE49-F238E27FC236}">
              <a16:creationId xmlns:a16="http://schemas.microsoft.com/office/drawing/2014/main" id="{4E9003FF-38E2-42F2-ABB6-301F6A585C7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3" name="Cuadro de texto 188">
          <a:extLst>
            <a:ext uri="{FF2B5EF4-FFF2-40B4-BE49-F238E27FC236}">
              <a16:creationId xmlns:a16="http://schemas.microsoft.com/office/drawing/2014/main" id="{93F058D5-8E76-4425-B2D1-646068490C4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4" name="Cuadro de texto 189">
          <a:extLst>
            <a:ext uri="{FF2B5EF4-FFF2-40B4-BE49-F238E27FC236}">
              <a16:creationId xmlns:a16="http://schemas.microsoft.com/office/drawing/2014/main" id="{35606E64-9BC1-43C8-A205-44A3D4C9011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5" name="Cuadro de texto 190">
          <a:extLst>
            <a:ext uri="{FF2B5EF4-FFF2-40B4-BE49-F238E27FC236}">
              <a16:creationId xmlns:a16="http://schemas.microsoft.com/office/drawing/2014/main" id="{9129C751-CC66-451C-9959-D307AA1D515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6" name="Cuadro de texto 191">
          <a:extLst>
            <a:ext uri="{FF2B5EF4-FFF2-40B4-BE49-F238E27FC236}">
              <a16:creationId xmlns:a16="http://schemas.microsoft.com/office/drawing/2014/main" id="{82DF2F3C-1712-4EA4-9904-776F4358C8D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7" name="Cuadro de texto 192">
          <a:extLst>
            <a:ext uri="{FF2B5EF4-FFF2-40B4-BE49-F238E27FC236}">
              <a16:creationId xmlns:a16="http://schemas.microsoft.com/office/drawing/2014/main" id="{06F11D3E-540C-4CBD-A787-EE489AD9AA5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8" name="Cuadro de texto 193">
          <a:extLst>
            <a:ext uri="{FF2B5EF4-FFF2-40B4-BE49-F238E27FC236}">
              <a16:creationId xmlns:a16="http://schemas.microsoft.com/office/drawing/2014/main" id="{709205E4-696F-481D-A990-C0631C8C0A4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19" name="Cuadro de texto 194">
          <a:extLst>
            <a:ext uri="{FF2B5EF4-FFF2-40B4-BE49-F238E27FC236}">
              <a16:creationId xmlns:a16="http://schemas.microsoft.com/office/drawing/2014/main" id="{4510B9CB-F2C7-42B4-8266-B89A3EB8D6A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0" name="Cuadro de texto 195">
          <a:extLst>
            <a:ext uri="{FF2B5EF4-FFF2-40B4-BE49-F238E27FC236}">
              <a16:creationId xmlns:a16="http://schemas.microsoft.com/office/drawing/2014/main" id="{AB2374B3-7873-4B8C-B97E-F1374B7DCB1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1" name="Cuadro de texto 196">
          <a:extLst>
            <a:ext uri="{FF2B5EF4-FFF2-40B4-BE49-F238E27FC236}">
              <a16:creationId xmlns:a16="http://schemas.microsoft.com/office/drawing/2014/main" id="{17AE3B9B-3CAE-4C5D-AC6F-96C07AB9F39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2" name="Cuadro de texto 197">
          <a:extLst>
            <a:ext uri="{FF2B5EF4-FFF2-40B4-BE49-F238E27FC236}">
              <a16:creationId xmlns:a16="http://schemas.microsoft.com/office/drawing/2014/main" id="{87B2E7A8-A34A-413A-8850-AA3B0EB734D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3" name="Cuadro de texto 198">
          <a:extLst>
            <a:ext uri="{FF2B5EF4-FFF2-40B4-BE49-F238E27FC236}">
              <a16:creationId xmlns:a16="http://schemas.microsoft.com/office/drawing/2014/main" id="{ADF35040-6154-45C5-91C5-6734ACE7747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4" name="Cuadro de texto 199">
          <a:extLst>
            <a:ext uri="{FF2B5EF4-FFF2-40B4-BE49-F238E27FC236}">
              <a16:creationId xmlns:a16="http://schemas.microsoft.com/office/drawing/2014/main" id="{78179D33-2DD8-4D18-9986-9A8B8EC04EF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5" name="Cuadro de texto 200">
          <a:extLst>
            <a:ext uri="{FF2B5EF4-FFF2-40B4-BE49-F238E27FC236}">
              <a16:creationId xmlns:a16="http://schemas.microsoft.com/office/drawing/2014/main" id="{54BC535E-B3D4-433C-8DD7-8121AC55938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6" name="Cuadro de texto 201">
          <a:extLst>
            <a:ext uri="{FF2B5EF4-FFF2-40B4-BE49-F238E27FC236}">
              <a16:creationId xmlns:a16="http://schemas.microsoft.com/office/drawing/2014/main" id="{E10E3141-2EFB-41ED-B940-4507352615B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7" name="Cuadro de texto 202">
          <a:extLst>
            <a:ext uri="{FF2B5EF4-FFF2-40B4-BE49-F238E27FC236}">
              <a16:creationId xmlns:a16="http://schemas.microsoft.com/office/drawing/2014/main" id="{EBF895AF-0A6C-4F78-90E0-3C77E06A944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8" name="Cuadro de texto 203">
          <a:extLst>
            <a:ext uri="{FF2B5EF4-FFF2-40B4-BE49-F238E27FC236}">
              <a16:creationId xmlns:a16="http://schemas.microsoft.com/office/drawing/2014/main" id="{59E9F327-6838-4E06-AD98-7ED104E6D60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29" name="Cuadro de texto 204">
          <a:extLst>
            <a:ext uri="{FF2B5EF4-FFF2-40B4-BE49-F238E27FC236}">
              <a16:creationId xmlns:a16="http://schemas.microsoft.com/office/drawing/2014/main" id="{FFA2BECD-2A12-43BC-A9D7-781177BB5C0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0" name="Cuadro de texto 205">
          <a:extLst>
            <a:ext uri="{FF2B5EF4-FFF2-40B4-BE49-F238E27FC236}">
              <a16:creationId xmlns:a16="http://schemas.microsoft.com/office/drawing/2014/main" id="{6BA6F4D3-C202-40F7-B97A-651C0FC7FE6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1" name="Cuadro de texto 206">
          <a:extLst>
            <a:ext uri="{FF2B5EF4-FFF2-40B4-BE49-F238E27FC236}">
              <a16:creationId xmlns:a16="http://schemas.microsoft.com/office/drawing/2014/main" id="{2E1BB716-5BC2-455F-A16D-A5BC896FC14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2" name="Cuadro de texto 207">
          <a:extLst>
            <a:ext uri="{FF2B5EF4-FFF2-40B4-BE49-F238E27FC236}">
              <a16:creationId xmlns:a16="http://schemas.microsoft.com/office/drawing/2014/main" id="{65F6C558-4033-482A-9E3B-72E993F91DB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3" name="Cuadro de texto 208">
          <a:extLst>
            <a:ext uri="{FF2B5EF4-FFF2-40B4-BE49-F238E27FC236}">
              <a16:creationId xmlns:a16="http://schemas.microsoft.com/office/drawing/2014/main" id="{F6C57C5F-B1DD-4161-8E3E-752123FD64B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4" name="Cuadro de texto 209">
          <a:extLst>
            <a:ext uri="{FF2B5EF4-FFF2-40B4-BE49-F238E27FC236}">
              <a16:creationId xmlns:a16="http://schemas.microsoft.com/office/drawing/2014/main" id="{ACDCBE7F-4812-43A4-91A3-6A89AD9C07A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5" name="Cuadro de texto 210">
          <a:extLst>
            <a:ext uri="{FF2B5EF4-FFF2-40B4-BE49-F238E27FC236}">
              <a16:creationId xmlns:a16="http://schemas.microsoft.com/office/drawing/2014/main" id="{7BF0C9FB-9140-4C60-A332-20C73F20B9F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6" name="Cuadro de texto 211">
          <a:extLst>
            <a:ext uri="{FF2B5EF4-FFF2-40B4-BE49-F238E27FC236}">
              <a16:creationId xmlns:a16="http://schemas.microsoft.com/office/drawing/2014/main" id="{D8EBB452-9435-4E02-B367-FE31C03DDEB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7" name="Cuadro de texto 212">
          <a:extLst>
            <a:ext uri="{FF2B5EF4-FFF2-40B4-BE49-F238E27FC236}">
              <a16:creationId xmlns:a16="http://schemas.microsoft.com/office/drawing/2014/main" id="{07DE9FA7-98F9-4E5C-BC23-22E45296AEA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8" name="Cuadro de texto 213">
          <a:extLst>
            <a:ext uri="{FF2B5EF4-FFF2-40B4-BE49-F238E27FC236}">
              <a16:creationId xmlns:a16="http://schemas.microsoft.com/office/drawing/2014/main" id="{D697201E-278C-4962-ACC6-F09D503E905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39" name="Cuadro de texto 214">
          <a:extLst>
            <a:ext uri="{FF2B5EF4-FFF2-40B4-BE49-F238E27FC236}">
              <a16:creationId xmlns:a16="http://schemas.microsoft.com/office/drawing/2014/main" id="{81EBE6C1-4BDF-4C4D-AAF6-4DDA2E7007C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0" name="Cuadro de texto 215">
          <a:extLst>
            <a:ext uri="{FF2B5EF4-FFF2-40B4-BE49-F238E27FC236}">
              <a16:creationId xmlns:a16="http://schemas.microsoft.com/office/drawing/2014/main" id="{9D3D90C7-AAAC-4461-AE11-658254C4086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1" name="Cuadro de texto 216">
          <a:extLst>
            <a:ext uri="{FF2B5EF4-FFF2-40B4-BE49-F238E27FC236}">
              <a16:creationId xmlns:a16="http://schemas.microsoft.com/office/drawing/2014/main" id="{EC3EE996-31BE-490F-AAD5-8A1068A8881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2" name="Cuadro de texto 217">
          <a:extLst>
            <a:ext uri="{FF2B5EF4-FFF2-40B4-BE49-F238E27FC236}">
              <a16:creationId xmlns:a16="http://schemas.microsoft.com/office/drawing/2014/main" id="{84BA70EB-FDA1-490B-B0D4-D1F005B6840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3" name="Cuadro de texto 218">
          <a:extLst>
            <a:ext uri="{FF2B5EF4-FFF2-40B4-BE49-F238E27FC236}">
              <a16:creationId xmlns:a16="http://schemas.microsoft.com/office/drawing/2014/main" id="{C24927F7-3B78-4AD5-9A09-3A536E2D16F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4" name="Cuadro de texto 219">
          <a:extLst>
            <a:ext uri="{FF2B5EF4-FFF2-40B4-BE49-F238E27FC236}">
              <a16:creationId xmlns:a16="http://schemas.microsoft.com/office/drawing/2014/main" id="{2A7090FD-D8D2-4684-BAFF-67808C8C992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5" name="Cuadro de texto 220">
          <a:extLst>
            <a:ext uri="{FF2B5EF4-FFF2-40B4-BE49-F238E27FC236}">
              <a16:creationId xmlns:a16="http://schemas.microsoft.com/office/drawing/2014/main" id="{05C22162-A2CD-4158-BEF5-1C90DB5178E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6" name="Cuadro de texto 221">
          <a:extLst>
            <a:ext uri="{FF2B5EF4-FFF2-40B4-BE49-F238E27FC236}">
              <a16:creationId xmlns:a16="http://schemas.microsoft.com/office/drawing/2014/main" id="{05E49114-739E-4356-B8F0-978336ABD11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7" name="Cuadro de texto 222">
          <a:extLst>
            <a:ext uri="{FF2B5EF4-FFF2-40B4-BE49-F238E27FC236}">
              <a16:creationId xmlns:a16="http://schemas.microsoft.com/office/drawing/2014/main" id="{B6D62D49-5799-4E65-915F-080D1C83278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8" name="Cuadro de texto 223">
          <a:extLst>
            <a:ext uri="{FF2B5EF4-FFF2-40B4-BE49-F238E27FC236}">
              <a16:creationId xmlns:a16="http://schemas.microsoft.com/office/drawing/2014/main" id="{9F7C4E11-C9F1-454F-ACC0-FE281349531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49" name="Cuadro de texto 224">
          <a:extLst>
            <a:ext uri="{FF2B5EF4-FFF2-40B4-BE49-F238E27FC236}">
              <a16:creationId xmlns:a16="http://schemas.microsoft.com/office/drawing/2014/main" id="{B9E5EB86-A31D-4E28-8B7B-E2FE688CE09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0" name="Cuadro de texto 225">
          <a:extLst>
            <a:ext uri="{FF2B5EF4-FFF2-40B4-BE49-F238E27FC236}">
              <a16:creationId xmlns:a16="http://schemas.microsoft.com/office/drawing/2014/main" id="{79400038-0C4A-447A-B458-BC9CD989FA0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1" name="Cuadro de texto 226">
          <a:extLst>
            <a:ext uri="{FF2B5EF4-FFF2-40B4-BE49-F238E27FC236}">
              <a16:creationId xmlns:a16="http://schemas.microsoft.com/office/drawing/2014/main" id="{727324B7-5FFC-4949-911B-C1482941E70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2" name="Cuadro de texto 227">
          <a:extLst>
            <a:ext uri="{FF2B5EF4-FFF2-40B4-BE49-F238E27FC236}">
              <a16:creationId xmlns:a16="http://schemas.microsoft.com/office/drawing/2014/main" id="{60173B70-1879-4ABF-B286-6A10176B24C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3" name="Cuadro de texto 228">
          <a:extLst>
            <a:ext uri="{FF2B5EF4-FFF2-40B4-BE49-F238E27FC236}">
              <a16:creationId xmlns:a16="http://schemas.microsoft.com/office/drawing/2014/main" id="{DA51AE0A-8151-4686-B197-815AF3F9DF4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4" name="Cuadro de texto 229">
          <a:extLst>
            <a:ext uri="{FF2B5EF4-FFF2-40B4-BE49-F238E27FC236}">
              <a16:creationId xmlns:a16="http://schemas.microsoft.com/office/drawing/2014/main" id="{569BA7D0-7CE7-4F96-AB33-E882296AB40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5" name="Cuadro de texto 230">
          <a:extLst>
            <a:ext uri="{FF2B5EF4-FFF2-40B4-BE49-F238E27FC236}">
              <a16:creationId xmlns:a16="http://schemas.microsoft.com/office/drawing/2014/main" id="{DF85DD71-A37B-4DC8-804E-26029BE4102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6" name="Cuadro de texto 231">
          <a:extLst>
            <a:ext uri="{FF2B5EF4-FFF2-40B4-BE49-F238E27FC236}">
              <a16:creationId xmlns:a16="http://schemas.microsoft.com/office/drawing/2014/main" id="{BC02E4AD-7D53-433B-9A70-175F0E96364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7" name="Cuadro de texto 232">
          <a:extLst>
            <a:ext uri="{FF2B5EF4-FFF2-40B4-BE49-F238E27FC236}">
              <a16:creationId xmlns:a16="http://schemas.microsoft.com/office/drawing/2014/main" id="{5C4E3489-FB7C-466C-BD09-764AE9B0DEC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8" name="Cuadro de texto 233">
          <a:extLst>
            <a:ext uri="{FF2B5EF4-FFF2-40B4-BE49-F238E27FC236}">
              <a16:creationId xmlns:a16="http://schemas.microsoft.com/office/drawing/2014/main" id="{C49A7D83-D2EB-4D73-8835-A18C6D99A0F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59" name="Cuadro de texto 234">
          <a:extLst>
            <a:ext uri="{FF2B5EF4-FFF2-40B4-BE49-F238E27FC236}">
              <a16:creationId xmlns:a16="http://schemas.microsoft.com/office/drawing/2014/main" id="{145382E8-583A-4E68-903F-DF926303F9D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0" name="Cuadro de texto 235">
          <a:extLst>
            <a:ext uri="{FF2B5EF4-FFF2-40B4-BE49-F238E27FC236}">
              <a16:creationId xmlns:a16="http://schemas.microsoft.com/office/drawing/2014/main" id="{25C0239E-5C96-429F-9F8C-E46D4A2D85D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1" name="Cuadro de texto 236">
          <a:extLst>
            <a:ext uri="{FF2B5EF4-FFF2-40B4-BE49-F238E27FC236}">
              <a16:creationId xmlns:a16="http://schemas.microsoft.com/office/drawing/2014/main" id="{8E346ABE-953D-4207-8624-C2D81268DCD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2" name="Cuadro de texto 237">
          <a:extLst>
            <a:ext uri="{FF2B5EF4-FFF2-40B4-BE49-F238E27FC236}">
              <a16:creationId xmlns:a16="http://schemas.microsoft.com/office/drawing/2014/main" id="{0F0A58DB-59D2-4E01-8992-BBAD7EC5E2A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3" name="Cuadro de texto 238">
          <a:extLst>
            <a:ext uri="{FF2B5EF4-FFF2-40B4-BE49-F238E27FC236}">
              <a16:creationId xmlns:a16="http://schemas.microsoft.com/office/drawing/2014/main" id="{DCF03CDF-0A0B-4F7C-A920-E87BB0EC1E5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4" name="Cuadro de texto 239">
          <a:extLst>
            <a:ext uri="{FF2B5EF4-FFF2-40B4-BE49-F238E27FC236}">
              <a16:creationId xmlns:a16="http://schemas.microsoft.com/office/drawing/2014/main" id="{6BF9008F-EF1F-4E76-97AA-0A1A518340E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5" name="Cuadro de texto 240">
          <a:extLst>
            <a:ext uri="{FF2B5EF4-FFF2-40B4-BE49-F238E27FC236}">
              <a16:creationId xmlns:a16="http://schemas.microsoft.com/office/drawing/2014/main" id="{CD7F5CD8-8119-4993-9677-6C249FA233D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6" name="Cuadro de texto 241">
          <a:extLst>
            <a:ext uri="{FF2B5EF4-FFF2-40B4-BE49-F238E27FC236}">
              <a16:creationId xmlns:a16="http://schemas.microsoft.com/office/drawing/2014/main" id="{09BFC52B-95D3-451F-8F6B-A71A38D0D23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7" name="Cuadro de texto 242">
          <a:extLst>
            <a:ext uri="{FF2B5EF4-FFF2-40B4-BE49-F238E27FC236}">
              <a16:creationId xmlns:a16="http://schemas.microsoft.com/office/drawing/2014/main" id="{12BF11FA-2B8A-4BA2-B3DE-03F08631E2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8" name="Cuadro de texto 243">
          <a:extLst>
            <a:ext uri="{FF2B5EF4-FFF2-40B4-BE49-F238E27FC236}">
              <a16:creationId xmlns:a16="http://schemas.microsoft.com/office/drawing/2014/main" id="{FBC973E8-DDEC-4FAC-910F-DCB2CB498A3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69" name="Cuadro de texto 244">
          <a:extLst>
            <a:ext uri="{FF2B5EF4-FFF2-40B4-BE49-F238E27FC236}">
              <a16:creationId xmlns:a16="http://schemas.microsoft.com/office/drawing/2014/main" id="{07C9B856-4CC9-4530-8E88-816FF158374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0" name="Cuadro de texto 245">
          <a:extLst>
            <a:ext uri="{FF2B5EF4-FFF2-40B4-BE49-F238E27FC236}">
              <a16:creationId xmlns:a16="http://schemas.microsoft.com/office/drawing/2014/main" id="{1E070132-0669-4CE1-8A2E-9F067589F94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1" name="Cuadro de texto 246">
          <a:extLst>
            <a:ext uri="{FF2B5EF4-FFF2-40B4-BE49-F238E27FC236}">
              <a16:creationId xmlns:a16="http://schemas.microsoft.com/office/drawing/2014/main" id="{5BB53C49-5CCF-4B56-8173-7198D0FD3ED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2" name="Cuadro de texto 247">
          <a:extLst>
            <a:ext uri="{FF2B5EF4-FFF2-40B4-BE49-F238E27FC236}">
              <a16:creationId xmlns:a16="http://schemas.microsoft.com/office/drawing/2014/main" id="{E56BB27D-EF71-4E54-88CB-F8A1CDB50C0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3" name="Cuadro de texto 248">
          <a:extLst>
            <a:ext uri="{FF2B5EF4-FFF2-40B4-BE49-F238E27FC236}">
              <a16:creationId xmlns:a16="http://schemas.microsoft.com/office/drawing/2014/main" id="{A9C788BC-90D6-4F96-AF2A-C8A11CB3826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4" name="Cuadro de texto 249">
          <a:extLst>
            <a:ext uri="{FF2B5EF4-FFF2-40B4-BE49-F238E27FC236}">
              <a16:creationId xmlns:a16="http://schemas.microsoft.com/office/drawing/2014/main" id="{08EE6B6A-B58B-4600-B13D-FF3094D4D68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5" name="Cuadro de texto 250">
          <a:extLst>
            <a:ext uri="{FF2B5EF4-FFF2-40B4-BE49-F238E27FC236}">
              <a16:creationId xmlns:a16="http://schemas.microsoft.com/office/drawing/2014/main" id="{7B150F98-550F-4238-93B9-8C61A197ABA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6" name="Cuadro de texto 251">
          <a:extLst>
            <a:ext uri="{FF2B5EF4-FFF2-40B4-BE49-F238E27FC236}">
              <a16:creationId xmlns:a16="http://schemas.microsoft.com/office/drawing/2014/main" id="{C2BEFA3A-2247-457C-B1B3-8F93D0EE94D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7" name="Cuadro de texto 252">
          <a:extLst>
            <a:ext uri="{FF2B5EF4-FFF2-40B4-BE49-F238E27FC236}">
              <a16:creationId xmlns:a16="http://schemas.microsoft.com/office/drawing/2014/main" id="{76A1FE97-9957-477F-930F-CB04610C608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8" name="Cuadro de texto 253">
          <a:extLst>
            <a:ext uri="{FF2B5EF4-FFF2-40B4-BE49-F238E27FC236}">
              <a16:creationId xmlns:a16="http://schemas.microsoft.com/office/drawing/2014/main" id="{85CA209F-DE8B-4F3B-B7DF-C3ED0ADD81B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79" name="Cuadro de texto 254">
          <a:extLst>
            <a:ext uri="{FF2B5EF4-FFF2-40B4-BE49-F238E27FC236}">
              <a16:creationId xmlns:a16="http://schemas.microsoft.com/office/drawing/2014/main" id="{F153FF03-1B5A-4981-B05A-F3DD0E49A9E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0" name="Cuadro de texto 255">
          <a:extLst>
            <a:ext uri="{FF2B5EF4-FFF2-40B4-BE49-F238E27FC236}">
              <a16:creationId xmlns:a16="http://schemas.microsoft.com/office/drawing/2014/main" id="{38AE8FEE-80F8-4D77-B75D-60D274658F3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1" name="Cuadro de texto 256">
          <a:extLst>
            <a:ext uri="{FF2B5EF4-FFF2-40B4-BE49-F238E27FC236}">
              <a16:creationId xmlns:a16="http://schemas.microsoft.com/office/drawing/2014/main" id="{04E54785-F32C-4639-9BBB-AF7154E9A99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2" name="Cuadro de texto 257">
          <a:extLst>
            <a:ext uri="{FF2B5EF4-FFF2-40B4-BE49-F238E27FC236}">
              <a16:creationId xmlns:a16="http://schemas.microsoft.com/office/drawing/2014/main" id="{ED56706E-AA88-43CE-BD06-F1885394E5F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3" name="Cuadro de texto 258">
          <a:extLst>
            <a:ext uri="{FF2B5EF4-FFF2-40B4-BE49-F238E27FC236}">
              <a16:creationId xmlns:a16="http://schemas.microsoft.com/office/drawing/2014/main" id="{CA853D56-55F3-40B7-954F-8F88DC5F9C5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4" name="Cuadro de texto 259">
          <a:extLst>
            <a:ext uri="{FF2B5EF4-FFF2-40B4-BE49-F238E27FC236}">
              <a16:creationId xmlns:a16="http://schemas.microsoft.com/office/drawing/2014/main" id="{1D7725FD-6AEE-4E28-989C-0954FE9E0A5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5" name="Cuadro de texto 260">
          <a:extLst>
            <a:ext uri="{FF2B5EF4-FFF2-40B4-BE49-F238E27FC236}">
              <a16:creationId xmlns:a16="http://schemas.microsoft.com/office/drawing/2014/main" id="{A8EB1FF6-B17A-4889-874C-92EFE483572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6" name="Cuadro de texto 261">
          <a:extLst>
            <a:ext uri="{FF2B5EF4-FFF2-40B4-BE49-F238E27FC236}">
              <a16:creationId xmlns:a16="http://schemas.microsoft.com/office/drawing/2014/main" id="{85148AB9-3725-451E-8DF1-2E63BCF33C5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7" name="Cuadro de texto 262">
          <a:extLst>
            <a:ext uri="{FF2B5EF4-FFF2-40B4-BE49-F238E27FC236}">
              <a16:creationId xmlns:a16="http://schemas.microsoft.com/office/drawing/2014/main" id="{6311C2E3-7AA6-4A49-90AF-07097B307D9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8" name="Cuadro de texto 263">
          <a:extLst>
            <a:ext uri="{FF2B5EF4-FFF2-40B4-BE49-F238E27FC236}">
              <a16:creationId xmlns:a16="http://schemas.microsoft.com/office/drawing/2014/main" id="{7CF020A9-B43C-4847-9F7A-430894F1EC5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89" name="Cuadro de texto 264">
          <a:extLst>
            <a:ext uri="{FF2B5EF4-FFF2-40B4-BE49-F238E27FC236}">
              <a16:creationId xmlns:a16="http://schemas.microsoft.com/office/drawing/2014/main" id="{7DC147C7-18E9-43EC-ACAE-131A5E7E9CE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0" name="Cuadro de texto 265">
          <a:extLst>
            <a:ext uri="{FF2B5EF4-FFF2-40B4-BE49-F238E27FC236}">
              <a16:creationId xmlns:a16="http://schemas.microsoft.com/office/drawing/2014/main" id="{5A717179-2FA6-4EDF-8FBF-4D0338BB557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1" name="Cuadro de texto 266">
          <a:extLst>
            <a:ext uri="{FF2B5EF4-FFF2-40B4-BE49-F238E27FC236}">
              <a16:creationId xmlns:a16="http://schemas.microsoft.com/office/drawing/2014/main" id="{A9351A25-2BE1-49AF-8EAA-DE4DDA7D227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2" name="Cuadro de texto 267">
          <a:extLst>
            <a:ext uri="{FF2B5EF4-FFF2-40B4-BE49-F238E27FC236}">
              <a16:creationId xmlns:a16="http://schemas.microsoft.com/office/drawing/2014/main" id="{AD5CD278-5CCB-4864-A4CA-EEE0FDB42EA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3" name="Cuadro de texto 268">
          <a:extLst>
            <a:ext uri="{FF2B5EF4-FFF2-40B4-BE49-F238E27FC236}">
              <a16:creationId xmlns:a16="http://schemas.microsoft.com/office/drawing/2014/main" id="{0E34008F-C18A-4648-B3E0-F0CEA6C4D6B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4" name="Cuadro de texto 269">
          <a:extLst>
            <a:ext uri="{FF2B5EF4-FFF2-40B4-BE49-F238E27FC236}">
              <a16:creationId xmlns:a16="http://schemas.microsoft.com/office/drawing/2014/main" id="{4961BA43-7367-4E01-88CC-6B970A20BB7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5" name="Cuadro de texto 270">
          <a:extLst>
            <a:ext uri="{FF2B5EF4-FFF2-40B4-BE49-F238E27FC236}">
              <a16:creationId xmlns:a16="http://schemas.microsoft.com/office/drawing/2014/main" id="{84B90543-38CF-4021-AEB3-E23C1A9D2C0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6" name="Cuadro de texto 271">
          <a:extLst>
            <a:ext uri="{FF2B5EF4-FFF2-40B4-BE49-F238E27FC236}">
              <a16:creationId xmlns:a16="http://schemas.microsoft.com/office/drawing/2014/main" id="{958D9682-FF5E-4D66-8133-2F42049F617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7" name="Cuadro de texto 272">
          <a:extLst>
            <a:ext uri="{FF2B5EF4-FFF2-40B4-BE49-F238E27FC236}">
              <a16:creationId xmlns:a16="http://schemas.microsoft.com/office/drawing/2014/main" id="{5116C516-4777-4773-B04E-D92968D9D05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8" name="Cuadro de texto 273">
          <a:extLst>
            <a:ext uri="{FF2B5EF4-FFF2-40B4-BE49-F238E27FC236}">
              <a16:creationId xmlns:a16="http://schemas.microsoft.com/office/drawing/2014/main" id="{B94DC252-4FC3-4BA7-8A1E-777F5D92444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599" name="Cuadro de texto 274">
          <a:extLst>
            <a:ext uri="{FF2B5EF4-FFF2-40B4-BE49-F238E27FC236}">
              <a16:creationId xmlns:a16="http://schemas.microsoft.com/office/drawing/2014/main" id="{202EC09D-9506-4C4F-B7ED-CAFFC9821BD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0" name="Cuadro de texto 275">
          <a:extLst>
            <a:ext uri="{FF2B5EF4-FFF2-40B4-BE49-F238E27FC236}">
              <a16:creationId xmlns:a16="http://schemas.microsoft.com/office/drawing/2014/main" id="{9DB3ABEC-CBED-4D0A-8CE3-32F9A17FEC8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1" name="Cuadro de texto 276">
          <a:extLst>
            <a:ext uri="{FF2B5EF4-FFF2-40B4-BE49-F238E27FC236}">
              <a16:creationId xmlns:a16="http://schemas.microsoft.com/office/drawing/2014/main" id="{7F3830A5-2B44-46D0-AB44-3FC6D10CABF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2" name="Cuadro de texto 277">
          <a:extLst>
            <a:ext uri="{FF2B5EF4-FFF2-40B4-BE49-F238E27FC236}">
              <a16:creationId xmlns:a16="http://schemas.microsoft.com/office/drawing/2014/main" id="{E3228ACF-E3F1-4970-8B11-39A5A0CB540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3" name="Cuadro de texto 278">
          <a:extLst>
            <a:ext uri="{FF2B5EF4-FFF2-40B4-BE49-F238E27FC236}">
              <a16:creationId xmlns:a16="http://schemas.microsoft.com/office/drawing/2014/main" id="{6112A391-A3A5-455D-9E16-CF161DA0C1A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4" name="Cuadro de texto 279">
          <a:extLst>
            <a:ext uri="{FF2B5EF4-FFF2-40B4-BE49-F238E27FC236}">
              <a16:creationId xmlns:a16="http://schemas.microsoft.com/office/drawing/2014/main" id="{45DAC2D5-02D6-41BB-BB70-9D5E6A1CCE6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5" name="Cuadro de texto 280">
          <a:extLst>
            <a:ext uri="{FF2B5EF4-FFF2-40B4-BE49-F238E27FC236}">
              <a16:creationId xmlns:a16="http://schemas.microsoft.com/office/drawing/2014/main" id="{FB9DEA84-50D8-4917-ADE8-01142713121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6" name="Cuadro de texto 281">
          <a:extLst>
            <a:ext uri="{FF2B5EF4-FFF2-40B4-BE49-F238E27FC236}">
              <a16:creationId xmlns:a16="http://schemas.microsoft.com/office/drawing/2014/main" id="{958C0194-D49A-4BDD-9905-1B948405FA3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7" name="Cuadro de texto 282">
          <a:extLst>
            <a:ext uri="{FF2B5EF4-FFF2-40B4-BE49-F238E27FC236}">
              <a16:creationId xmlns:a16="http://schemas.microsoft.com/office/drawing/2014/main" id="{9D098FD7-6CBB-4FB1-A08C-DCBEE5A506C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8" name="Cuadro de texto 283">
          <a:extLst>
            <a:ext uri="{FF2B5EF4-FFF2-40B4-BE49-F238E27FC236}">
              <a16:creationId xmlns:a16="http://schemas.microsoft.com/office/drawing/2014/main" id="{34978EC4-0B20-46F1-A38C-59020A975F3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09" name="Cuadro de texto 284">
          <a:extLst>
            <a:ext uri="{FF2B5EF4-FFF2-40B4-BE49-F238E27FC236}">
              <a16:creationId xmlns:a16="http://schemas.microsoft.com/office/drawing/2014/main" id="{7FA33E4C-78C3-42EA-9ACB-A85A6C32CA9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0" name="Cuadro de texto 285">
          <a:extLst>
            <a:ext uri="{FF2B5EF4-FFF2-40B4-BE49-F238E27FC236}">
              <a16:creationId xmlns:a16="http://schemas.microsoft.com/office/drawing/2014/main" id="{5F36C836-D046-48C1-9B42-2E28F5C6EF6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1" name="Cuadro de texto 286">
          <a:extLst>
            <a:ext uri="{FF2B5EF4-FFF2-40B4-BE49-F238E27FC236}">
              <a16:creationId xmlns:a16="http://schemas.microsoft.com/office/drawing/2014/main" id="{1058B5DC-995B-497B-AD79-D2B878AFA3E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2" name="Cuadro de texto 287">
          <a:extLst>
            <a:ext uri="{FF2B5EF4-FFF2-40B4-BE49-F238E27FC236}">
              <a16:creationId xmlns:a16="http://schemas.microsoft.com/office/drawing/2014/main" id="{BD5ACBCD-DC3C-4D23-BC8B-F4DE3D2336F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3" name="Cuadro de texto 288">
          <a:extLst>
            <a:ext uri="{FF2B5EF4-FFF2-40B4-BE49-F238E27FC236}">
              <a16:creationId xmlns:a16="http://schemas.microsoft.com/office/drawing/2014/main" id="{E66B0F21-691A-400A-BFBC-073F1626147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4" name="Cuadro de texto 289">
          <a:extLst>
            <a:ext uri="{FF2B5EF4-FFF2-40B4-BE49-F238E27FC236}">
              <a16:creationId xmlns:a16="http://schemas.microsoft.com/office/drawing/2014/main" id="{0FC9E7F8-6B10-43DB-A713-2F2E948C9FA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5" name="Cuadro de texto 290">
          <a:extLst>
            <a:ext uri="{FF2B5EF4-FFF2-40B4-BE49-F238E27FC236}">
              <a16:creationId xmlns:a16="http://schemas.microsoft.com/office/drawing/2014/main" id="{653C23AA-9004-4A11-A9A9-22631A133BB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6" name="Cuadro de texto 291">
          <a:extLst>
            <a:ext uri="{FF2B5EF4-FFF2-40B4-BE49-F238E27FC236}">
              <a16:creationId xmlns:a16="http://schemas.microsoft.com/office/drawing/2014/main" id="{03B66BF0-9D05-4023-A661-616BDB65C1B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7" name="Cuadro de texto 292">
          <a:extLst>
            <a:ext uri="{FF2B5EF4-FFF2-40B4-BE49-F238E27FC236}">
              <a16:creationId xmlns:a16="http://schemas.microsoft.com/office/drawing/2014/main" id="{925BB111-0244-484B-B75A-3165DAC853D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8" name="Cuadro de texto 293">
          <a:extLst>
            <a:ext uri="{FF2B5EF4-FFF2-40B4-BE49-F238E27FC236}">
              <a16:creationId xmlns:a16="http://schemas.microsoft.com/office/drawing/2014/main" id="{748268E3-3F7A-4405-B521-BFABA7281D0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19" name="Cuadro de texto 294">
          <a:extLst>
            <a:ext uri="{FF2B5EF4-FFF2-40B4-BE49-F238E27FC236}">
              <a16:creationId xmlns:a16="http://schemas.microsoft.com/office/drawing/2014/main" id="{CA6A390C-C2A8-4E1D-9791-E25E176CC09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0" name="Cuadro de texto 295">
          <a:extLst>
            <a:ext uri="{FF2B5EF4-FFF2-40B4-BE49-F238E27FC236}">
              <a16:creationId xmlns:a16="http://schemas.microsoft.com/office/drawing/2014/main" id="{215ADE53-5FB7-427B-B740-3973A5931E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1" name="Cuadro de texto 296">
          <a:extLst>
            <a:ext uri="{FF2B5EF4-FFF2-40B4-BE49-F238E27FC236}">
              <a16:creationId xmlns:a16="http://schemas.microsoft.com/office/drawing/2014/main" id="{A4FC2F2E-7887-42B8-A14F-3D8B75A700D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2" name="Cuadro de texto 297">
          <a:extLst>
            <a:ext uri="{FF2B5EF4-FFF2-40B4-BE49-F238E27FC236}">
              <a16:creationId xmlns:a16="http://schemas.microsoft.com/office/drawing/2014/main" id="{53C86A79-2446-4396-AF0F-40FC0ED3D70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3" name="Cuadro de texto 298">
          <a:extLst>
            <a:ext uri="{FF2B5EF4-FFF2-40B4-BE49-F238E27FC236}">
              <a16:creationId xmlns:a16="http://schemas.microsoft.com/office/drawing/2014/main" id="{7D6DF7CC-F4EE-4C4A-AF02-C9FBC49BB8F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4" name="Cuadro de texto 299">
          <a:extLst>
            <a:ext uri="{FF2B5EF4-FFF2-40B4-BE49-F238E27FC236}">
              <a16:creationId xmlns:a16="http://schemas.microsoft.com/office/drawing/2014/main" id="{D78047C6-5665-4EFB-B7E4-560E354F01D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5" name="Cuadro de texto 300">
          <a:extLst>
            <a:ext uri="{FF2B5EF4-FFF2-40B4-BE49-F238E27FC236}">
              <a16:creationId xmlns:a16="http://schemas.microsoft.com/office/drawing/2014/main" id="{5DA65AFC-340F-4150-B642-860186E9665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6" name="Cuadro de texto 301">
          <a:extLst>
            <a:ext uri="{FF2B5EF4-FFF2-40B4-BE49-F238E27FC236}">
              <a16:creationId xmlns:a16="http://schemas.microsoft.com/office/drawing/2014/main" id="{F7120BB2-7B5E-4E48-8434-BABDE25623E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7" name="Cuadro de texto 302">
          <a:extLst>
            <a:ext uri="{FF2B5EF4-FFF2-40B4-BE49-F238E27FC236}">
              <a16:creationId xmlns:a16="http://schemas.microsoft.com/office/drawing/2014/main" id="{653A08AF-B6B6-4C78-A6D1-3D276D61359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8" name="Cuadro de texto 303">
          <a:extLst>
            <a:ext uri="{FF2B5EF4-FFF2-40B4-BE49-F238E27FC236}">
              <a16:creationId xmlns:a16="http://schemas.microsoft.com/office/drawing/2014/main" id="{78DD37F1-3F62-4800-A58D-291AA59D698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29" name="Cuadro de texto 304">
          <a:extLst>
            <a:ext uri="{FF2B5EF4-FFF2-40B4-BE49-F238E27FC236}">
              <a16:creationId xmlns:a16="http://schemas.microsoft.com/office/drawing/2014/main" id="{B3AD9C9A-845B-42ED-BA87-138AB0D849F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0" name="Cuadro de texto 305">
          <a:extLst>
            <a:ext uri="{FF2B5EF4-FFF2-40B4-BE49-F238E27FC236}">
              <a16:creationId xmlns:a16="http://schemas.microsoft.com/office/drawing/2014/main" id="{5EB5568D-4334-49B8-A7EC-385E972D18E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1" name="Cuadro de texto 306">
          <a:extLst>
            <a:ext uri="{FF2B5EF4-FFF2-40B4-BE49-F238E27FC236}">
              <a16:creationId xmlns:a16="http://schemas.microsoft.com/office/drawing/2014/main" id="{1EC85F30-0600-46C6-9B0D-521EFED54B6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2" name="Cuadro de texto 307">
          <a:extLst>
            <a:ext uri="{FF2B5EF4-FFF2-40B4-BE49-F238E27FC236}">
              <a16:creationId xmlns:a16="http://schemas.microsoft.com/office/drawing/2014/main" id="{6E7B10E4-1F73-47F7-9BE7-B5D399896D6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3" name="Cuadro de texto 308">
          <a:extLst>
            <a:ext uri="{FF2B5EF4-FFF2-40B4-BE49-F238E27FC236}">
              <a16:creationId xmlns:a16="http://schemas.microsoft.com/office/drawing/2014/main" id="{A288C27F-DEF1-499E-B900-6CD8B9B1C1B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4" name="Cuadro de texto 309">
          <a:extLst>
            <a:ext uri="{FF2B5EF4-FFF2-40B4-BE49-F238E27FC236}">
              <a16:creationId xmlns:a16="http://schemas.microsoft.com/office/drawing/2014/main" id="{C7E133EC-2656-4DEA-9FF7-53AA15DF3C8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5" name="Cuadro de texto 310">
          <a:extLst>
            <a:ext uri="{FF2B5EF4-FFF2-40B4-BE49-F238E27FC236}">
              <a16:creationId xmlns:a16="http://schemas.microsoft.com/office/drawing/2014/main" id="{A80B7B08-71EB-4C30-9995-9976E153E46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6" name="Cuadro de texto 311">
          <a:extLst>
            <a:ext uri="{FF2B5EF4-FFF2-40B4-BE49-F238E27FC236}">
              <a16:creationId xmlns:a16="http://schemas.microsoft.com/office/drawing/2014/main" id="{17069625-F016-42A3-9FBE-72C6C0DDEA1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7" name="Cuadro de texto 312">
          <a:extLst>
            <a:ext uri="{FF2B5EF4-FFF2-40B4-BE49-F238E27FC236}">
              <a16:creationId xmlns:a16="http://schemas.microsoft.com/office/drawing/2014/main" id="{084F3768-40BC-4AEE-BD93-A95E0BD5B7B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8" name="Cuadro de texto 313">
          <a:extLst>
            <a:ext uri="{FF2B5EF4-FFF2-40B4-BE49-F238E27FC236}">
              <a16:creationId xmlns:a16="http://schemas.microsoft.com/office/drawing/2014/main" id="{9A60ECCF-F386-4618-92B6-13A4B45082F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39" name="Cuadro de texto 314">
          <a:extLst>
            <a:ext uri="{FF2B5EF4-FFF2-40B4-BE49-F238E27FC236}">
              <a16:creationId xmlns:a16="http://schemas.microsoft.com/office/drawing/2014/main" id="{DD5B096B-7427-41AF-B52C-6247FF48ECF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0" name="Cuadro de texto 315">
          <a:extLst>
            <a:ext uri="{FF2B5EF4-FFF2-40B4-BE49-F238E27FC236}">
              <a16:creationId xmlns:a16="http://schemas.microsoft.com/office/drawing/2014/main" id="{8ECE9EC2-1A47-475E-86C3-C65F761ABBD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1" name="Cuadro de texto 316">
          <a:extLst>
            <a:ext uri="{FF2B5EF4-FFF2-40B4-BE49-F238E27FC236}">
              <a16:creationId xmlns:a16="http://schemas.microsoft.com/office/drawing/2014/main" id="{AFABF62E-CF56-4A14-B96A-E21DBE94BB1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2" name="Cuadro de texto 317">
          <a:extLst>
            <a:ext uri="{FF2B5EF4-FFF2-40B4-BE49-F238E27FC236}">
              <a16:creationId xmlns:a16="http://schemas.microsoft.com/office/drawing/2014/main" id="{D5E0D8C2-F515-4CCC-954F-87D75C858A9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3" name="Cuadro de texto 318">
          <a:extLst>
            <a:ext uri="{FF2B5EF4-FFF2-40B4-BE49-F238E27FC236}">
              <a16:creationId xmlns:a16="http://schemas.microsoft.com/office/drawing/2014/main" id="{0CADB4B7-BE39-409C-97C3-8387A059749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4" name="Cuadro de texto 319">
          <a:extLst>
            <a:ext uri="{FF2B5EF4-FFF2-40B4-BE49-F238E27FC236}">
              <a16:creationId xmlns:a16="http://schemas.microsoft.com/office/drawing/2014/main" id="{807FDACA-65EA-43B6-A691-305F6E17C7B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5" name="Cuadro de texto 320">
          <a:extLst>
            <a:ext uri="{FF2B5EF4-FFF2-40B4-BE49-F238E27FC236}">
              <a16:creationId xmlns:a16="http://schemas.microsoft.com/office/drawing/2014/main" id="{84D22E2C-1092-47BB-9178-3D1723747B9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6" name="Cuadro de texto 321">
          <a:extLst>
            <a:ext uri="{FF2B5EF4-FFF2-40B4-BE49-F238E27FC236}">
              <a16:creationId xmlns:a16="http://schemas.microsoft.com/office/drawing/2014/main" id="{68292E28-2A5F-4078-9A64-1BFF168ACD1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7" name="Cuadro de texto 322">
          <a:extLst>
            <a:ext uri="{FF2B5EF4-FFF2-40B4-BE49-F238E27FC236}">
              <a16:creationId xmlns:a16="http://schemas.microsoft.com/office/drawing/2014/main" id="{0CC3BB93-8561-43F5-B52D-8579C421235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8" name="Cuadro de texto 323">
          <a:extLst>
            <a:ext uri="{FF2B5EF4-FFF2-40B4-BE49-F238E27FC236}">
              <a16:creationId xmlns:a16="http://schemas.microsoft.com/office/drawing/2014/main" id="{FE2A2349-5B78-473C-96FB-B65472A96EB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49" name="Cuadro de texto 324">
          <a:extLst>
            <a:ext uri="{FF2B5EF4-FFF2-40B4-BE49-F238E27FC236}">
              <a16:creationId xmlns:a16="http://schemas.microsoft.com/office/drawing/2014/main" id="{8C497D31-E2DA-4989-99B9-4561CF6BD77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0" name="Cuadro de texto 325">
          <a:extLst>
            <a:ext uri="{FF2B5EF4-FFF2-40B4-BE49-F238E27FC236}">
              <a16:creationId xmlns:a16="http://schemas.microsoft.com/office/drawing/2014/main" id="{3DE8BA93-6EE1-4330-BBBB-E7EE18D57E0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1" name="Cuadro de texto 326">
          <a:extLst>
            <a:ext uri="{FF2B5EF4-FFF2-40B4-BE49-F238E27FC236}">
              <a16:creationId xmlns:a16="http://schemas.microsoft.com/office/drawing/2014/main" id="{6D50C0D3-59F9-494D-BB3C-1E091C7D28E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2" name="Cuadro de texto 327">
          <a:extLst>
            <a:ext uri="{FF2B5EF4-FFF2-40B4-BE49-F238E27FC236}">
              <a16:creationId xmlns:a16="http://schemas.microsoft.com/office/drawing/2014/main" id="{50D1C35A-AAE5-46AE-AC70-3FE209C0F52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3" name="Cuadro de texto 328">
          <a:extLst>
            <a:ext uri="{FF2B5EF4-FFF2-40B4-BE49-F238E27FC236}">
              <a16:creationId xmlns:a16="http://schemas.microsoft.com/office/drawing/2014/main" id="{283EEF76-7FA0-4B71-9A2A-60E998CFDD9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4" name="Cuadro de texto 329">
          <a:extLst>
            <a:ext uri="{FF2B5EF4-FFF2-40B4-BE49-F238E27FC236}">
              <a16:creationId xmlns:a16="http://schemas.microsoft.com/office/drawing/2014/main" id="{5EF44FD3-7F6F-4D29-9351-D8EFD97B9FF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5" name="Cuadro de texto 330">
          <a:extLst>
            <a:ext uri="{FF2B5EF4-FFF2-40B4-BE49-F238E27FC236}">
              <a16:creationId xmlns:a16="http://schemas.microsoft.com/office/drawing/2014/main" id="{203206A2-6F62-4FA9-A5D3-4C94584FF04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6" name="Cuadro de texto 331">
          <a:extLst>
            <a:ext uri="{FF2B5EF4-FFF2-40B4-BE49-F238E27FC236}">
              <a16:creationId xmlns:a16="http://schemas.microsoft.com/office/drawing/2014/main" id="{F8D46CF3-15C7-4F12-B0E2-A1D1627BDC55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7" name="Cuadro de texto 332">
          <a:extLst>
            <a:ext uri="{FF2B5EF4-FFF2-40B4-BE49-F238E27FC236}">
              <a16:creationId xmlns:a16="http://schemas.microsoft.com/office/drawing/2014/main" id="{7CFF641D-A0D6-4D18-9A17-7340432DEAD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8" name="Cuadro de texto 333">
          <a:extLst>
            <a:ext uri="{FF2B5EF4-FFF2-40B4-BE49-F238E27FC236}">
              <a16:creationId xmlns:a16="http://schemas.microsoft.com/office/drawing/2014/main" id="{F61AC890-2C08-472C-8A80-9BEDFCA2A49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59" name="Cuadro de texto 334">
          <a:extLst>
            <a:ext uri="{FF2B5EF4-FFF2-40B4-BE49-F238E27FC236}">
              <a16:creationId xmlns:a16="http://schemas.microsoft.com/office/drawing/2014/main" id="{63224BF3-08F2-4E73-938F-97A08B69C95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0" name="Cuadro de texto 335">
          <a:extLst>
            <a:ext uri="{FF2B5EF4-FFF2-40B4-BE49-F238E27FC236}">
              <a16:creationId xmlns:a16="http://schemas.microsoft.com/office/drawing/2014/main" id="{C7A8C830-5685-458E-B1F3-3E50BD1D967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1" name="Cuadro de texto 336">
          <a:extLst>
            <a:ext uri="{FF2B5EF4-FFF2-40B4-BE49-F238E27FC236}">
              <a16:creationId xmlns:a16="http://schemas.microsoft.com/office/drawing/2014/main" id="{ED4C9F81-62EC-46D7-B0AE-62FE54FC6A6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2" name="Cuadro de texto 337">
          <a:extLst>
            <a:ext uri="{FF2B5EF4-FFF2-40B4-BE49-F238E27FC236}">
              <a16:creationId xmlns:a16="http://schemas.microsoft.com/office/drawing/2014/main" id="{C4FA4EC9-1A5D-4049-A2B2-69A42703864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3" name="Cuadro de texto 338">
          <a:extLst>
            <a:ext uri="{FF2B5EF4-FFF2-40B4-BE49-F238E27FC236}">
              <a16:creationId xmlns:a16="http://schemas.microsoft.com/office/drawing/2014/main" id="{B1CF2FC2-9DA9-4741-B901-2FBD68B0323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4" name="Cuadro de texto 339">
          <a:extLst>
            <a:ext uri="{FF2B5EF4-FFF2-40B4-BE49-F238E27FC236}">
              <a16:creationId xmlns:a16="http://schemas.microsoft.com/office/drawing/2014/main" id="{B94A16E1-6799-4408-B0F4-DA38737E3050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5" name="Cuadro de texto 340">
          <a:extLst>
            <a:ext uri="{FF2B5EF4-FFF2-40B4-BE49-F238E27FC236}">
              <a16:creationId xmlns:a16="http://schemas.microsoft.com/office/drawing/2014/main" id="{C9E2D5B1-5C3F-4645-A242-DAB091993C3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6" name="Cuadro de texto 341">
          <a:extLst>
            <a:ext uri="{FF2B5EF4-FFF2-40B4-BE49-F238E27FC236}">
              <a16:creationId xmlns:a16="http://schemas.microsoft.com/office/drawing/2014/main" id="{96B9338D-1C13-4C80-8BF5-0A08178CC06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7" name="Cuadro de texto 342">
          <a:extLst>
            <a:ext uri="{FF2B5EF4-FFF2-40B4-BE49-F238E27FC236}">
              <a16:creationId xmlns:a16="http://schemas.microsoft.com/office/drawing/2014/main" id="{EC999A77-4E18-4028-BC0A-D15A293D2C5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8" name="Cuadro de texto 343">
          <a:extLst>
            <a:ext uri="{FF2B5EF4-FFF2-40B4-BE49-F238E27FC236}">
              <a16:creationId xmlns:a16="http://schemas.microsoft.com/office/drawing/2014/main" id="{29ED985F-C728-4DE1-AD3F-0614180E873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69" name="Cuadro de texto 344">
          <a:extLst>
            <a:ext uri="{FF2B5EF4-FFF2-40B4-BE49-F238E27FC236}">
              <a16:creationId xmlns:a16="http://schemas.microsoft.com/office/drawing/2014/main" id="{8D1A419A-D49A-473D-9420-382E2673463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0" name="Cuadro de texto 345">
          <a:extLst>
            <a:ext uri="{FF2B5EF4-FFF2-40B4-BE49-F238E27FC236}">
              <a16:creationId xmlns:a16="http://schemas.microsoft.com/office/drawing/2014/main" id="{0F361D49-B321-4570-B339-EC7C13D479E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1" name="Cuadro de texto 346">
          <a:extLst>
            <a:ext uri="{FF2B5EF4-FFF2-40B4-BE49-F238E27FC236}">
              <a16:creationId xmlns:a16="http://schemas.microsoft.com/office/drawing/2014/main" id="{6F414BB4-C197-4765-B731-EAE99E9E53F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2" name="Cuadro de texto 347">
          <a:extLst>
            <a:ext uri="{FF2B5EF4-FFF2-40B4-BE49-F238E27FC236}">
              <a16:creationId xmlns:a16="http://schemas.microsoft.com/office/drawing/2014/main" id="{3145CCCA-9884-4447-A649-182C03933E2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3" name="Cuadro de texto 348">
          <a:extLst>
            <a:ext uri="{FF2B5EF4-FFF2-40B4-BE49-F238E27FC236}">
              <a16:creationId xmlns:a16="http://schemas.microsoft.com/office/drawing/2014/main" id="{4DB06679-57E4-4E18-8A5A-94E9B1B2A8D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4" name="Cuadro de texto 349">
          <a:extLst>
            <a:ext uri="{FF2B5EF4-FFF2-40B4-BE49-F238E27FC236}">
              <a16:creationId xmlns:a16="http://schemas.microsoft.com/office/drawing/2014/main" id="{386A7F7E-2BAB-49BD-BD47-E2A337BFB74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5" name="Cuadro de texto 350">
          <a:extLst>
            <a:ext uri="{FF2B5EF4-FFF2-40B4-BE49-F238E27FC236}">
              <a16:creationId xmlns:a16="http://schemas.microsoft.com/office/drawing/2014/main" id="{338D74AA-3AA6-410B-BBA5-81209C03768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6" name="Cuadro de texto 351">
          <a:extLst>
            <a:ext uri="{FF2B5EF4-FFF2-40B4-BE49-F238E27FC236}">
              <a16:creationId xmlns:a16="http://schemas.microsoft.com/office/drawing/2014/main" id="{EE6D05DD-3C72-4260-A7FE-64352D183F4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7" name="Cuadro de texto 352">
          <a:extLst>
            <a:ext uri="{FF2B5EF4-FFF2-40B4-BE49-F238E27FC236}">
              <a16:creationId xmlns:a16="http://schemas.microsoft.com/office/drawing/2014/main" id="{39760737-E07C-40EF-8E72-573676C19EE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8" name="Cuadro de texto 353">
          <a:extLst>
            <a:ext uri="{FF2B5EF4-FFF2-40B4-BE49-F238E27FC236}">
              <a16:creationId xmlns:a16="http://schemas.microsoft.com/office/drawing/2014/main" id="{4495F259-6C3F-4062-8C5D-2526A53A3DB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79" name="Cuadro de texto 354">
          <a:extLst>
            <a:ext uri="{FF2B5EF4-FFF2-40B4-BE49-F238E27FC236}">
              <a16:creationId xmlns:a16="http://schemas.microsoft.com/office/drawing/2014/main" id="{103842ED-175D-4150-AF15-06BC9ECAECE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0" name="Cuadro de texto 355">
          <a:extLst>
            <a:ext uri="{FF2B5EF4-FFF2-40B4-BE49-F238E27FC236}">
              <a16:creationId xmlns:a16="http://schemas.microsoft.com/office/drawing/2014/main" id="{9E2BF404-C8AF-4ECE-B3D5-7BE27377CC5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1" name="Cuadro de texto 356">
          <a:extLst>
            <a:ext uri="{FF2B5EF4-FFF2-40B4-BE49-F238E27FC236}">
              <a16:creationId xmlns:a16="http://schemas.microsoft.com/office/drawing/2014/main" id="{28EDA5E3-2531-456C-9E3F-7BB0C886C9F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2" name="Cuadro de texto 357">
          <a:extLst>
            <a:ext uri="{FF2B5EF4-FFF2-40B4-BE49-F238E27FC236}">
              <a16:creationId xmlns:a16="http://schemas.microsoft.com/office/drawing/2014/main" id="{7E97BAED-211D-4E9F-9771-7375CD12A11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3" name="Cuadro de texto 358">
          <a:extLst>
            <a:ext uri="{FF2B5EF4-FFF2-40B4-BE49-F238E27FC236}">
              <a16:creationId xmlns:a16="http://schemas.microsoft.com/office/drawing/2014/main" id="{289A66D4-78C5-4BEA-BEC3-884B8491A5BD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4" name="Cuadro de texto 359">
          <a:extLst>
            <a:ext uri="{FF2B5EF4-FFF2-40B4-BE49-F238E27FC236}">
              <a16:creationId xmlns:a16="http://schemas.microsoft.com/office/drawing/2014/main" id="{563C9E47-F231-4AC2-B497-9C10BB857A4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5" name="Cuadro de texto 360">
          <a:extLst>
            <a:ext uri="{FF2B5EF4-FFF2-40B4-BE49-F238E27FC236}">
              <a16:creationId xmlns:a16="http://schemas.microsoft.com/office/drawing/2014/main" id="{3AA10983-5514-4EA7-9CF5-5F404D29195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6" name="Cuadro de texto 361">
          <a:extLst>
            <a:ext uri="{FF2B5EF4-FFF2-40B4-BE49-F238E27FC236}">
              <a16:creationId xmlns:a16="http://schemas.microsoft.com/office/drawing/2014/main" id="{C648DD9A-958C-45D9-9600-86C8052105CC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7" name="Cuadro de texto 362">
          <a:extLst>
            <a:ext uri="{FF2B5EF4-FFF2-40B4-BE49-F238E27FC236}">
              <a16:creationId xmlns:a16="http://schemas.microsoft.com/office/drawing/2014/main" id="{98041AFB-3447-4666-BB2C-C6B68D35DFD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8" name="Cuadro de texto 363">
          <a:extLst>
            <a:ext uri="{FF2B5EF4-FFF2-40B4-BE49-F238E27FC236}">
              <a16:creationId xmlns:a16="http://schemas.microsoft.com/office/drawing/2014/main" id="{39BBCF6C-7A16-4791-9003-BA368B4B2BC8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89" name="Cuadro de texto 364">
          <a:extLst>
            <a:ext uri="{FF2B5EF4-FFF2-40B4-BE49-F238E27FC236}">
              <a16:creationId xmlns:a16="http://schemas.microsoft.com/office/drawing/2014/main" id="{6CC1FFC8-B8CB-4AF4-BEED-14FCC3A89E4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0" name="Cuadro de texto 365">
          <a:extLst>
            <a:ext uri="{FF2B5EF4-FFF2-40B4-BE49-F238E27FC236}">
              <a16:creationId xmlns:a16="http://schemas.microsoft.com/office/drawing/2014/main" id="{6E092206-2F7A-4361-9A6A-FAA879981BF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1" name="Cuadro de texto 366">
          <a:extLst>
            <a:ext uri="{FF2B5EF4-FFF2-40B4-BE49-F238E27FC236}">
              <a16:creationId xmlns:a16="http://schemas.microsoft.com/office/drawing/2014/main" id="{4D10F9A2-D151-4E9C-B8E0-B8D6BC35779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2" name="Cuadro de texto 367">
          <a:extLst>
            <a:ext uri="{FF2B5EF4-FFF2-40B4-BE49-F238E27FC236}">
              <a16:creationId xmlns:a16="http://schemas.microsoft.com/office/drawing/2014/main" id="{A170C48D-0571-428F-B3AC-F8CDDD892FF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3" name="Cuadro de texto 368">
          <a:extLst>
            <a:ext uri="{FF2B5EF4-FFF2-40B4-BE49-F238E27FC236}">
              <a16:creationId xmlns:a16="http://schemas.microsoft.com/office/drawing/2014/main" id="{F387F7BD-C153-4D73-9FF9-B3A8567059B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4" name="Cuadro de texto 369">
          <a:extLst>
            <a:ext uri="{FF2B5EF4-FFF2-40B4-BE49-F238E27FC236}">
              <a16:creationId xmlns:a16="http://schemas.microsoft.com/office/drawing/2014/main" id="{3CC1D917-6402-444B-9ABC-7CAFD3D49A8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5" name="Cuadro de texto 370">
          <a:extLst>
            <a:ext uri="{FF2B5EF4-FFF2-40B4-BE49-F238E27FC236}">
              <a16:creationId xmlns:a16="http://schemas.microsoft.com/office/drawing/2014/main" id="{1C7112B4-A067-451E-A801-0C2633132E1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6" name="Cuadro de texto 371">
          <a:extLst>
            <a:ext uri="{FF2B5EF4-FFF2-40B4-BE49-F238E27FC236}">
              <a16:creationId xmlns:a16="http://schemas.microsoft.com/office/drawing/2014/main" id="{ADFD1A25-2F9D-41CC-B561-101BB2E48DD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7" name="Cuadro de texto 372">
          <a:extLst>
            <a:ext uri="{FF2B5EF4-FFF2-40B4-BE49-F238E27FC236}">
              <a16:creationId xmlns:a16="http://schemas.microsoft.com/office/drawing/2014/main" id="{67F1A3A0-C076-4566-8786-10862CD89F22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8" name="Cuadro de texto 373">
          <a:extLst>
            <a:ext uri="{FF2B5EF4-FFF2-40B4-BE49-F238E27FC236}">
              <a16:creationId xmlns:a16="http://schemas.microsoft.com/office/drawing/2014/main" id="{18B373AA-03B9-4D22-8282-EFEDC70D722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699" name="Cuadro de texto 374">
          <a:extLst>
            <a:ext uri="{FF2B5EF4-FFF2-40B4-BE49-F238E27FC236}">
              <a16:creationId xmlns:a16="http://schemas.microsoft.com/office/drawing/2014/main" id="{A097EC89-652D-4EA6-8112-9D36CE28B257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0" name="Cuadro de texto 375">
          <a:extLst>
            <a:ext uri="{FF2B5EF4-FFF2-40B4-BE49-F238E27FC236}">
              <a16:creationId xmlns:a16="http://schemas.microsoft.com/office/drawing/2014/main" id="{4A28C62B-7F43-4CD2-B993-1412AFC00C41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1" name="Cuadro de texto 376">
          <a:extLst>
            <a:ext uri="{FF2B5EF4-FFF2-40B4-BE49-F238E27FC236}">
              <a16:creationId xmlns:a16="http://schemas.microsoft.com/office/drawing/2014/main" id="{E0C671F6-CDA3-4501-B47D-7D91106E7D2E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2" name="Cuadro de texto 377">
          <a:extLst>
            <a:ext uri="{FF2B5EF4-FFF2-40B4-BE49-F238E27FC236}">
              <a16:creationId xmlns:a16="http://schemas.microsoft.com/office/drawing/2014/main" id="{56BAFFC0-0623-49B0-A208-0BC3FC501626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3" name="Cuadro de texto 378">
          <a:extLst>
            <a:ext uri="{FF2B5EF4-FFF2-40B4-BE49-F238E27FC236}">
              <a16:creationId xmlns:a16="http://schemas.microsoft.com/office/drawing/2014/main" id="{74A979C7-4FDD-4791-A382-49524F930A6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4" name="Cuadro de texto 379">
          <a:extLst>
            <a:ext uri="{FF2B5EF4-FFF2-40B4-BE49-F238E27FC236}">
              <a16:creationId xmlns:a16="http://schemas.microsoft.com/office/drawing/2014/main" id="{371370B5-9814-4C89-B4D2-90D46B73C3A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5" name="Cuadro de texto 380">
          <a:extLst>
            <a:ext uri="{FF2B5EF4-FFF2-40B4-BE49-F238E27FC236}">
              <a16:creationId xmlns:a16="http://schemas.microsoft.com/office/drawing/2014/main" id="{90D5E6D3-0620-4FA5-8592-0B1CBFF40CC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6" name="Cuadro de texto 381">
          <a:extLst>
            <a:ext uri="{FF2B5EF4-FFF2-40B4-BE49-F238E27FC236}">
              <a16:creationId xmlns:a16="http://schemas.microsoft.com/office/drawing/2014/main" id="{7C29B341-0326-4F23-B733-16286AADAC94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7" name="Cuadro de texto 382">
          <a:extLst>
            <a:ext uri="{FF2B5EF4-FFF2-40B4-BE49-F238E27FC236}">
              <a16:creationId xmlns:a16="http://schemas.microsoft.com/office/drawing/2014/main" id="{9E7FE148-E471-4901-B4BA-4D392630A38F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8" name="Cuadro de texto 383">
          <a:extLst>
            <a:ext uri="{FF2B5EF4-FFF2-40B4-BE49-F238E27FC236}">
              <a16:creationId xmlns:a16="http://schemas.microsoft.com/office/drawing/2014/main" id="{D5FC1BB8-7B2D-467B-9A6F-775B70384449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09" name="Cuadro de texto 384">
          <a:extLst>
            <a:ext uri="{FF2B5EF4-FFF2-40B4-BE49-F238E27FC236}">
              <a16:creationId xmlns:a16="http://schemas.microsoft.com/office/drawing/2014/main" id="{4473F0D2-04CE-4D9A-95CA-2F6496041453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10" name="Cuadro de texto 385">
          <a:extLst>
            <a:ext uri="{FF2B5EF4-FFF2-40B4-BE49-F238E27FC236}">
              <a16:creationId xmlns:a16="http://schemas.microsoft.com/office/drawing/2014/main" id="{7F3304ED-7135-4E67-B679-228CAEB620EA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11" name="Cuadro de texto 386">
          <a:extLst>
            <a:ext uri="{FF2B5EF4-FFF2-40B4-BE49-F238E27FC236}">
              <a16:creationId xmlns:a16="http://schemas.microsoft.com/office/drawing/2014/main" id="{B91817DC-C13F-4130-8DF8-E9A23FCB903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391840</xdr:colOff>
      <xdr:row>48</xdr:row>
      <xdr:rowOff>244181</xdr:rowOff>
    </xdr:from>
    <xdr:to>
      <xdr:col>5</xdr:col>
      <xdr:colOff>391840</xdr:colOff>
      <xdr:row>49</xdr:row>
      <xdr:rowOff>35311</xdr:rowOff>
    </xdr:to>
    <xdr:sp macro="" textlink="">
      <xdr:nvSpPr>
        <xdr:cNvPr id="2712" name="Cuadro de texto 387">
          <a:extLst>
            <a:ext uri="{FF2B5EF4-FFF2-40B4-BE49-F238E27FC236}">
              <a16:creationId xmlns:a16="http://schemas.microsoft.com/office/drawing/2014/main" id="{9D062A66-FCD4-454E-A26A-8C0A20E3469B}"/>
            </a:ext>
          </a:extLst>
        </xdr:cNvPr>
        <xdr:cNvSpPr txBox="1">
          <a:spLocks noChangeArrowheads="1"/>
        </xdr:cNvSpPr>
      </xdr:nvSpPr>
      <xdr:spPr bwMode="auto">
        <a:xfrm>
          <a:off x="6456090" y="11185231"/>
          <a:ext cx="0" cy="11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3" name="Cuadro de texto 793">
          <a:extLst>
            <a:ext uri="{FF2B5EF4-FFF2-40B4-BE49-F238E27FC236}">
              <a16:creationId xmlns:a16="http://schemas.microsoft.com/office/drawing/2014/main" id="{B7A0021F-3ECF-4B4B-8F1D-4E406EA90F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4" name="Cuadro de texto 794">
          <a:extLst>
            <a:ext uri="{FF2B5EF4-FFF2-40B4-BE49-F238E27FC236}">
              <a16:creationId xmlns:a16="http://schemas.microsoft.com/office/drawing/2014/main" id="{F8503967-F6E7-478D-801E-A3D4DB39F0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5" name="Cuadro de texto 795">
          <a:extLst>
            <a:ext uri="{FF2B5EF4-FFF2-40B4-BE49-F238E27FC236}">
              <a16:creationId xmlns:a16="http://schemas.microsoft.com/office/drawing/2014/main" id="{E769CD2E-A6A8-4C8A-8B7A-F4170A19CE7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6" name="Cuadro de texto 796">
          <a:extLst>
            <a:ext uri="{FF2B5EF4-FFF2-40B4-BE49-F238E27FC236}">
              <a16:creationId xmlns:a16="http://schemas.microsoft.com/office/drawing/2014/main" id="{895F4859-A4F0-4501-B244-FDEBB0C523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7" name="Cuadro de texto 797">
          <a:extLst>
            <a:ext uri="{FF2B5EF4-FFF2-40B4-BE49-F238E27FC236}">
              <a16:creationId xmlns:a16="http://schemas.microsoft.com/office/drawing/2014/main" id="{98080E6C-DECC-49DC-AECF-BD6FC67880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8" name="Cuadro de texto 798">
          <a:extLst>
            <a:ext uri="{FF2B5EF4-FFF2-40B4-BE49-F238E27FC236}">
              <a16:creationId xmlns:a16="http://schemas.microsoft.com/office/drawing/2014/main" id="{B4A1B489-BDB6-44C0-AC4F-AD0544A61B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19" name="Cuadro de texto 799">
          <a:extLst>
            <a:ext uri="{FF2B5EF4-FFF2-40B4-BE49-F238E27FC236}">
              <a16:creationId xmlns:a16="http://schemas.microsoft.com/office/drawing/2014/main" id="{C8A43516-1475-4221-BEA1-FF60ABAA93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0" name="Cuadro de texto 800">
          <a:extLst>
            <a:ext uri="{FF2B5EF4-FFF2-40B4-BE49-F238E27FC236}">
              <a16:creationId xmlns:a16="http://schemas.microsoft.com/office/drawing/2014/main" id="{F163043A-5B18-413A-9C31-4017B656A73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1" name="Cuadro de texto 801">
          <a:extLst>
            <a:ext uri="{FF2B5EF4-FFF2-40B4-BE49-F238E27FC236}">
              <a16:creationId xmlns:a16="http://schemas.microsoft.com/office/drawing/2014/main" id="{F049BA8F-AD02-401C-9220-23B1FEC339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2" name="Cuadro de texto 802">
          <a:extLst>
            <a:ext uri="{FF2B5EF4-FFF2-40B4-BE49-F238E27FC236}">
              <a16:creationId xmlns:a16="http://schemas.microsoft.com/office/drawing/2014/main" id="{9DADB2BD-FF31-47B2-8BC6-01618DC1D86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3" name="Cuadro de texto 803">
          <a:extLst>
            <a:ext uri="{FF2B5EF4-FFF2-40B4-BE49-F238E27FC236}">
              <a16:creationId xmlns:a16="http://schemas.microsoft.com/office/drawing/2014/main" id="{A11F332F-1EE3-4D59-AD8C-548AA15060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4" name="Cuadro de texto 804">
          <a:extLst>
            <a:ext uri="{FF2B5EF4-FFF2-40B4-BE49-F238E27FC236}">
              <a16:creationId xmlns:a16="http://schemas.microsoft.com/office/drawing/2014/main" id="{70BF4618-3041-436E-B8FC-2F4E923F05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5" name="Cuadro de texto 805">
          <a:extLst>
            <a:ext uri="{FF2B5EF4-FFF2-40B4-BE49-F238E27FC236}">
              <a16:creationId xmlns:a16="http://schemas.microsoft.com/office/drawing/2014/main" id="{05061E7B-8D5F-44E9-A808-DCC47330B0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6" name="Cuadro de texto 806">
          <a:extLst>
            <a:ext uri="{FF2B5EF4-FFF2-40B4-BE49-F238E27FC236}">
              <a16:creationId xmlns:a16="http://schemas.microsoft.com/office/drawing/2014/main" id="{8E849141-65C7-472A-A830-3F47B90CF5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7" name="Cuadro de texto 807">
          <a:extLst>
            <a:ext uri="{FF2B5EF4-FFF2-40B4-BE49-F238E27FC236}">
              <a16:creationId xmlns:a16="http://schemas.microsoft.com/office/drawing/2014/main" id="{1297BEB7-4128-43DB-BA75-44896218CDB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8" name="Cuadro de texto 808">
          <a:extLst>
            <a:ext uri="{FF2B5EF4-FFF2-40B4-BE49-F238E27FC236}">
              <a16:creationId xmlns:a16="http://schemas.microsoft.com/office/drawing/2014/main" id="{610D69B8-BF0E-4FC3-A69A-021B9CBC05A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29" name="Cuadro de texto 809">
          <a:extLst>
            <a:ext uri="{FF2B5EF4-FFF2-40B4-BE49-F238E27FC236}">
              <a16:creationId xmlns:a16="http://schemas.microsoft.com/office/drawing/2014/main" id="{6586B5C6-4D40-4220-A04F-DDD473AB38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0" name="Cuadro de texto 810">
          <a:extLst>
            <a:ext uri="{FF2B5EF4-FFF2-40B4-BE49-F238E27FC236}">
              <a16:creationId xmlns:a16="http://schemas.microsoft.com/office/drawing/2014/main" id="{97A654EE-86E3-4774-96F2-CB815B10F4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1" name="Cuadro de texto 811">
          <a:extLst>
            <a:ext uri="{FF2B5EF4-FFF2-40B4-BE49-F238E27FC236}">
              <a16:creationId xmlns:a16="http://schemas.microsoft.com/office/drawing/2014/main" id="{4AEA95D4-F4AD-43A3-8353-8ECE053B84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2" name="Cuadro de texto 812">
          <a:extLst>
            <a:ext uri="{FF2B5EF4-FFF2-40B4-BE49-F238E27FC236}">
              <a16:creationId xmlns:a16="http://schemas.microsoft.com/office/drawing/2014/main" id="{C1EA3003-27A9-47BE-85B9-AA83E49BE1D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3" name="Cuadro de texto 813">
          <a:extLst>
            <a:ext uri="{FF2B5EF4-FFF2-40B4-BE49-F238E27FC236}">
              <a16:creationId xmlns:a16="http://schemas.microsoft.com/office/drawing/2014/main" id="{4BDFB1CC-D7FA-4F97-BB5E-187D238199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4" name="Cuadro de texto 814">
          <a:extLst>
            <a:ext uri="{FF2B5EF4-FFF2-40B4-BE49-F238E27FC236}">
              <a16:creationId xmlns:a16="http://schemas.microsoft.com/office/drawing/2014/main" id="{61C11719-7568-4B22-B1A7-29AF2B015B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5" name="Cuadro de texto 815">
          <a:extLst>
            <a:ext uri="{FF2B5EF4-FFF2-40B4-BE49-F238E27FC236}">
              <a16:creationId xmlns:a16="http://schemas.microsoft.com/office/drawing/2014/main" id="{4877C3A0-6B6B-4CE4-9338-A2FC189D509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6" name="Cuadro de texto 816">
          <a:extLst>
            <a:ext uri="{FF2B5EF4-FFF2-40B4-BE49-F238E27FC236}">
              <a16:creationId xmlns:a16="http://schemas.microsoft.com/office/drawing/2014/main" id="{53C69DC7-C115-4CBC-AC64-B8076F9477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7" name="Cuadro de texto 817">
          <a:extLst>
            <a:ext uri="{FF2B5EF4-FFF2-40B4-BE49-F238E27FC236}">
              <a16:creationId xmlns:a16="http://schemas.microsoft.com/office/drawing/2014/main" id="{228A11B8-A510-4F17-A7E6-41BEA66CDE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8" name="Cuadro de texto 818">
          <a:extLst>
            <a:ext uri="{FF2B5EF4-FFF2-40B4-BE49-F238E27FC236}">
              <a16:creationId xmlns:a16="http://schemas.microsoft.com/office/drawing/2014/main" id="{9FD1E709-0B87-4A07-9BA8-98C75FC9B4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39" name="Cuadro de texto 819">
          <a:extLst>
            <a:ext uri="{FF2B5EF4-FFF2-40B4-BE49-F238E27FC236}">
              <a16:creationId xmlns:a16="http://schemas.microsoft.com/office/drawing/2014/main" id="{A5F900B1-C0F2-43B5-BABF-A281B34585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0" name="Cuadro de texto 820">
          <a:extLst>
            <a:ext uri="{FF2B5EF4-FFF2-40B4-BE49-F238E27FC236}">
              <a16:creationId xmlns:a16="http://schemas.microsoft.com/office/drawing/2014/main" id="{BBA7DEEC-733B-4FCB-BCC9-906C595D5B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1" name="Cuadro de texto 821">
          <a:extLst>
            <a:ext uri="{FF2B5EF4-FFF2-40B4-BE49-F238E27FC236}">
              <a16:creationId xmlns:a16="http://schemas.microsoft.com/office/drawing/2014/main" id="{A1D8BD95-A0F6-475C-BE99-D3361F2AB80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2" name="Cuadro de texto 822">
          <a:extLst>
            <a:ext uri="{FF2B5EF4-FFF2-40B4-BE49-F238E27FC236}">
              <a16:creationId xmlns:a16="http://schemas.microsoft.com/office/drawing/2014/main" id="{2AEF54A7-0975-41FB-A818-379E46A42F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3" name="Cuadro de texto 823">
          <a:extLst>
            <a:ext uri="{FF2B5EF4-FFF2-40B4-BE49-F238E27FC236}">
              <a16:creationId xmlns:a16="http://schemas.microsoft.com/office/drawing/2014/main" id="{AB4E38B5-6E5F-43D9-AC9F-3170EBE8D2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4" name="Cuadro de texto 824">
          <a:extLst>
            <a:ext uri="{FF2B5EF4-FFF2-40B4-BE49-F238E27FC236}">
              <a16:creationId xmlns:a16="http://schemas.microsoft.com/office/drawing/2014/main" id="{1ABA3C0B-DC08-42E7-A0E9-4BA933B0844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5" name="Cuadro de texto 825">
          <a:extLst>
            <a:ext uri="{FF2B5EF4-FFF2-40B4-BE49-F238E27FC236}">
              <a16:creationId xmlns:a16="http://schemas.microsoft.com/office/drawing/2014/main" id="{EE495828-1B19-4A20-9D6A-795177EDD2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6" name="Cuadro de texto 826">
          <a:extLst>
            <a:ext uri="{FF2B5EF4-FFF2-40B4-BE49-F238E27FC236}">
              <a16:creationId xmlns:a16="http://schemas.microsoft.com/office/drawing/2014/main" id="{DE29CFC1-D72F-4233-9784-6032A1E9D5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7" name="Cuadro de texto 827">
          <a:extLst>
            <a:ext uri="{FF2B5EF4-FFF2-40B4-BE49-F238E27FC236}">
              <a16:creationId xmlns:a16="http://schemas.microsoft.com/office/drawing/2014/main" id="{8B1BAA0F-CF83-4A7A-BF02-DE536A42EC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8" name="Cuadro de texto 828">
          <a:extLst>
            <a:ext uri="{FF2B5EF4-FFF2-40B4-BE49-F238E27FC236}">
              <a16:creationId xmlns:a16="http://schemas.microsoft.com/office/drawing/2014/main" id="{76773F61-6A9B-4DF2-AA73-0D6A299F5A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49" name="Cuadro de texto 829">
          <a:extLst>
            <a:ext uri="{FF2B5EF4-FFF2-40B4-BE49-F238E27FC236}">
              <a16:creationId xmlns:a16="http://schemas.microsoft.com/office/drawing/2014/main" id="{BD406824-8824-4574-9632-B06AFCA5F0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0" name="Cuadro de texto 830">
          <a:extLst>
            <a:ext uri="{FF2B5EF4-FFF2-40B4-BE49-F238E27FC236}">
              <a16:creationId xmlns:a16="http://schemas.microsoft.com/office/drawing/2014/main" id="{F286A2DF-4E38-47C6-BE25-C507CA3D50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1" name="Cuadro de texto 831">
          <a:extLst>
            <a:ext uri="{FF2B5EF4-FFF2-40B4-BE49-F238E27FC236}">
              <a16:creationId xmlns:a16="http://schemas.microsoft.com/office/drawing/2014/main" id="{A2A3AF5F-CBEF-4EC8-9661-C44174E260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2" name="Cuadro de texto 832">
          <a:extLst>
            <a:ext uri="{FF2B5EF4-FFF2-40B4-BE49-F238E27FC236}">
              <a16:creationId xmlns:a16="http://schemas.microsoft.com/office/drawing/2014/main" id="{824754B6-E1A7-48BB-B204-4F130EB77A4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3" name="Cuadro de texto 833">
          <a:extLst>
            <a:ext uri="{FF2B5EF4-FFF2-40B4-BE49-F238E27FC236}">
              <a16:creationId xmlns:a16="http://schemas.microsoft.com/office/drawing/2014/main" id="{B19E70C4-8395-4DD5-BE66-9E639EB194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4" name="Cuadro de texto 834">
          <a:extLst>
            <a:ext uri="{FF2B5EF4-FFF2-40B4-BE49-F238E27FC236}">
              <a16:creationId xmlns:a16="http://schemas.microsoft.com/office/drawing/2014/main" id="{CBBCA9BF-52EA-43F4-8599-AC71B2A351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5" name="Cuadro de texto 835">
          <a:extLst>
            <a:ext uri="{FF2B5EF4-FFF2-40B4-BE49-F238E27FC236}">
              <a16:creationId xmlns:a16="http://schemas.microsoft.com/office/drawing/2014/main" id="{7AF434D1-45C1-46A2-9D8A-39DCE37CC49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6" name="Cuadro de texto 836">
          <a:extLst>
            <a:ext uri="{FF2B5EF4-FFF2-40B4-BE49-F238E27FC236}">
              <a16:creationId xmlns:a16="http://schemas.microsoft.com/office/drawing/2014/main" id="{EDDD2501-2C35-42EC-9590-D4F427BB381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7" name="Cuadro de texto 837">
          <a:extLst>
            <a:ext uri="{FF2B5EF4-FFF2-40B4-BE49-F238E27FC236}">
              <a16:creationId xmlns:a16="http://schemas.microsoft.com/office/drawing/2014/main" id="{ECDE30A0-ABFD-445A-A925-6B0F3522D4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8" name="Cuadro de texto 838">
          <a:extLst>
            <a:ext uri="{FF2B5EF4-FFF2-40B4-BE49-F238E27FC236}">
              <a16:creationId xmlns:a16="http://schemas.microsoft.com/office/drawing/2014/main" id="{0BC0768C-D5A3-4634-9350-043D407912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59" name="Cuadro de texto 839">
          <a:extLst>
            <a:ext uri="{FF2B5EF4-FFF2-40B4-BE49-F238E27FC236}">
              <a16:creationId xmlns:a16="http://schemas.microsoft.com/office/drawing/2014/main" id="{DC9D3349-81D1-4833-8ECF-70A1AC3835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0" name="Cuadro de texto 840">
          <a:extLst>
            <a:ext uri="{FF2B5EF4-FFF2-40B4-BE49-F238E27FC236}">
              <a16:creationId xmlns:a16="http://schemas.microsoft.com/office/drawing/2014/main" id="{50BF4C43-F6A0-4872-A6C3-7DAEEECBF4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1" name="Cuadro de texto 841">
          <a:extLst>
            <a:ext uri="{FF2B5EF4-FFF2-40B4-BE49-F238E27FC236}">
              <a16:creationId xmlns:a16="http://schemas.microsoft.com/office/drawing/2014/main" id="{44FFADF1-86CF-465E-8471-3CBFEA10A0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2" name="Cuadro de texto 842">
          <a:extLst>
            <a:ext uri="{FF2B5EF4-FFF2-40B4-BE49-F238E27FC236}">
              <a16:creationId xmlns:a16="http://schemas.microsoft.com/office/drawing/2014/main" id="{2F977333-AB24-4EE4-B22C-A2AC88FC46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3" name="Cuadro de texto 843">
          <a:extLst>
            <a:ext uri="{FF2B5EF4-FFF2-40B4-BE49-F238E27FC236}">
              <a16:creationId xmlns:a16="http://schemas.microsoft.com/office/drawing/2014/main" id="{482267E9-FD53-4C62-8A9C-4B786962CD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4" name="Cuadro de texto 844">
          <a:extLst>
            <a:ext uri="{FF2B5EF4-FFF2-40B4-BE49-F238E27FC236}">
              <a16:creationId xmlns:a16="http://schemas.microsoft.com/office/drawing/2014/main" id="{E523D4A5-AF32-4D6C-9E10-E8523C41F6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5" name="Cuadro de texto 845">
          <a:extLst>
            <a:ext uri="{FF2B5EF4-FFF2-40B4-BE49-F238E27FC236}">
              <a16:creationId xmlns:a16="http://schemas.microsoft.com/office/drawing/2014/main" id="{C86FD407-3F6D-4639-978A-C872C2A73E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6" name="Cuadro de texto 846">
          <a:extLst>
            <a:ext uri="{FF2B5EF4-FFF2-40B4-BE49-F238E27FC236}">
              <a16:creationId xmlns:a16="http://schemas.microsoft.com/office/drawing/2014/main" id="{8EC5D7CB-A58E-48F3-859B-73625C1FED4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7" name="Cuadro de texto 847">
          <a:extLst>
            <a:ext uri="{FF2B5EF4-FFF2-40B4-BE49-F238E27FC236}">
              <a16:creationId xmlns:a16="http://schemas.microsoft.com/office/drawing/2014/main" id="{997AF417-F32F-45BC-B420-8B745DE28C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8" name="Cuadro de texto 848">
          <a:extLst>
            <a:ext uri="{FF2B5EF4-FFF2-40B4-BE49-F238E27FC236}">
              <a16:creationId xmlns:a16="http://schemas.microsoft.com/office/drawing/2014/main" id="{B92C1873-9A86-49D0-9FC5-18AA1495CE3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69" name="Cuadro de texto 849">
          <a:extLst>
            <a:ext uri="{FF2B5EF4-FFF2-40B4-BE49-F238E27FC236}">
              <a16:creationId xmlns:a16="http://schemas.microsoft.com/office/drawing/2014/main" id="{0E1F2DE9-097F-4725-A4EE-2F31749273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0" name="Cuadro de texto 850">
          <a:extLst>
            <a:ext uri="{FF2B5EF4-FFF2-40B4-BE49-F238E27FC236}">
              <a16:creationId xmlns:a16="http://schemas.microsoft.com/office/drawing/2014/main" id="{6CA149A5-A582-499D-9E81-985DC3F981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1" name="Cuadro de texto 851">
          <a:extLst>
            <a:ext uri="{FF2B5EF4-FFF2-40B4-BE49-F238E27FC236}">
              <a16:creationId xmlns:a16="http://schemas.microsoft.com/office/drawing/2014/main" id="{489E752F-0749-44CE-B894-016F40417F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2" name="Cuadro de texto 852">
          <a:extLst>
            <a:ext uri="{FF2B5EF4-FFF2-40B4-BE49-F238E27FC236}">
              <a16:creationId xmlns:a16="http://schemas.microsoft.com/office/drawing/2014/main" id="{DA843D36-4C49-4217-BC1A-551872D2A2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3" name="Cuadro de texto 853">
          <a:extLst>
            <a:ext uri="{FF2B5EF4-FFF2-40B4-BE49-F238E27FC236}">
              <a16:creationId xmlns:a16="http://schemas.microsoft.com/office/drawing/2014/main" id="{155F9127-A470-4275-907C-28759FF1CBB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4" name="Cuadro de texto 854">
          <a:extLst>
            <a:ext uri="{FF2B5EF4-FFF2-40B4-BE49-F238E27FC236}">
              <a16:creationId xmlns:a16="http://schemas.microsoft.com/office/drawing/2014/main" id="{C9D06C65-1822-41EA-A251-D6FFC931D3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5" name="Cuadro de texto 855">
          <a:extLst>
            <a:ext uri="{FF2B5EF4-FFF2-40B4-BE49-F238E27FC236}">
              <a16:creationId xmlns:a16="http://schemas.microsoft.com/office/drawing/2014/main" id="{09E3FF55-8E74-4AC9-8A14-83B779DBEB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6" name="Cuadro de texto 856">
          <a:extLst>
            <a:ext uri="{FF2B5EF4-FFF2-40B4-BE49-F238E27FC236}">
              <a16:creationId xmlns:a16="http://schemas.microsoft.com/office/drawing/2014/main" id="{B144E46E-35D6-4ECA-93F1-358702AE58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7" name="Cuadro de texto 857">
          <a:extLst>
            <a:ext uri="{FF2B5EF4-FFF2-40B4-BE49-F238E27FC236}">
              <a16:creationId xmlns:a16="http://schemas.microsoft.com/office/drawing/2014/main" id="{1D45D6E6-BE96-4658-82BE-F7F8CD2EAF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8" name="Cuadro de texto 858">
          <a:extLst>
            <a:ext uri="{FF2B5EF4-FFF2-40B4-BE49-F238E27FC236}">
              <a16:creationId xmlns:a16="http://schemas.microsoft.com/office/drawing/2014/main" id="{C55E84DD-57B3-4EF5-8B7F-731B09FF004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79" name="Cuadro de texto 859">
          <a:extLst>
            <a:ext uri="{FF2B5EF4-FFF2-40B4-BE49-F238E27FC236}">
              <a16:creationId xmlns:a16="http://schemas.microsoft.com/office/drawing/2014/main" id="{1DC25C97-8965-4823-8A77-44435D59113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0" name="Cuadro de texto 860">
          <a:extLst>
            <a:ext uri="{FF2B5EF4-FFF2-40B4-BE49-F238E27FC236}">
              <a16:creationId xmlns:a16="http://schemas.microsoft.com/office/drawing/2014/main" id="{A3C412B7-4E70-42C9-8001-9FC393A1CC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1" name="Cuadro de texto 861">
          <a:extLst>
            <a:ext uri="{FF2B5EF4-FFF2-40B4-BE49-F238E27FC236}">
              <a16:creationId xmlns:a16="http://schemas.microsoft.com/office/drawing/2014/main" id="{15EB0F18-7D1D-4987-9E5C-6A1FC9F2B55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2" name="Cuadro de texto 862">
          <a:extLst>
            <a:ext uri="{FF2B5EF4-FFF2-40B4-BE49-F238E27FC236}">
              <a16:creationId xmlns:a16="http://schemas.microsoft.com/office/drawing/2014/main" id="{0441006E-F92B-4C09-AFFB-CA64520A1CD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3" name="Cuadro de texto 863">
          <a:extLst>
            <a:ext uri="{FF2B5EF4-FFF2-40B4-BE49-F238E27FC236}">
              <a16:creationId xmlns:a16="http://schemas.microsoft.com/office/drawing/2014/main" id="{2D0323A1-6880-478C-A828-25E67A6B1B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4" name="Cuadro de texto 864">
          <a:extLst>
            <a:ext uri="{FF2B5EF4-FFF2-40B4-BE49-F238E27FC236}">
              <a16:creationId xmlns:a16="http://schemas.microsoft.com/office/drawing/2014/main" id="{FA20E63E-ED2F-4F52-A2F2-D01B4B50F7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5" name="Cuadro de texto 865">
          <a:extLst>
            <a:ext uri="{FF2B5EF4-FFF2-40B4-BE49-F238E27FC236}">
              <a16:creationId xmlns:a16="http://schemas.microsoft.com/office/drawing/2014/main" id="{A38523CD-539C-49A9-81DE-D39973F7DE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6" name="Cuadro de texto 866">
          <a:extLst>
            <a:ext uri="{FF2B5EF4-FFF2-40B4-BE49-F238E27FC236}">
              <a16:creationId xmlns:a16="http://schemas.microsoft.com/office/drawing/2014/main" id="{70E3CD14-26BD-44A8-98A0-2CBD690F3F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7" name="Cuadro de texto 867">
          <a:extLst>
            <a:ext uri="{FF2B5EF4-FFF2-40B4-BE49-F238E27FC236}">
              <a16:creationId xmlns:a16="http://schemas.microsoft.com/office/drawing/2014/main" id="{A69FCFA7-9016-4E5B-9BBF-197EB4C3C7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8" name="Cuadro de texto 868">
          <a:extLst>
            <a:ext uri="{FF2B5EF4-FFF2-40B4-BE49-F238E27FC236}">
              <a16:creationId xmlns:a16="http://schemas.microsoft.com/office/drawing/2014/main" id="{D77CE881-D6B5-44A4-834D-AB9C91EC63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89" name="Cuadro de texto 869">
          <a:extLst>
            <a:ext uri="{FF2B5EF4-FFF2-40B4-BE49-F238E27FC236}">
              <a16:creationId xmlns:a16="http://schemas.microsoft.com/office/drawing/2014/main" id="{29B47281-2E6C-4259-A6B8-2676125280F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0" name="Cuadro de texto 870">
          <a:extLst>
            <a:ext uri="{FF2B5EF4-FFF2-40B4-BE49-F238E27FC236}">
              <a16:creationId xmlns:a16="http://schemas.microsoft.com/office/drawing/2014/main" id="{7365E6BB-81B2-42C9-82E5-1B734369FA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1" name="Cuadro de texto 871">
          <a:extLst>
            <a:ext uri="{FF2B5EF4-FFF2-40B4-BE49-F238E27FC236}">
              <a16:creationId xmlns:a16="http://schemas.microsoft.com/office/drawing/2014/main" id="{C7EB8073-1717-49A7-8C55-DE5A5F70DD0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2" name="Cuadro de texto 872">
          <a:extLst>
            <a:ext uri="{FF2B5EF4-FFF2-40B4-BE49-F238E27FC236}">
              <a16:creationId xmlns:a16="http://schemas.microsoft.com/office/drawing/2014/main" id="{07866899-9401-460B-9278-762E7ED1FDA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3" name="Cuadro de texto 873">
          <a:extLst>
            <a:ext uri="{FF2B5EF4-FFF2-40B4-BE49-F238E27FC236}">
              <a16:creationId xmlns:a16="http://schemas.microsoft.com/office/drawing/2014/main" id="{3505DEB3-E278-4C70-9D53-20E5BF9582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4" name="Cuadro de texto 874">
          <a:extLst>
            <a:ext uri="{FF2B5EF4-FFF2-40B4-BE49-F238E27FC236}">
              <a16:creationId xmlns:a16="http://schemas.microsoft.com/office/drawing/2014/main" id="{0C2DAFC9-34B1-4493-B677-38D6777AE1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5" name="Cuadro de texto 875">
          <a:extLst>
            <a:ext uri="{FF2B5EF4-FFF2-40B4-BE49-F238E27FC236}">
              <a16:creationId xmlns:a16="http://schemas.microsoft.com/office/drawing/2014/main" id="{20E7AF05-1F50-4660-9E0F-0A05E65AEC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6" name="Cuadro de texto 876">
          <a:extLst>
            <a:ext uri="{FF2B5EF4-FFF2-40B4-BE49-F238E27FC236}">
              <a16:creationId xmlns:a16="http://schemas.microsoft.com/office/drawing/2014/main" id="{6ACC680D-CCC5-4B77-B184-E00DC9AFA8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7" name="Cuadro de texto 877">
          <a:extLst>
            <a:ext uri="{FF2B5EF4-FFF2-40B4-BE49-F238E27FC236}">
              <a16:creationId xmlns:a16="http://schemas.microsoft.com/office/drawing/2014/main" id="{BC0D71AD-9FE0-4857-A45E-9EF4A83A56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8" name="Cuadro de texto 878">
          <a:extLst>
            <a:ext uri="{FF2B5EF4-FFF2-40B4-BE49-F238E27FC236}">
              <a16:creationId xmlns:a16="http://schemas.microsoft.com/office/drawing/2014/main" id="{AA9B4D66-763C-4EAB-A720-A16B655424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799" name="Cuadro de texto 879">
          <a:extLst>
            <a:ext uri="{FF2B5EF4-FFF2-40B4-BE49-F238E27FC236}">
              <a16:creationId xmlns:a16="http://schemas.microsoft.com/office/drawing/2014/main" id="{87A79726-FE6F-4CFE-9011-5DE6AD235B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0" name="Cuadro de texto 880">
          <a:extLst>
            <a:ext uri="{FF2B5EF4-FFF2-40B4-BE49-F238E27FC236}">
              <a16:creationId xmlns:a16="http://schemas.microsoft.com/office/drawing/2014/main" id="{B591EF61-392E-41B0-984B-9B4743F00C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1" name="Cuadro de texto 881">
          <a:extLst>
            <a:ext uri="{FF2B5EF4-FFF2-40B4-BE49-F238E27FC236}">
              <a16:creationId xmlns:a16="http://schemas.microsoft.com/office/drawing/2014/main" id="{5BB17F92-2102-454E-B8B4-BFCBCC54D6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2" name="Cuadro de texto 882">
          <a:extLst>
            <a:ext uri="{FF2B5EF4-FFF2-40B4-BE49-F238E27FC236}">
              <a16:creationId xmlns:a16="http://schemas.microsoft.com/office/drawing/2014/main" id="{F51661CE-E5AA-40EB-9021-5E56D119CFB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3" name="Cuadro de texto 883">
          <a:extLst>
            <a:ext uri="{FF2B5EF4-FFF2-40B4-BE49-F238E27FC236}">
              <a16:creationId xmlns:a16="http://schemas.microsoft.com/office/drawing/2014/main" id="{ED849A25-4B3F-4E5C-95F0-DBFE28F773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4" name="Cuadro de texto 884">
          <a:extLst>
            <a:ext uri="{FF2B5EF4-FFF2-40B4-BE49-F238E27FC236}">
              <a16:creationId xmlns:a16="http://schemas.microsoft.com/office/drawing/2014/main" id="{6DFC7F5B-D1FE-4B47-B46C-4ABFD45C67F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5" name="Cuadro de texto 885">
          <a:extLst>
            <a:ext uri="{FF2B5EF4-FFF2-40B4-BE49-F238E27FC236}">
              <a16:creationId xmlns:a16="http://schemas.microsoft.com/office/drawing/2014/main" id="{A3BE9E5F-7FF6-4578-9AFA-3AC592816F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6" name="Cuadro de texto 886">
          <a:extLst>
            <a:ext uri="{FF2B5EF4-FFF2-40B4-BE49-F238E27FC236}">
              <a16:creationId xmlns:a16="http://schemas.microsoft.com/office/drawing/2014/main" id="{2A189640-BE39-4203-A828-03CAA6708B9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7" name="Cuadro de texto 887">
          <a:extLst>
            <a:ext uri="{FF2B5EF4-FFF2-40B4-BE49-F238E27FC236}">
              <a16:creationId xmlns:a16="http://schemas.microsoft.com/office/drawing/2014/main" id="{D5A13A56-F1B7-44CC-8C67-39D72BC2F9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8" name="Cuadro de texto 888">
          <a:extLst>
            <a:ext uri="{FF2B5EF4-FFF2-40B4-BE49-F238E27FC236}">
              <a16:creationId xmlns:a16="http://schemas.microsoft.com/office/drawing/2014/main" id="{201C722D-603E-4FA5-B1B6-217E2D14DC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09" name="Cuadro de texto 889">
          <a:extLst>
            <a:ext uri="{FF2B5EF4-FFF2-40B4-BE49-F238E27FC236}">
              <a16:creationId xmlns:a16="http://schemas.microsoft.com/office/drawing/2014/main" id="{3867B383-22AA-4E8F-8ABD-B3138C7A53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0" name="Cuadro de texto 890">
          <a:extLst>
            <a:ext uri="{FF2B5EF4-FFF2-40B4-BE49-F238E27FC236}">
              <a16:creationId xmlns:a16="http://schemas.microsoft.com/office/drawing/2014/main" id="{2513FC19-FC8A-4506-973F-3F0CDE32B88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1" name="Cuadro de texto 891">
          <a:extLst>
            <a:ext uri="{FF2B5EF4-FFF2-40B4-BE49-F238E27FC236}">
              <a16:creationId xmlns:a16="http://schemas.microsoft.com/office/drawing/2014/main" id="{5FBF6708-8029-4D33-AB70-956762B3D5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2" name="Cuadro de texto 892">
          <a:extLst>
            <a:ext uri="{FF2B5EF4-FFF2-40B4-BE49-F238E27FC236}">
              <a16:creationId xmlns:a16="http://schemas.microsoft.com/office/drawing/2014/main" id="{91390EF5-9C11-493A-957C-F3C07AC47E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3" name="Cuadro de texto 893">
          <a:extLst>
            <a:ext uri="{FF2B5EF4-FFF2-40B4-BE49-F238E27FC236}">
              <a16:creationId xmlns:a16="http://schemas.microsoft.com/office/drawing/2014/main" id="{50BC595A-FC3F-450A-ACF6-3B8604A523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4" name="Cuadro de texto 894">
          <a:extLst>
            <a:ext uri="{FF2B5EF4-FFF2-40B4-BE49-F238E27FC236}">
              <a16:creationId xmlns:a16="http://schemas.microsoft.com/office/drawing/2014/main" id="{3DE3072F-F5DF-43E5-9F5F-051D69820D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5" name="Cuadro de texto 895">
          <a:extLst>
            <a:ext uri="{FF2B5EF4-FFF2-40B4-BE49-F238E27FC236}">
              <a16:creationId xmlns:a16="http://schemas.microsoft.com/office/drawing/2014/main" id="{963D0C6A-7336-4C41-BA9F-A20E6B4D07B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6" name="Cuadro de texto 896">
          <a:extLst>
            <a:ext uri="{FF2B5EF4-FFF2-40B4-BE49-F238E27FC236}">
              <a16:creationId xmlns:a16="http://schemas.microsoft.com/office/drawing/2014/main" id="{19CA6AD9-42F3-4118-85F6-27B2A2E3B93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7" name="Cuadro de texto 897">
          <a:extLst>
            <a:ext uri="{FF2B5EF4-FFF2-40B4-BE49-F238E27FC236}">
              <a16:creationId xmlns:a16="http://schemas.microsoft.com/office/drawing/2014/main" id="{F232A4CD-E83D-45B6-AFED-F8E26CD66D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8" name="Cuadro de texto 898">
          <a:extLst>
            <a:ext uri="{FF2B5EF4-FFF2-40B4-BE49-F238E27FC236}">
              <a16:creationId xmlns:a16="http://schemas.microsoft.com/office/drawing/2014/main" id="{6FFD11E6-A0E7-4D2D-BAEA-C502713E49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19" name="Cuadro de texto 899">
          <a:extLst>
            <a:ext uri="{FF2B5EF4-FFF2-40B4-BE49-F238E27FC236}">
              <a16:creationId xmlns:a16="http://schemas.microsoft.com/office/drawing/2014/main" id="{F5035C6C-2FAD-4231-BC72-E30B153F76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0" name="Cuadro de texto 900">
          <a:extLst>
            <a:ext uri="{FF2B5EF4-FFF2-40B4-BE49-F238E27FC236}">
              <a16:creationId xmlns:a16="http://schemas.microsoft.com/office/drawing/2014/main" id="{A54DC941-9E7E-4BE9-90A3-7CD1EAFB69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1" name="Cuadro de texto 901">
          <a:extLst>
            <a:ext uri="{FF2B5EF4-FFF2-40B4-BE49-F238E27FC236}">
              <a16:creationId xmlns:a16="http://schemas.microsoft.com/office/drawing/2014/main" id="{E5864D49-6880-4CBE-985E-03D2B4C09C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2" name="Cuadro de texto 902">
          <a:extLst>
            <a:ext uri="{FF2B5EF4-FFF2-40B4-BE49-F238E27FC236}">
              <a16:creationId xmlns:a16="http://schemas.microsoft.com/office/drawing/2014/main" id="{36AA4100-5471-4BB7-BC75-20CFD3B914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3" name="Cuadro de texto 903">
          <a:extLst>
            <a:ext uri="{FF2B5EF4-FFF2-40B4-BE49-F238E27FC236}">
              <a16:creationId xmlns:a16="http://schemas.microsoft.com/office/drawing/2014/main" id="{DB3D8757-EFFB-4437-8BD6-D8530DCB21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4" name="Cuadro de texto 904">
          <a:extLst>
            <a:ext uri="{FF2B5EF4-FFF2-40B4-BE49-F238E27FC236}">
              <a16:creationId xmlns:a16="http://schemas.microsoft.com/office/drawing/2014/main" id="{079965C7-B64E-45DD-939B-32D968AB21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5" name="Cuadro de texto 905">
          <a:extLst>
            <a:ext uri="{FF2B5EF4-FFF2-40B4-BE49-F238E27FC236}">
              <a16:creationId xmlns:a16="http://schemas.microsoft.com/office/drawing/2014/main" id="{BACC7589-1BEE-4AF0-8B4E-66808197A8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6" name="Cuadro de texto 906">
          <a:extLst>
            <a:ext uri="{FF2B5EF4-FFF2-40B4-BE49-F238E27FC236}">
              <a16:creationId xmlns:a16="http://schemas.microsoft.com/office/drawing/2014/main" id="{5BEA2FC7-9F78-4EB3-A278-A6906AC2F9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7" name="Cuadro de texto 907">
          <a:extLst>
            <a:ext uri="{FF2B5EF4-FFF2-40B4-BE49-F238E27FC236}">
              <a16:creationId xmlns:a16="http://schemas.microsoft.com/office/drawing/2014/main" id="{273E865E-061C-4F85-8D7A-63F564C719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8" name="Cuadro de texto 908">
          <a:extLst>
            <a:ext uri="{FF2B5EF4-FFF2-40B4-BE49-F238E27FC236}">
              <a16:creationId xmlns:a16="http://schemas.microsoft.com/office/drawing/2014/main" id="{825DDFA2-2AA5-4D8A-A383-62C716E940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29" name="Cuadro de texto 909">
          <a:extLst>
            <a:ext uri="{FF2B5EF4-FFF2-40B4-BE49-F238E27FC236}">
              <a16:creationId xmlns:a16="http://schemas.microsoft.com/office/drawing/2014/main" id="{3659201F-AF27-4DC2-92C7-36473C3E3C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0" name="Cuadro de texto 910">
          <a:extLst>
            <a:ext uri="{FF2B5EF4-FFF2-40B4-BE49-F238E27FC236}">
              <a16:creationId xmlns:a16="http://schemas.microsoft.com/office/drawing/2014/main" id="{5E855745-D790-4D44-9A40-7DA891B6EB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1" name="Cuadro de texto 911">
          <a:extLst>
            <a:ext uri="{FF2B5EF4-FFF2-40B4-BE49-F238E27FC236}">
              <a16:creationId xmlns:a16="http://schemas.microsoft.com/office/drawing/2014/main" id="{7FEC87BA-E471-417F-A479-AF0A006B35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2" name="Cuadro de texto 912">
          <a:extLst>
            <a:ext uri="{FF2B5EF4-FFF2-40B4-BE49-F238E27FC236}">
              <a16:creationId xmlns:a16="http://schemas.microsoft.com/office/drawing/2014/main" id="{A83958E7-63F5-41B9-A7D7-7151FA9855F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3" name="Cuadro de texto 913">
          <a:extLst>
            <a:ext uri="{FF2B5EF4-FFF2-40B4-BE49-F238E27FC236}">
              <a16:creationId xmlns:a16="http://schemas.microsoft.com/office/drawing/2014/main" id="{1B2DF0EB-4931-4706-AC9B-B86EB42985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4" name="Cuadro de texto 914">
          <a:extLst>
            <a:ext uri="{FF2B5EF4-FFF2-40B4-BE49-F238E27FC236}">
              <a16:creationId xmlns:a16="http://schemas.microsoft.com/office/drawing/2014/main" id="{DF245063-B3A8-48AC-9229-B5DA71AB9C4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5" name="Cuadro de texto 915">
          <a:extLst>
            <a:ext uri="{FF2B5EF4-FFF2-40B4-BE49-F238E27FC236}">
              <a16:creationId xmlns:a16="http://schemas.microsoft.com/office/drawing/2014/main" id="{C826B3D6-87D9-44F5-904F-58A9931A3B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6" name="Cuadro de texto 916">
          <a:extLst>
            <a:ext uri="{FF2B5EF4-FFF2-40B4-BE49-F238E27FC236}">
              <a16:creationId xmlns:a16="http://schemas.microsoft.com/office/drawing/2014/main" id="{2E1B6369-5868-44AC-8B2A-E9E5113EA4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7" name="Cuadro de texto 917">
          <a:extLst>
            <a:ext uri="{FF2B5EF4-FFF2-40B4-BE49-F238E27FC236}">
              <a16:creationId xmlns:a16="http://schemas.microsoft.com/office/drawing/2014/main" id="{B8E72718-DADC-4491-A25F-2AFECF206A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8" name="Cuadro de texto 918">
          <a:extLst>
            <a:ext uri="{FF2B5EF4-FFF2-40B4-BE49-F238E27FC236}">
              <a16:creationId xmlns:a16="http://schemas.microsoft.com/office/drawing/2014/main" id="{172BA637-A419-45CE-8FBC-1F77041592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39" name="Cuadro de texto 919">
          <a:extLst>
            <a:ext uri="{FF2B5EF4-FFF2-40B4-BE49-F238E27FC236}">
              <a16:creationId xmlns:a16="http://schemas.microsoft.com/office/drawing/2014/main" id="{2AD0F0BD-5D10-4CC0-82E3-DE42D86D86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0" name="Cuadro de texto 920">
          <a:extLst>
            <a:ext uri="{FF2B5EF4-FFF2-40B4-BE49-F238E27FC236}">
              <a16:creationId xmlns:a16="http://schemas.microsoft.com/office/drawing/2014/main" id="{41FB4908-203C-4504-9DC5-A147CCE37F2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1" name="Cuadro de texto 921">
          <a:extLst>
            <a:ext uri="{FF2B5EF4-FFF2-40B4-BE49-F238E27FC236}">
              <a16:creationId xmlns:a16="http://schemas.microsoft.com/office/drawing/2014/main" id="{96BC7491-8729-4D5C-82D3-89D284EE73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2" name="Cuadro de texto 922">
          <a:extLst>
            <a:ext uri="{FF2B5EF4-FFF2-40B4-BE49-F238E27FC236}">
              <a16:creationId xmlns:a16="http://schemas.microsoft.com/office/drawing/2014/main" id="{D424ED78-2C5E-4ABC-9BBE-A37171E9169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3" name="Cuadro de texto 923">
          <a:extLst>
            <a:ext uri="{FF2B5EF4-FFF2-40B4-BE49-F238E27FC236}">
              <a16:creationId xmlns:a16="http://schemas.microsoft.com/office/drawing/2014/main" id="{62403831-136E-48D4-BFAE-BF4DDDBAC4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4" name="Cuadro de texto 924">
          <a:extLst>
            <a:ext uri="{FF2B5EF4-FFF2-40B4-BE49-F238E27FC236}">
              <a16:creationId xmlns:a16="http://schemas.microsoft.com/office/drawing/2014/main" id="{09FB91D8-50BC-4C71-A9E1-642938782E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5" name="Cuadro de texto 925">
          <a:extLst>
            <a:ext uri="{FF2B5EF4-FFF2-40B4-BE49-F238E27FC236}">
              <a16:creationId xmlns:a16="http://schemas.microsoft.com/office/drawing/2014/main" id="{AC7FF7D1-1B97-49EF-B537-8F920652A1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6" name="Cuadro de texto 926">
          <a:extLst>
            <a:ext uri="{FF2B5EF4-FFF2-40B4-BE49-F238E27FC236}">
              <a16:creationId xmlns:a16="http://schemas.microsoft.com/office/drawing/2014/main" id="{CFD6AF91-0B81-4C49-B8F2-B929B52D2A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7" name="Cuadro de texto 927">
          <a:extLst>
            <a:ext uri="{FF2B5EF4-FFF2-40B4-BE49-F238E27FC236}">
              <a16:creationId xmlns:a16="http://schemas.microsoft.com/office/drawing/2014/main" id="{52ADC337-5E2F-4E0F-B52A-BD7E369D685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8" name="Cuadro de texto 928">
          <a:extLst>
            <a:ext uri="{FF2B5EF4-FFF2-40B4-BE49-F238E27FC236}">
              <a16:creationId xmlns:a16="http://schemas.microsoft.com/office/drawing/2014/main" id="{EEA789E8-E282-4357-8A07-D4B69B5B0F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49" name="Cuadro de texto 929">
          <a:extLst>
            <a:ext uri="{FF2B5EF4-FFF2-40B4-BE49-F238E27FC236}">
              <a16:creationId xmlns:a16="http://schemas.microsoft.com/office/drawing/2014/main" id="{7B07A4CA-0C91-466A-B9E6-C551E4F1D8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0" name="Cuadro de texto 930">
          <a:extLst>
            <a:ext uri="{FF2B5EF4-FFF2-40B4-BE49-F238E27FC236}">
              <a16:creationId xmlns:a16="http://schemas.microsoft.com/office/drawing/2014/main" id="{747A4476-AF3A-4D82-B4F8-E1A8F874689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1" name="Cuadro de texto 931">
          <a:extLst>
            <a:ext uri="{FF2B5EF4-FFF2-40B4-BE49-F238E27FC236}">
              <a16:creationId xmlns:a16="http://schemas.microsoft.com/office/drawing/2014/main" id="{76C61378-419E-4E5B-B33B-D33403D89D1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2" name="Cuadro de texto 932">
          <a:extLst>
            <a:ext uri="{FF2B5EF4-FFF2-40B4-BE49-F238E27FC236}">
              <a16:creationId xmlns:a16="http://schemas.microsoft.com/office/drawing/2014/main" id="{374BD963-8E1C-438A-9CD1-2704A916BB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3" name="Cuadro de texto 933">
          <a:extLst>
            <a:ext uri="{FF2B5EF4-FFF2-40B4-BE49-F238E27FC236}">
              <a16:creationId xmlns:a16="http://schemas.microsoft.com/office/drawing/2014/main" id="{F1A1F4C0-56D3-489D-B40B-D188306E525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4" name="Cuadro de texto 934">
          <a:extLst>
            <a:ext uri="{FF2B5EF4-FFF2-40B4-BE49-F238E27FC236}">
              <a16:creationId xmlns:a16="http://schemas.microsoft.com/office/drawing/2014/main" id="{E5BDCB4C-48A4-4A9E-B7A9-31472E6ACF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5" name="Cuadro de texto 935">
          <a:extLst>
            <a:ext uri="{FF2B5EF4-FFF2-40B4-BE49-F238E27FC236}">
              <a16:creationId xmlns:a16="http://schemas.microsoft.com/office/drawing/2014/main" id="{E9510801-174A-4E54-97D3-F950079E99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6" name="Cuadro de texto 936">
          <a:extLst>
            <a:ext uri="{FF2B5EF4-FFF2-40B4-BE49-F238E27FC236}">
              <a16:creationId xmlns:a16="http://schemas.microsoft.com/office/drawing/2014/main" id="{23F2EC5A-7D68-423F-B6DB-BCDA47D083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7" name="Cuadro de texto 937">
          <a:extLst>
            <a:ext uri="{FF2B5EF4-FFF2-40B4-BE49-F238E27FC236}">
              <a16:creationId xmlns:a16="http://schemas.microsoft.com/office/drawing/2014/main" id="{29749D29-39A0-46A4-A8EA-53EA164B63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8" name="Cuadro de texto 938">
          <a:extLst>
            <a:ext uri="{FF2B5EF4-FFF2-40B4-BE49-F238E27FC236}">
              <a16:creationId xmlns:a16="http://schemas.microsoft.com/office/drawing/2014/main" id="{0745D97C-93EC-4E30-B50A-486A7F1E00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59" name="Cuadro de texto 939">
          <a:extLst>
            <a:ext uri="{FF2B5EF4-FFF2-40B4-BE49-F238E27FC236}">
              <a16:creationId xmlns:a16="http://schemas.microsoft.com/office/drawing/2014/main" id="{1B8893B8-0A0B-456E-9154-AD671BED89A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0" name="Cuadro de texto 940">
          <a:extLst>
            <a:ext uri="{FF2B5EF4-FFF2-40B4-BE49-F238E27FC236}">
              <a16:creationId xmlns:a16="http://schemas.microsoft.com/office/drawing/2014/main" id="{1C19DFC0-4835-4C68-AF03-ACC067C18FB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1" name="Cuadro de texto 941">
          <a:extLst>
            <a:ext uri="{FF2B5EF4-FFF2-40B4-BE49-F238E27FC236}">
              <a16:creationId xmlns:a16="http://schemas.microsoft.com/office/drawing/2014/main" id="{D00BEC77-4996-4414-98A1-E6F0D2D41E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2" name="Cuadro de texto 942">
          <a:extLst>
            <a:ext uri="{FF2B5EF4-FFF2-40B4-BE49-F238E27FC236}">
              <a16:creationId xmlns:a16="http://schemas.microsoft.com/office/drawing/2014/main" id="{7E0417AF-388A-4698-9B33-AAEF6809A4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3" name="Cuadro de texto 943">
          <a:extLst>
            <a:ext uri="{FF2B5EF4-FFF2-40B4-BE49-F238E27FC236}">
              <a16:creationId xmlns:a16="http://schemas.microsoft.com/office/drawing/2014/main" id="{558AD85A-7B76-43BA-A364-8E91859E54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4" name="Cuadro de texto 944">
          <a:extLst>
            <a:ext uri="{FF2B5EF4-FFF2-40B4-BE49-F238E27FC236}">
              <a16:creationId xmlns:a16="http://schemas.microsoft.com/office/drawing/2014/main" id="{D9F82D7B-8C54-48C8-BA12-990FAD7BC01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5" name="Cuadro de texto 945">
          <a:extLst>
            <a:ext uri="{FF2B5EF4-FFF2-40B4-BE49-F238E27FC236}">
              <a16:creationId xmlns:a16="http://schemas.microsoft.com/office/drawing/2014/main" id="{FF2F8D99-B6E3-4188-8D03-72B366BA50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6" name="Cuadro de texto 946">
          <a:extLst>
            <a:ext uri="{FF2B5EF4-FFF2-40B4-BE49-F238E27FC236}">
              <a16:creationId xmlns:a16="http://schemas.microsoft.com/office/drawing/2014/main" id="{D7825EBE-CF11-4FDA-8F26-98CB67852AA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7" name="Cuadro de texto 947">
          <a:extLst>
            <a:ext uri="{FF2B5EF4-FFF2-40B4-BE49-F238E27FC236}">
              <a16:creationId xmlns:a16="http://schemas.microsoft.com/office/drawing/2014/main" id="{4D629E78-EC9F-4163-BE9B-296753A9F8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8" name="Cuadro de texto 948">
          <a:extLst>
            <a:ext uri="{FF2B5EF4-FFF2-40B4-BE49-F238E27FC236}">
              <a16:creationId xmlns:a16="http://schemas.microsoft.com/office/drawing/2014/main" id="{E694619A-E909-475B-A062-0F02A4D92A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69" name="Cuadro de texto 949">
          <a:extLst>
            <a:ext uri="{FF2B5EF4-FFF2-40B4-BE49-F238E27FC236}">
              <a16:creationId xmlns:a16="http://schemas.microsoft.com/office/drawing/2014/main" id="{39157E9B-3B71-4B2D-9B95-6340EA48BC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0" name="Cuadro de texto 950">
          <a:extLst>
            <a:ext uri="{FF2B5EF4-FFF2-40B4-BE49-F238E27FC236}">
              <a16:creationId xmlns:a16="http://schemas.microsoft.com/office/drawing/2014/main" id="{5D23161D-D457-42FD-8898-56A69003C5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1" name="Cuadro de texto 951">
          <a:extLst>
            <a:ext uri="{FF2B5EF4-FFF2-40B4-BE49-F238E27FC236}">
              <a16:creationId xmlns:a16="http://schemas.microsoft.com/office/drawing/2014/main" id="{28E27ED8-03AC-4C00-9CFF-B8772A714D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2" name="Cuadro de texto 952">
          <a:extLst>
            <a:ext uri="{FF2B5EF4-FFF2-40B4-BE49-F238E27FC236}">
              <a16:creationId xmlns:a16="http://schemas.microsoft.com/office/drawing/2014/main" id="{FFC6AB46-E64B-48AE-AAF5-A5D9753F82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3" name="Cuadro de texto 953">
          <a:extLst>
            <a:ext uri="{FF2B5EF4-FFF2-40B4-BE49-F238E27FC236}">
              <a16:creationId xmlns:a16="http://schemas.microsoft.com/office/drawing/2014/main" id="{74F851EA-2926-43B9-8C21-97D9C301C7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4" name="Cuadro de texto 954">
          <a:extLst>
            <a:ext uri="{FF2B5EF4-FFF2-40B4-BE49-F238E27FC236}">
              <a16:creationId xmlns:a16="http://schemas.microsoft.com/office/drawing/2014/main" id="{CAE7D6A7-D2FB-4067-8CC2-8B80156C3D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5" name="Cuadro de texto 955">
          <a:extLst>
            <a:ext uri="{FF2B5EF4-FFF2-40B4-BE49-F238E27FC236}">
              <a16:creationId xmlns:a16="http://schemas.microsoft.com/office/drawing/2014/main" id="{D03C1C1F-F445-4E96-8173-0EB8FBFD66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6" name="Cuadro de texto 956">
          <a:extLst>
            <a:ext uri="{FF2B5EF4-FFF2-40B4-BE49-F238E27FC236}">
              <a16:creationId xmlns:a16="http://schemas.microsoft.com/office/drawing/2014/main" id="{CA12968F-8242-467F-AF41-ABC0DCFABB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7" name="Cuadro de texto 957">
          <a:extLst>
            <a:ext uri="{FF2B5EF4-FFF2-40B4-BE49-F238E27FC236}">
              <a16:creationId xmlns:a16="http://schemas.microsoft.com/office/drawing/2014/main" id="{1DFBA0AE-E830-4F04-9082-BF9B6227F9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8" name="Cuadro de texto 958">
          <a:extLst>
            <a:ext uri="{FF2B5EF4-FFF2-40B4-BE49-F238E27FC236}">
              <a16:creationId xmlns:a16="http://schemas.microsoft.com/office/drawing/2014/main" id="{87ED4E49-66EF-4172-921F-741F018CA0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79" name="Cuadro de texto 959">
          <a:extLst>
            <a:ext uri="{FF2B5EF4-FFF2-40B4-BE49-F238E27FC236}">
              <a16:creationId xmlns:a16="http://schemas.microsoft.com/office/drawing/2014/main" id="{90002729-2B25-4DCC-B1CB-3B1CCEBC65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0" name="Cuadro de texto 960">
          <a:extLst>
            <a:ext uri="{FF2B5EF4-FFF2-40B4-BE49-F238E27FC236}">
              <a16:creationId xmlns:a16="http://schemas.microsoft.com/office/drawing/2014/main" id="{5D5514E8-9165-48E3-9B76-5ABB36A533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1" name="Cuadro de texto 961">
          <a:extLst>
            <a:ext uri="{FF2B5EF4-FFF2-40B4-BE49-F238E27FC236}">
              <a16:creationId xmlns:a16="http://schemas.microsoft.com/office/drawing/2014/main" id="{A088CEBC-36EA-409F-8452-C37A277E9A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2" name="Cuadro de texto 962">
          <a:extLst>
            <a:ext uri="{FF2B5EF4-FFF2-40B4-BE49-F238E27FC236}">
              <a16:creationId xmlns:a16="http://schemas.microsoft.com/office/drawing/2014/main" id="{FA2B2A27-CF09-498A-AC8A-A2B38FD0D1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3" name="Cuadro de texto 963">
          <a:extLst>
            <a:ext uri="{FF2B5EF4-FFF2-40B4-BE49-F238E27FC236}">
              <a16:creationId xmlns:a16="http://schemas.microsoft.com/office/drawing/2014/main" id="{C500108C-B84C-432D-9AB5-447E7E2FC4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4" name="Cuadro de texto 964">
          <a:extLst>
            <a:ext uri="{FF2B5EF4-FFF2-40B4-BE49-F238E27FC236}">
              <a16:creationId xmlns:a16="http://schemas.microsoft.com/office/drawing/2014/main" id="{250A8622-9A39-49F8-8555-B64EB2DF2D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5" name="Cuadro de texto 965">
          <a:extLst>
            <a:ext uri="{FF2B5EF4-FFF2-40B4-BE49-F238E27FC236}">
              <a16:creationId xmlns:a16="http://schemas.microsoft.com/office/drawing/2014/main" id="{ABF1BBCC-B066-4B81-A266-BA2328B73C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6" name="Cuadro de texto 966">
          <a:extLst>
            <a:ext uri="{FF2B5EF4-FFF2-40B4-BE49-F238E27FC236}">
              <a16:creationId xmlns:a16="http://schemas.microsoft.com/office/drawing/2014/main" id="{6267D531-49A1-441E-8C61-8EA93569DA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7" name="Cuadro de texto 967">
          <a:extLst>
            <a:ext uri="{FF2B5EF4-FFF2-40B4-BE49-F238E27FC236}">
              <a16:creationId xmlns:a16="http://schemas.microsoft.com/office/drawing/2014/main" id="{4A362AE7-E8A5-4910-A28A-157340CCAF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8" name="Cuadro de texto 968">
          <a:extLst>
            <a:ext uri="{FF2B5EF4-FFF2-40B4-BE49-F238E27FC236}">
              <a16:creationId xmlns:a16="http://schemas.microsoft.com/office/drawing/2014/main" id="{14AF6A25-0636-4CF7-84B4-B95AA34F87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89" name="Cuadro de texto 969">
          <a:extLst>
            <a:ext uri="{FF2B5EF4-FFF2-40B4-BE49-F238E27FC236}">
              <a16:creationId xmlns:a16="http://schemas.microsoft.com/office/drawing/2014/main" id="{E3373077-7D99-4E36-8E68-0653DC36C0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0" name="Cuadro de texto 970">
          <a:extLst>
            <a:ext uri="{FF2B5EF4-FFF2-40B4-BE49-F238E27FC236}">
              <a16:creationId xmlns:a16="http://schemas.microsoft.com/office/drawing/2014/main" id="{6A73C2CD-17AF-482C-AD6E-65D5F6ADAC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1" name="Cuadro de texto 971">
          <a:extLst>
            <a:ext uri="{FF2B5EF4-FFF2-40B4-BE49-F238E27FC236}">
              <a16:creationId xmlns:a16="http://schemas.microsoft.com/office/drawing/2014/main" id="{EBB1A7AF-9860-474A-9084-107340DE764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2" name="Cuadro de texto 972">
          <a:extLst>
            <a:ext uri="{FF2B5EF4-FFF2-40B4-BE49-F238E27FC236}">
              <a16:creationId xmlns:a16="http://schemas.microsoft.com/office/drawing/2014/main" id="{518B5380-A71F-4F82-996E-6897EAB910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3" name="Cuadro de texto 973">
          <a:extLst>
            <a:ext uri="{FF2B5EF4-FFF2-40B4-BE49-F238E27FC236}">
              <a16:creationId xmlns:a16="http://schemas.microsoft.com/office/drawing/2014/main" id="{08E8C739-BFA3-406F-A1C2-ED0C6BF73FD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4" name="Cuadro de texto 974">
          <a:extLst>
            <a:ext uri="{FF2B5EF4-FFF2-40B4-BE49-F238E27FC236}">
              <a16:creationId xmlns:a16="http://schemas.microsoft.com/office/drawing/2014/main" id="{4C3FF0F9-79CC-4B02-AA97-814E677BAB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5" name="Cuadro de texto 975">
          <a:extLst>
            <a:ext uri="{FF2B5EF4-FFF2-40B4-BE49-F238E27FC236}">
              <a16:creationId xmlns:a16="http://schemas.microsoft.com/office/drawing/2014/main" id="{C489681A-D889-4C6B-AC61-371AC7098C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6" name="Cuadro de texto 976">
          <a:extLst>
            <a:ext uri="{FF2B5EF4-FFF2-40B4-BE49-F238E27FC236}">
              <a16:creationId xmlns:a16="http://schemas.microsoft.com/office/drawing/2014/main" id="{946464ED-9E20-48E5-BCC8-43650C2705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7" name="Cuadro de texto 977">
          <a:extLst>
            <a:ext uri="{FF2B5EF4-FFF2-40B4-BE49-F238E27FC236}">
              <a16:creationId xmlns:a16="http://schemas.microsoft.com/office/drawing/2014/main" id="{9296D8B1-5505-4545-AD01-94AB8D0027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8" name="Cuadro de texto 978">
          <a:extLst>
            <a:ext uri="{FF2B5EF4-FFF2-40B4-BE49-F238E27FC236}">
              <a16:creationId xmlns:a16="http://schemas.microsoft.com/office/drawing/2014/main" id="{87FA3112-AE07-4CD2-AE06-B2FABF29F0D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899" name="Cuadro de texto 979">
          <a:extLst>
            <a:ext uri="{FF2B5EF4-FFF2-40B4-BE49-F238E27FC236}">
              <a16:creationId xmlns:a16="http://schemas.microsoft.com/office/drawing/2014/main" id="{79B0CA19-3352-438C-BE04-0436764792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0" name="Cuadro de texto 980">
          <a:extLst>
            <a:ext uri="{FF2B5EF4-FFF2-40B4-BE49-F238E27FC236}">
              <a16:creationId xmlns:a16="http://schemas.microsoft.com/office/drawing/2014/main" id="{39BFE52D-EA77-481E-B13B-FCFCFE55CD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1" name="Cuadro de texto 981">
          <a:extLst>
            <a:ext uri="{FF2B5EF4-FFF2-40B4-BE49-F238E27FC236}">
              <a16:creationId xmlns:a16="http://schemas.microsoft.com/office/drawing/2014/main" id="{740C90FA-2D6E-4475-AA88-C4257B3C6A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2" name="Cuadro de texto 982">
          <a:extLst>
            <a:ext uri="{FF2B5EF4-FFF2-40B4-BE49-F238E27FC236}">
              <a16:creationId xmlns:a16="http://schemas.microsoft.com/office/drawing/2014/main" id="{258689D0-27A5-4CCF-986C-C46073CF48F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3" name="Cuadro de texto 983">
          <a:extLst>
            <a:ext uri="{FF2B5EF4-FFF2-40B4-BE49-F238E27FC236}">
              <a16:creationId xmlns:a16="http://schemas.microsoft.com/office/drawing/2014/main" id="{8B8ACB6E-E058-4231-AA0F-E58008AD21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4" name="Cuadro de texto 984">
          <a:extLst>
            <a:ext uri="{FF2B5EF4-FFF2-40B4-BE49-F238E27FC236}">
              <a16:creationId xmlns:a16="http://schemas.microsoft.com/office/drawing/2014/main" id="{C7528F2C-3944-4890-8DA6-5F0BFD6ADC0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5" name="Cuadro de texto 985">
          <a:extLst>
            <a:ext uri="{FF2B5EF4-FFF2-40B4-BE49-F238E27FC236}">
              <a16:creationId xmlns:a16="http://schemas.microsoft.com/office/drawing/2014/main" id="{BF30165C-0200-45D0-A231-B1771F50C0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6" name="Cuadro de texto 986">
          <a:extLst>
            <a:ext uri="{FF2B5EF4-FFF2-40B4-BE49-F238E27FC236}">
              <a16:creationId xmlns:a16="http://schemas.microsoft.com/office/drawing/2014/main" id="{9556FFD7-3D48-4EE9-9B6D-32FC0D035BD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7" name="Cuadro de texto 987">
          <a:extLst>
            <a:ext uri="{FF2B5EF4-FFF2-40B4-BE49-F238E27FC236}">
              <a16:creationId xmlns:a16="http://schemas.microsoft.com/office/drawing/2014/main" id="{47F571FC-5363-4217-8457-B2B9BAD188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8" name="Cuadro de texto 988">
          <a:extLst>
            <a:ext uri="{FF2B5EF4-FFF2-40B4-BE49-F238E27FC236}">
              <a16:creationId xmlns:a16="http://schemas.microsoft.com/office/drawing/2014/main" id="{5C8A6AFB-4CB1-458F-9628-CD471A8DD0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09" name="Cuadro de texto 989">
          <a:extLst>
            <a:ext uri="{FF2B5EF4-FFF2-40B4-BE49-F238E27FC236}">
              <a16:creationId xmlns:a16="http://schemas.microsoft.com/office/drawing/2014/main" id="{F3F5E21A-1508-487D-A276-A7B584093E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0" name="Cuadro de texto 990">
          <a:extLst>
            <a:ext uri="{FF2B5EF4-FFF2-40B4-BE49-F238E27FC236}">
              <a16:creationId xmlns:a16="http://schemas.microsoft.com/office/drawing/2014/main" id="{E8BD6D4C-88CE-4D58-B212-CC0BAF15A0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1" name="Cuadro de texto 991">
          <a:extLst>
            <a:ext uri="{FF2B5EF4-FFF2-40B4-BE49-F238E27FC236}">
              <a16:creationId xmlns:a16="http://schemas.microsoft.com/office/drawing/2014/main" id="{0DB28E77-0718-48A7-998C-3D7EA4A612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2" name="Cuadro de texto 992">
          <a:extLst>
            <a:ext uri="{FF2B5EF4-FFF2-40B4-BE49-F238E27FC236}">
              <a16:creationId xmlns:a16="http://schemas.microsoft.com/office/drawing/2014/main" id="{9CEFD900-F9DE-42D0-9A1C-8F91CAC1A2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3" name="Cuadro de texto 993">
          <a:extLst>
            <a:ext uri="{FF2B5EF4-FFF2-40B4-BE49-F238E27FC236}">
              <a16:creationId xmlns:a16="http://schemas.microsoft.com/office/drawing/2014/main" id="{4A3C451B-40B1-41C3-9B09-BBA3970725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4" name="Cuadro de texto 994">
          <a:extLst>
            <a:ext uri="{FF2B5EF4-FFF2-40B4-BE49-F238E27FC236}">
              <a16:creationId xmlns:a16="http://schemas.microsoft.com/office/drawing/2014/main" id="{7BBFF689-4224-45F9-9F9B-F35CEC35969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5" name="Cuadro de texto 995">
          <a:extLst>
            <a:ext uri="{FF2B5EF4-FFF2-40B4-BE49-F238E27FC236}">
              <a16:creationId xmlns:a16="http://schemas.microsoft.com/office/drawing/2014/main" id="{1E51E35D-A2D8-4E05-837C-61DE912647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6" name="Cuadro de texto 996">
          <a:extLst>
            <a:ext uri="{FF2B5EF4-FFF2-40B4-BE49-F238E27FC236}">
              <a16:creationId xmlns:a16="http://schemas.microsoft.com/office/drawing/2014/main" id="{6B0B5E09-FEDA-4982-A6E1-A329F2F8A2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7" name="Cuadro de texto 997">
          <a:extLst>
            <a:ext uri="{FF2B5EF4-FFF2-40B4-BE49-F238E27FC236}">
              <a16:creationId xmlns:a16="http://schemas.microsoft.com/office/drawing/2014/main" id="{4830E508-3E7A-4090-B852-CE56FE3068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8" name="Cuadro de texto 998">
          <a:extLst>
            <a:ext uri="{FF2B5EF4-FFF2-40B4-BE49-F238E27FC236}">
              <a16:creationId xmlns:a16="http://schemas.microsoft.com/office/drawing/2014/main" id="{4657FE98-52F5-48CB-8052-773FDA738FD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19" name="Cuadro de texto 999">
          <a:extLst>
            <a:ext uri="{FF2B5EF4-FFF2-40B4-BE49-F238E27FC236}">
              <a16:creationId xmlns:a16="http://schemas.microsoft.com/office/drawing/2014/main" id="{E19D0996-5868-4762-9633-61DD26AFB7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0" name="Cuadro de texto 1000">
          <a:extLst>
            <a:ext uri="{FF2B5EF4-FFF2-40B4-BE49-F238E27FC236}">
              <a16:creationId xmlns:a16="http://schemas.microsoft.com/office/drawing/2014/main" id="{05103633-13B3-407A-9BBC-7592DA204A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1" name="Cuadro de texto 1001">
          <a:extLst>
            <a:ext uri="{FF2B5EF4-FFF2-40B4-BE49-F238E27FC236}">
              <a16:creationId xmlns:a16="http://schemas.microsoft.com/office/drawing/2014/main" id="{AFDBFBC7-2170-4F1D-97A2-05F95AA3A3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2" name="Cuadro de texto 1002">
          <a:extLst>
            <a:ext uri="{FF2B5EF4-FFF2-40B4-BE49-F238E27FC236}">
              <a16:creationId xmlns:a16="http://schemas.microsoft.com/office/drawing/2014/main" id="{7462E56B-F760-4846-983E-7E1AC23F67A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3" name="Cuadro de texto 1003">
          <a:extLst>
            <a:ext uri="{FF2B5EF4-FFF2-40B4-BE49-F238E27FC236}">
              <a16:creationId xmlns:a16="http://schemas.microsoft.com/office/drawing/2014/main" id="{714A70CD-B3C5-4383-ABD3-C3BB226B0A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4" name="Cuadro de texto 1004">
          <a:extLst>
            <a:ext uri="{FF2B5EF4-FFF2-40B4-BE49-F238E27FC236}">
              <a16:creationId xmlns:a16="http://schemas.microsoft.com/office/drawing/2014/main" id="{BEDDAE9F-4681-4F89-A46C-2608420129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5" name="Cuadro de texto 1005">
          <a:extLst>
            <a:ext uri="{FF2B5EF4-FFF2-40B4-BE49-F238E27FC236}">
              <a16:creationId xmlns:a16="http://schemas.microsoft.com/office/drawing/2014/main" id="{3BCB681E-3A7E-4CBC-BC31-97556E9D69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6" name="Cuadro de texto 1006">
          <a:extLst>
            <a:ext uri="{FF2B5EF4-FFF2-40B4-BE49-F238E27FC236}">
              <a16:creationId xmlns:a16="http://schemas.microsoft.com/office/drawing/2014/main" id="{E5402125-0723-4414-BA32-D846BEF59A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7" name="Cuadro de texto 1007">
          <a:extLst>
            <a:ext uri="{FF2B5EF4-FFF2-40B4-BE49-F238E27FC236}">
              <a16:creationId xmlns:a16="http://schemas.microsoft.com/office/drawing/2014/main" id="{15ADE1FE-0EB4-4189-AB8C-1A329F11E6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8" name="Cuadro de texto 1008">
          <a:extLst>
            <a:ext uri="{FF2B5EF4-FFF2-40B4-BE49-F238E27FC236}">
              <a16:creationId xmlns:a16="http://schemas.microsoft.com/office/drawing/2014/main" id="{E068BF88-6AF6-4205-875A-211CFDF4A2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29" name="Cuadro de texto 1009">
          <a:extLst>
            <a:ext uri="{FF2B5EF4-FFF2-40B4-BE49-F238E27FC236}">
              <a16:creationId xmlns:a16="http://schemas.microsoft.com/office/drawing/2014/main" id="{453599E8-B811-4C83-9377-FB330C25834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0" name="Cuadro de texto 1010">
          <a:extLst>
            <a:ext uri="{FF2B5EF4-FFF2-40B4-BE49-F238E27FC236}">
              <a16:creationId xmlns:a16="http://schemas.microsoft.com/office/drawing/2014/main" id="{187CEE85-3ADE-4C79-ACC8-5D5048FEB4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1" name="Cuadro de texto 1011">
          <a:extLst>
            <a:ext uri="{FF2B5EF4-FFF2-40B4-BE49-F238E27FC236}">
              <a16:creationId xmlns:a16="http://schemas.microsoft.com/office/drawing/2014/main" id="{57D42066-B4C7-4BC9-8D4A-5463DE37F4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2" name="Cuadro de texto 1012">
          <a:extLst>
            <a:ext uri="{FF2B5EF4-FFF2-40B4-BE49-F238E27FC236}">
              <a16:creationId xmlns:a16="http://schemas.microsoft.com/office/drawing/2014/main" id="{232C8892-DBB5-4663-AA0C-DA795D62E5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3" name="Cuadro de texto 1013">
          <a:extLst>
            <a:ext uri="{FF2B5EF4-FFF2-40B4-BE49-F238E27FC236}">
              <a16:creationId xmlns:a16="http://schemas.microsoft.com/office/drawing/2014/main" id="{C5CA8ACF-A37A-4EE5-8930-33D0ED936B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4" name="Cuadro de texto 1014">
          <a:extLst>
            <a:ext uri="{FF2B5EF4-FFF2-40B4-BE49-F238E27FC236}">
              <a16:creationId xmlns:a16="http://schemas.microsoft.com/office/drawing/2014/main" id="{141E582B-43C5-4383-8434-5E8518D0AE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5" name="Cuadro de texto 1015">
          <a:extLst>
            <a:ext uri="{FF2B5EF4-FFF2-40B4-BE49-F238E27FC236}">
              <a16:creationId xmlns:a16="http://schemas.microsoft.com/office/drawing/2014/main" id="{C206D7B3-4CD3-4A78-B177-FEB7C8B874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6" name="Cuadro de texto 1016">
          <a:extLst>
            <a:ext uri="{FF2B5EF4-FFF2-40B4-BE49-F238E27FC236}">
              <a16:creationId xmlns:a16="http://schemas.microsoft.com/office/drawing/2014/main" id="{7B918577-3CEB-4B63-A91B-A94BA7DFED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7" name="Cuadro de texto 1017">
          <a:extLst>
            <a:ext uri="{FF2B5EF4-FFF2-40B4-BE49-F238E27FC236}">
              <a16:creationId xmlns:a16="http://schemas.microsoft.com/office/drawing/2014/main" id="{1A1E5FA9-5E85-4E91-8FF5-DA98657376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8" name="Cuadro de texto 1018">
          <a:extLst>
            <a:ext uri="{FF2B5EF4-FFF2-40B4-BE49-F238E27FC236}">
              <a16:creationId xmlns:a16="http://schemas.microsoft.com/office/drawing/2014/main" id="{F8B4D6E3-BA29-4448-8108-D4BAA010918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39" name="Cuadro de texto 1019">
          <a:extLst>
            <a:ext uri="{FF2B5EF4-FFF2-40B4-BE49-F238E27FC236}">
              <a16:creationId xmlns:a16="http://schemas.microsoft.com/office/drawing/2014/main" id="{A7F7A77A-1BC1-43F0-ADCA-48CDB82EB6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0" name="Cuadro de texto 1020">
          <a:extLst>
            <a:ext uri="{FF2B5EF4-FFF2-40B4-BE49-F238E27FC236}">
              <a16:creationId xmlns:a16="http://schemas.microsoft.com/office/drawing/2014/main" id="{9126F10B-D468-4683-8CF9-6E81C656DE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1" name="Cuadro de texto 1021">
          <a:extLst>
            <a:ext uri="{FF2B5EF4-FFF2-40B4-BE49-F238E27FC236}">
              <a16:creationId xmlns:a16="http://schemas.microsoft.com/office/drawing/2014/main" id="{DB683EE8-D207-401C-9597-62B5C56445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2" name="Cuadro de texto 1022">
          <a:extLst>
            <a:ext uri="{FF2B5EF4-FFF2-40B4-BE49-F238E27FC236}">
              <a16:creationId xmlns:a16="http://schemas.microsoft.com/office/drawing/2014/main" id="{6A75A1AC-A831-4B35-AB1D-0FD5BC33FB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3" name="Cuadro de texto 1023">
          <a:extLst>
            <a:ext uri="{FF2B5EF4-FFF2-40B4-BE49-F238E27FC236}">
              <a16:creationId xmlns:a16="http://schemas.microsoft.com/office/drawing/2014/main" id="{27E1DF6B-131B-4031-8F63-E4E323F885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4" name="Cuadro de texto 1024">
          <a:extLst>
            <a:ext uri="{FF2B5EF4-FFF2-40B4-BE49-F238E27FC236}">
              <a16:creationId xmlns:a16="http://schemas.microsoft.com/office/drawing/2014/main" id="{5032A16D-B7D9-4220-A206-CD44B1352F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5" name="Cuadro de texto 1025">
          <a:extLst>
            <a:ext uri="{FF2B5EF4-FFF2-40B4-BE49-F238E27FC236}">
              <a16:creationId xmlns:a16="http://schemas.microsoft.com/office/drawing/2014/main" id="{196B51A6-C7B4-4AEC-A3C4-EAB9E2EDA0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6" name="Cuadro de texto 1026">
          <a:extLst>
            <a:ext uri="{FF2B5EF4-FFF2-40B4-BE49-F238E27FC236}">
              <a16:creationId xmlns:a16="http://schemas.microsoft.com/office/drawing/2014/main" id="{7950C1C9-DF59-41CF-BB5F-488293EA3B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7" name="Cuadro de texto 1027">
          <a:extLst>
            <a:ext uri="{FF2B5EF4-FFF2-40B4-BE49-F238E27FC236}">
              <a16:creationId xmlns:a16="http://schemas.microsoft.com/office/drawing/2014/main" id="{765B3700-FF1B-4DC3-AF83-E36CDD1B97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8" name="Cuadro de texto 1028">
          <a:extLst>
            <a:ext uri="{FF2B5EF4-FFF2-40B4-BE49-F238E27FC236}">
              <a16:creationId xmlns:a16="http://schemas.microsoft.com/office/drawing/2014/main" id="{38ECBAEC-6938-40F4-98CD-E059B12EED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49" name="Cuadro de texto 1029">
          <a:extLst>
            <a:ext uri="{FF2B5EF4-FFF2-40B4-BE49-F238E27FC236}">
              <a16:creationId xmlns:a16="http://schemas.microsoft.com/office/drawing/2014/main" id="{0D6E602A-EBCD-4622-9C0C-F361A49CBCB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0" name="Cuadro de texto 1030">
          <a:extLst>
            <a:ext uri="{FF2B5EF4-FFF2-40B4-BE49-F238E27FC236}">
              <a16:creationId xmlns:a16="http://schemas.microsoft.com/office/drawing/2014/main" id="{746E39CE-ECCE-475A-A5EA-E8362B94ED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1" name="Cuadro de texto 1031">
          <a:extLst>
            <a:ext uri="{FF2B5EF4-FFF2-40B4-BE49-F238E27FC236}">
              <a16:creationId xmlns:a16="http://schemas.microsoft.com/office/drawing/2014/main" id="{D6F2176D-B703-4A1A-9AE6-C97005B4E8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2" name="Cuadro de texto 1032">
          <a:extLst>
            <a:ext uri="{FF2B5EF4-FFF2-40B4-BE49-F238E27FC236}">
              <a16:creationId xmlns:a16="http://schemas.microsoft.com/office/drawing/2014/main" id="{667CD6B1-7378-41B7-A1DA-E78DA933939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3" name="Cuadro de texto 1033">
          <a:extLst>
            <a:ext uri="{FF2B5EF4-FFF2-40B4-BE49-F238E27FC236}">
              <a16:creationId xmlns:a16="http://schemas.microsoft.com/office/drawing/2014/main" id="{35C559D7-91DA-4B28-9787-1327F86833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4" name="Cuadro de texto 1034">
          <a:extLst>
            <a:ext uri="{FF2B5EF4-FFF2-40B4-BE49-F238E27FC236}">
              <a16:creationId xmlns:a16="http://schemas.microsoft.com/office/drawing/2014/main" id="{C4A4BB97-6F27-41BF-B611-AB9DEC9588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5" name="Cuadro de texto 1035">
          <a:extLst>
            <a:ext uri="{FF2B5EF4-FFF2-40B4-BE49-F238E27FC236}">
              <a16:creationId xmlns:a16="http://schemas.microsoft.com/office/drawing/2014/main" id="{3F9B8CC1-0CCF-4BDD-8E6A-1693676F7D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6" name="Cuadro de texto 1036">
          <a:extLst>
            <a:ext uri="{FF2B5EF4-FFF2-40B4-BE49-F238E27FC236}">
              <a16:creationId xmlns:a16="http://schemas.microsoft.com/office/drawing/2014/main" id="{852834A3-0C2E-4724-B780-261CE6C70D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7" name="Cuadro de texto 1037">
          <a:extLst>
            <a:ext uri="{FF2B5EF4-FFF2-40B4-BE49-F238E27FC236}">
              <a16:creationId xmlns:a16="http://schemas.microsoft.com/office/drawing/2014/main" id="{3B759FBA-B5C4-49D1-BF07-5542AEFC81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8" name="Cuadro de texto 1038">
          <a:extLst>
            <a:ext uri="{FF2B5EF4-FFF2-40B4-BE49-F238E27FC236}">
              <a16:creationId xmlns:a16="http://schemas.microsoft.com/office/drawing/2014/main" id="{0924A93E-703C-44FA-ACBD-E6B3D474AD3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59" name="Cuadro de texto 1039">
          <a:extLst>
            <a:ext uri="{FF2B5EF4-FFF2-40B4-BE49-F238E27FC236}">
              <a16:creationId xmlns:a16="http://schemas.microsoft.com/office/drawing/2014/main" id="{3CE84A6D-04A6-4381-874A-32A5CCE02F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0" name="Cuadro de texto 1040">
          <a:extLst>
            <a:ext uri="{FF2B5EF4-FFF2-40B4-BE49-F238E27FC236}">
              <a16:creationId xmlns:a16="http://schemas.microsoft.com/office/drawing/2014/main" id="{1EB5A2D8-F944-43B7-B785-9239F1E3EF9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1" name="Cuadro de texto 1041">
          <a:extLst>
            <a:ext uri="{FF2B5EF4-FFF2-40B4-BE49-F238E27FC236}">
              <a16:creationId xmlns:a16="http://schemas.microsoft.com/office/drawing/2014/main" id="{72CDE5D0-3624-470B-86AA-3DF655B4EE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2" name="Cuadro de texto 1042">
          <a:extLst>
            <a:ext uri="{FF2B5EF4-FFF2-40B4-BE49-F238E27FC236}">
              <a16:creationId xmlns:a16="http://schemas.microsoft.com/office/drawing/2014/main" id="{D845BD81-3451-455B-ACB9-BD0C445B535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3" name="Cuadro de texto 1043">
          <a:extLst>
            <a:ext uri="{FF2B5EF4-FFF2-40B4-BE49-F238E27FC236}">
              <a16:creationId xmlns:a16="http://schemas.microsoft.com/office/drawing/2014/main" id="{6247B88E-82B8-4EDA-841C-C3AE8861432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4" name="Cuadro de texto 1044">
          <a:extLst>
            <a:ext uri="{FF2B5EF4-FFF2-40B4-BE49-F238E27FC236}">
              <a16:creationId xmlns:a16="http://schemas.microsoft.com/office/drawing/2014/main" id="{86D062E4-BD05-415A-BEE3-E58CB861E2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5" name="Cuadro de texto 1045">
          <a:extLst>
            <a:ext uri="{FF2B5EF4-FFF2-40B4-BE49-F238E27FC236}">
              <a16:creationId xmlns:a16="http://schemas.microsoft.com/office/drawing/2014/main" id="{C3398F53-0F54-4A8B-8B5D-E354FBCA84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6" name="Cuadro de texto 1046">
          <a:extLst>
            <a:ext uri="{FF2B5EF4-FFF2-40B4-BE49-F238E27FC236}">
              <a16:creationId xmlns:a16="http://schemas.microsoft.com/office/drawing/2014/main" id="{835E5373-FCA0-435C-9FBD-79E7862027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7" name="Cuadro de texto 1047">
          <a:extLst>
            <a:ext uri="{FF2B5EF4-FFF2-40B4-BE49-F238E27FC236}">
              <a16:creationId xmlns:a16="http://schemas.microsoft.com/office/drawing/2014/main" id="{7BFA0F7E-0744-4FA2-BE4E-353120E90A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8" name="Cuadro de texto 1048">
          <a:extLst>
            <a:ext uri="{FF2B5EF4-FFF2-40B4-BE49-F238E27FC236}">
              <a16:creationId xmlns:a16="http://schemas.microsoft.com/office/drawing/2014/main" id="{E031E787-4D97-4A4D-87B2-F3348D2EF39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69" name="Cuadro de texto 1049">
          <a:extLst>
            <a:ext uri="{FF2B5EF4-FFF2-40B4-BE49-F238E27FC236}">
              <a16:creationId xmlns:a16="http://schemas.microsoft.com/office/drawing/2014/main" id="{CEECF6E7-DC5B-49D3-82F2-6DA9A450DB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0" name="Cuadro de texto 1050">
          <a:extLst>
            <a:ext uri="{FF2B5EF4-FFF2-40B4-BE49-F238E27FC236}">
              <a16:creationId xmlns:a16="http://schemas.microsoft.com/office/drawing/2014/main" id="{526F58DF-0CAF-49A4-9171-B7D9AC19F2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1" name="Cuadro de texto 1051">
          <a:extLst>
            <a:ext uri="{FF2B5EF4-FFF2-40B4-BE49-F238E27FC236}">
              <a16:creationId xmlns:a16="http://schemas.microsoft.com/office/drawing/2014/main" id="{10E6A3ED-D8B9-46D4-91A3-B60500EE33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2" name="Cuadro de texto 1052">
          <a:extLst>
            <a:ext uri="{FF2B5EF4-FFF2-40B4-BE49-F238E27FC236}">
              <a16:creationId xmlns:a16="http://schemas.microsoft.com/office/drawing/2014/main" id="{9A8DDFC0-F588-4F08-BA24-FD4E2B3816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3" name="Cuadro de texto 1053">
          <a:extLst>
            <a:ext uri="{FF2B5EF4-FFF2-40B4-BE49-F238E27FC236}">
              <a16:creationId xmlns:a16="http://schemas.microsoft.com/office/drawing/2014/main" id="{16D2CE10-F3A9-40E4-83F9-446F9A55453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4" name="Cuadro de texto 1054">
          <a:extLst>
            <a:ext uri="{FF2B5EF4-FFF2-40B4-BE49-F238E27FC236}">
              <a16:creationId xmlns:a16="http://schemas.microsoft.com/office/drawing/2014/main" id="{95F21D8E-83D8-4340-8324-A351ECAE7F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5" name="Cuadro de texto 1055">
          <a:extLst>
            <a:ext uri="{FF2B5EF4-FFF2-40B4-BE49-F238E27FC236}">
              <a16:creationId xmlns:a16="http://schemas.microsoft.com/office/drawing/2014/main" id="{8F477166-6641-4C8A-B49F-3F95D0B9F9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6" name="Cuadro de texto 1056">
          <a:extLst>
            <a:ext uri="{FF2B5EF4-FFF2-40B4-BE49-F238E27FC236}">
              <a16:creationId xmlns:a16="http://schemas.microsoft.com/office/drawing/2014/main" id="{6B56B7C7-8E99-4EA4-AAFC-AC96939125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7" name="Cuadro de texto 1057">
          <a:extLst>
            <a:ext uri="{FF2B5EF4-FFF2-40B4-BE49-F238E27FC236}">
              <a16:creationId xmlns:a16="http://schemas.microsoft.com/office/drawing/2014/main" id="{AC67F5CC-412D-4B1F-A262-047CE89C5A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8" name="Cuadro de texto 1058">
          <a:extLst>
            <a:ext uri="{FF2B5EF4-FFF2-40B4-BE49-F238E27FC236}">
              <a16:creationId xmlns:a16="http://schemas.microsoft.com/office/drawing/2014/main" id="{BB9A6CC3-7837-41E5-8405-A6557668C9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79" name="Cuadro de texto 1059">
          <a:extLst>
            <a:ext uri="{FF2B5EF4-FFF2-40B4-BE49-F238E27FC236}">
              <a16:creationId xmlns:a16="http://schemas.microsoft.com/office/drawing/2014/main" id="{5C6DF194-0F42-45F8-BFB8-3AAF0750BE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0" name="Cuadro de texto 1060">
          <a:extLst>
            <a:ext uri="{FF2B5EF4-FFF2-40B4-BE49-F238E27FC236}">
              <a16:creationId xmlns:a16="http://schemas.microsoft.com/office/drawing/2014/main" id="{696B6928-B30F-4F19-B814-3F00ED6607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1" name="Cuadro de texto 1061">
          <a:extLst>
            <a:ext uri="{FF2B5EF4-FFF2-40B4-BE49-F238E27FC236}">
              <a16:creationId xmlns:a16="http://schemas.microsoft.com/office/drawing/2014/main" id="{2776A4F5-8465-4B9A-AF2D-A61AA29526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2" name="Cuadro de texto 1062">
          <a:extLst>
            <a:ext uri="{FF2B5EF4-FFF2-40B4-BE49-F238E27FC236}">
              <a16:creationId xmlns:a16="http://schemas.microsoft.com/office/drawing/2014/main" id="{484619CF-6613-4001-85B1-394A23DC2E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3" name="Cuadro de texto 1063">
          <a:extLst>
            <a:ext uri="{FF2B5EF4-FFF2-40B4-BE49-F238E27FC236}">
              <a16:creationId xmlns:a16="http://schemas.microsoft.com/office/drawing/2014/main" id="{2E415A70-5B87-4B81-9DA1-158BD18FCA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4" name="Cuadro de texto 1064">
          <a:extLst>
            <a:ext uri="{FF2B5EF4-FFF2-40B4-BE49-F238E27FC236}">
              <a16:creationId xmlns:a16="http://schemas.microsoft.com/office/drawing/2014/main" id="{41A179AF-1F2A-46F2-B6D6-8CFC115176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5" name="Cuadro de texto 1065">
          <a:extLst>
            <a:ext uri="{FF2B5EF4-FFF2-40B4-BE49-F238E27FC236}">
              <a16:creationId xmlns:a16="http://schemas.microsoft.com/office/drawing/2014/main" id="{55E0DD24-2049-4673-A8B9-5D74421A2AE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6" name="Cuadro de texto 1066">
          <a:extLst>
            <a:ext uri="{FF2B5EF4-FFF2-40B4-BE49-F238E27FC236}">
              <a16:creationId xmlns:a16="http://schemas.microsoft.com/office/drawing/2014/main" id="{60FF14FA-2E50-4EBB-AE26-C604FFE960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7" name="Cuadro de texto 1067">
          <a:extLst>
            <a:ext uri="{FF2B5EF4-FFF2-40B4-BE49-F238E27FC236}">
              <a16:creationId xmlns:a16="http://schemas.microsoft.com/office/drawing/2014/main" id="{7A595465-D1DD-4E5C-9826-9BD8BF2DFF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8" name="Cuadro de texto 1068">
          <a:extLst>
            <a:ext uri="{FF2B5EF4-FFF2-40B4-BE49-F238E27FC236}">
              <a16:creationId xmlns:a16="http://schemas.microsoft.com/office/drawing/2014/main" id="{F702AE5B-EECB-4979-9B6B-5B315B405E2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89" name="Cuadro de texto 1069">
          <a:extLst>
            <a:ext uri="{FF2B5EF4-FFF2-40B4-BE49-F238E27FC236}">
              <a16:creationId xmlns:a16="http://schemas.microsoft.com/office/drawing/2014/main" id="{22C25D76-5786-4AD3-9E40-D6703E7F22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0" name="Cuadro de texto 1070">
          <a:extLst>
            <a:ext uri="{FF2B5EF4-FFF2-40B4-BE49-F238E27FC236}">
              <a16:creationId xmlns:a16="http://schemas.microsoft.com/office/drawing/2014/main" id="{941424C7-97EE-4E4C-80EE-8E22F42503F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1" name="Cuadro de texto 1071">
          <a:extLst>
            <a:ext uri="{FF2B5EF4-FFF2-40B4-BE49-F238E27FC236}">
              <a16:creationId xmlns:a16="http://schemas.microsoft.com/office/drawing/2014/main" id="{436D0887-93DC-4023-A9E1-DBD0FE835AF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2" name="Cuadro de texto 1072">
          <a:extLst>
            <a:ext uri="{FF2B5EF4-FFF2-40B4-BE49-F238E27FC236}">
              <a16:creationId xmlns:a16="http://schemas.microsoft.com/office/drawing/2014/main" id="{02FB18FB-819C-4B03-ACF4-EE96DA08E2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3" name="Cuadro de texto 1073">
          <a:extLst>
            <a:ext uri="{FF2B5EF4-FFF2-40B4-BE49-F238E27FC236}">
              <a16:creationId xmlns:a16="http://schemas.microsoft.com/office/drawing/2014/main" id="{0336290E-09EE-4078-963F-5E6BBEBFA5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4" name="Cuadro de texto 1074">
          <a:extLst>
            <a:ext uri="{FF2B5EF4-FFF2-40B4-BE49-F238E27FC236}">
              <a16:creationId xmlns:a16="http://schemas.microsoft.com/office/drawing/2014/main" id="{7147872F-1C5B-4D01-9378-2833B0E015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5" name="Cuadro de texto 1075">
          <a:extLst>
            <a:ext uri="{FF2B5EF4-FFF2-40B4-BE49-F238E27FC236}">
              <a16:creationId xmlns:a16="http://schemas.microsoft.com/office/drawing/2014/main" id="{262FD32E-9065-4822-92F3-58262219CA1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6" name="Cuadro de texto 1076">
          <a:extLst>
            <a:ext uri="{FF2B5EF4-FFF2-40B4-BE49-F238E27FC236}">
              <a16:creationId xmlns:a16="http://schemas.microsoft.com/office/drawing/2014/main" id="{7858FFE0-2E26-4BEE-B122-CF6CD52E53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7" name="Cuadro de texto 1077">
          <a:extLst>
            <a:ext uri="{FF2B5EF4-FFF2-40B4-BE49-F238E27FC236}">
              <a16:creationId xmlns:a16="http://schemas.microsoft.com/office/drawing/2014/main" id="{7E1A8B02-977C-4078-95C1-D6B677EC4A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8" name="Cuadro de texto 1078">
          <a:extLst>
            <a:ext uri="{FF2B5EF4-FFF2-40B4-BE49-F238E27FC236}">
              <a16:creationId xmlns:a16="http://schemas.microsoft.com/office/drawing/2014/main" id="{95F6038C-BEED-4C27-9BC5-83538EE83FE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2999" name="Cuadro de texto 1079">
          <a:extLst>
            <a:ext uri="{FF2B5EF4-FFF2-40B4-BE49-F238E27FC236}">
              <a16:creationId xmlns:a16="http://schemas.microsoft.com/office/drawing/2014/main" id="{A42FC403-EB5C-4103-9E27-4D971EEF0D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0" name="Cuadro de texto 1080">
          <a:extLst>
            <a:ext uri="{FF2B5EF4-FFF2-40B4-BE49-F238E27FC236}">
              <a16:creationId xmlns:a16="http://schemas.microsoft.com/office/drawing/2014/main" id="{13D5003A-9382-49A7-B04B-60568A6CB3E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1" name="Cuadro de texto 1081">
          <a:extLst>
            <a:ext uri="{FF2B5EF4-FFF2-40B4-BE49-F238E27FC236}">
              <a16:creationId xmlns:a16="http://schemas.microsoft.com/office/drawing/2014/main" id="{35127A1C-88B4-489A-B9F0-1A24C45F05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2" name="Cuadro de texto 1082">
          <a:extLst>
            <a:ext uri="{FF2B5EF4-FFF2-40B4-BE49-F238E27FC236}">
              <a16:creationId xmlns:a16="http://schemas.microsoft.com/office/drawing/2014/main" id="{6E9AAAE6-DB36-406F-8560-0404E83C250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3" name="Cuadro de texto 1083">
          <a:extLst>
            <a:ext uri="{FF2B5EF4-FFF2-40B4-BE49-F238E27FC236}">
              <a16:creationId xmlns:a16="http://schemas.microsoft.com/office/drawing/2014/main" id="{5B1488A0-E4D1-47DF-8259-275B59F3AE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4" name="Cuadro de texto 1084">
          <a:extLst>
            <a:ext uri="{FF2B5EF4-FFF2-40B4-BE49-F238E27FC236}">
              <a16:creationId xmlns:a16="http://schemas.microsoft.com/office/drawing/2014/main" id="{51E4721C-F162-4393-8526-0521FB316BF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5" name="Cuadro de texto 1085">
          <a:extLst>
            <a:ext uri="{FF2B5EF4-FFF2-40B4-BE49-F238E27FC236}">
              <a16:creationId xmlns:a16="http://schemas.microsoft.com/office/drawing/2014/main" id="{D369E1FC-C382-4207-AC6A-477DE97845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6" name="Cuadro de texto 1086">
          <a:extLst>
            <a:ext uri="{FF2B5EF4-FFF2-40B4-BE49-F238E27FC236}">
              <a16:creationId xmlns:a16="http://schemas.microsoft.com/office/drawing/2014/main" id="{A701EE31-0C7C-49A7-AF4A-D81807FA361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7" name="Cuadro de texto 1087">
          <a:extLst>
            <a:ext uri="{FF2B5EF4-FFF2-40B4-BE49-F238E27FC236}">
              <a16:creationId xmlns:a16="http://schemas.microsoft.com/office/drawing/2014/main" id="{F87E4E77-ED27-40FB-AD22-DDB01EBB071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8" name="Cuadro de texto 1088">
          <a:extLst>
            <a:ext uri="{FF2B5EF4-FFF2-40B4-BE49-F238E27FC236}">
              <a16:creationId xmlns:a16="http://schemas.microsoft.com/office/drawing/2014/main" id="{9E0B25BA-7C2C-4770-AE6B-55A64807B8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09" name="Cuadro de texto 1089">
          <a:extLst>
            <a:ext uri="{FF2B5EF4-FFF2-40B4-BE49-F238E27FC236}">
              <a16:creationId xmlns:a16="http://schemas.microsoft.com/office/drawing/2014/main" id="{9C4D0982-F7AD-4871-ABDF-34891DF9EA1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0" name="Cuadro de texto 1090">
          <a:extLst>
            <a:ext uri="{FF2B5EF4-FFF2-40B4-BE49-F238E27FC236}">
              <a16:creationId xmlns:a16="http://schemas.microsoft.com/office/drawing/2014/main" id="{835F03D1-3B89-49B5-9752-B17CE68220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1" name="Cuadro de texto 1091">
          <a:extLst>
            <a:ext uri="{FF2B5EF4-FFF2-40B4-BE49-F238E27FC236}">
              <a16:creationId xmlns:a16="http://schemas.microsoft.com/office/drawing/2014/main" id="{B81D5CB9-9AC5-4291-827E-574A79CD8E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2" name="Cuadro de texto 1092">
          <a:extLst>
            <a:ext uri="{FF2B5EF4-FFF2-40B4-BE49-F238E27FC236}">
              <a16:creationId xmlns:a16="http://schemas.microsoft.com/office/drawing/2014/main" id="{ED8B6A4E-6FF4-4F72-B799-47D3F58180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3" name="Cuadro de texto 1093">
          <a:extLst>
            <a:ext uri="{FF2B5EF4-FFF2-40B4-BE49-F238E27FC236}">
              <a16:creationId xmlns:a16="http://schemas.microsoft.com/office/drawing/2014/main" id="{B65D9968-39DD-47B6-AF5C-B7010894A3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4" name="Cuadro de texto 1094">
          <a:extLst>
            <a:ext uri="{FF2B5EF4-FFF2-40B4-BE49-F238E27FC236}">
              <a16:creationId xmlns:a16="http://schemas.microsoft.com/office/drawing/2014/main" id="{0CF4D6A9-D52C-4EB2-AA12-2080252420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5" name="Cuadro de texto 1095">
          <a:extLst>
            <a:ext uri="{FF2B5EF4-FFF2-40B4-BE49-F238E27FC236}">
              <a16:creationId xmlns:a16="http://schemas.microsoft.com/office/drawing/2014/main" id="{F59B87E5-DC9E-42DB-8BE7-5F9BD7B8FA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6" name="Cuadro de texto 1096">
          <a:extLst>
            <a:ext uri="{FF2B5EF4-FFF2-40B4-BE49-F238E27FC236}">
              <a16:creationId xmlns:a16="http://schemas.microsoft.com/office/drawing/2014/main" id="{D7A9215E-62CC-45BD-AA8E-4F688088C6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7" name="Cuadro de texto 1097">
          <a:extLst>
            <a:ext uri="{FF2B5EF4-FFF2-40B4-BE49-F238E27FC236}">
              <a16:creationId xmlns:a16="http://schemas.microsoft.com/office/drawing/2014/main" id="{07D37DF0-C8E0-4CC3-9AD3-208C956B2F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8" name="Cuadro de texto 1098">
          <a:extLst>
            <a:ext uri="{FF2B5EF4-FFF2-40B4-BE49-F238E27FC236}">
              <a16:creationId xmlns:a16="http://schemas.microsoft.com/office/drawing/2014/main" id="{DFEE264F-77C6-477F-86CD-696F36ECC8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19" name="Cuadro de texto 1099">
          <a:extLst>
            <a:ext uri="{FF2B5EF4-FFF2-40B4-BE49-F238E27FC236}">
              <a16:creationId xmlns:a16="http://schemas.microsoft.com/office/drawing/2014/main" id="{E24965CD-3462-4606-A1F0-6DFE2784385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0" name="Cuadro de texto 1100">
          <a:extLst>
            <a:ext uri="{FF2B5EF4-FFF2-40B4-BE49-F238E27FC236}">
              <a16:creationId xmlns:a16="http://schemas.microsoft.com/office/drawing/2014/main" id="{60949145-50A8-4846-9A74-0BAE9CADAC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1" name="Cuadro de texto 1101">
          <a:extLst>
            <a:ext uri="{FF2B5EF4-FFF2-40B4-BE49-F238E27FC236}">
              <a16:creationId xmlns:a16="http://schemas.microsoft.com/office/drawing/2014/main" id="{459AB8F2-21E5-43CD-9A11-34B88B9B48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2" name="Cuadro de texto 1102">
          <a:extLst>
            <a:ext uri="{FF2B5EF4-FFF2-40B4-BE49-F238E27FC236}">
              <a16:creationId xmlns:a16="http://schemas.microsoft.com/office/drawing/2014/main" id="{13A00E9F-984E-4D9E-8CA4-2DF5E08E4E8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3" name="Cuadro de texto 1103">
          <a:extLst>
            <a:ext uri="{FF2B5EF4-FFF2-40B4-BE49-F238E27FC236}">
              <a16:creationId xmlns:a16="http://schemas.microsoft.com/office/drawing/2014/main" id="{79FBD58F-38AE-4A9B-8DC0-7863B06229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4" name="Cuadro de texto 1104">
          <a:extLst>
            <a:ext uri="{FF2B5EF4-FFF2-40B4-BE49-F238E27FC236}">
              <a16:creationId xmlns:a16="http://schemas.microsoft.com/office/drawing/2014/main" id="{02427810-E1C4-46C7-B972-58B2C6971CC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5" name="Cuadro de texto 1105">
          <a:extLst>
            <a:ext uri="{FF2B5EF4-FFF2-40B4-BE49-F238E27FC236}">
              <a16:creationId xmlns:a16="http://schemas.microsoft.com/office/drawing/2014/main" id="{82E8F0F3-E637-454E-8A87-CD12996573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6" name="Cuadro de texto 1106">
          <a:extLst>
            <a:ext uri="{FF2B5EF4-FFF2-40B4-BE49-F238E27FC236}">
              <a16:creationId xmlns:a16="http://schemas.microsoft.com/office/drawing/2014/main" id="{AE9C73D6-3545-4440-99DC-2F5B9B7FBAC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7" name="Cuadro de texto 1107">
          <a:extLst>
            <a:ext uri="{FF2B5EF4-FFF2-40B4-BE49-F238E27FC236}">
              <a16:creationId xmlns:a16="http://schemas.microsoft.com/office/drawing/2014/main" id="{32243BC8-62E2-42C8-8686-0859EB7361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8" name="Cuadro de texto 1108">
          <a:extLst>
            <a:ext uri="{FF2B5EF4-FFF2-40B4-BE49-F238E27FC236}">
              <a16:creationId xmlns:a16="http://schemas.microsoft.com/office/drawing/2014/main" id="{176E988C-C7AA-42DD-B767-4D0E718769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29" name="Cuadro de texto 1109">
          <a:extLst>
            <a:ext uri="{FF2B5EF4-FFF2-40B4-BE49-F238E27FC236}">
              <a16:creationId xmlns:a16="http://schemas.microsoft.com/office/drawing/2014/main" id="{7FA7537D-037B-4D58-9650-54BCAD1DEA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0" name="Cuadro de texto 1110">
          <a:extLst>
            <a:ext uri="{FF2B5EF4-FFF2-40B4-BE49-F238E27FC236}">
              <a16:creationId xmlns:a16="http://schemas.microsoft.com/office/drawing/2014/main" id="{08B213D4-46A9-4D5A-AA3C-89F1388CD3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1" name="Cuadro de texto 1111">
          <a:extLst>
            <a:ext uri="{FF2B5EF4-FFF2-40B4-BE49-F238E27FC236}">
              <a16:creationId xmlns:a16="http://schemas.microsoft.com/office/drawing/2014/main" id="{29D22CFC-A9B9-41C8-A7DC-6F22D5D604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2" name="Cuadro de texto 1112">
          <a:extLst>
            <a:ext uri="{FF2B5EF4-FFF2-40B4-BE49-F238E27FC236}">
              <a16:creationId xmlns:a16="http://schemas.microsoft.com/office/drawing/2014/main" id="{F4D14459-7633-45B5-BD97-8F4F04A5348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3" name="Cuadro de texto 1113">
          <a:extLst>
            <a:ext uri="{FF2B5EF4-FFF2-40B4-BE49-F238E27FC236}">
              <a16:creationId xmlns:a16="http://schemas.microsoft.com/office/drawing/2014/main" id="{C0BA3C7C-A58F-41F7-B40B-9DC4506772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4" name="Cuadro de texto 1114">
          <a:extLst>
            <a:ext uri="{FF2B5EF4-FFF2-40B4-BE49-F238E27FC236}">
              <a16:creationId xmlns:a16="http://schemas.microsoft.com/office/drawing/2014/main" id="{B148AEF6-F164-4A89-8D43-00A4119EAB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5" name="Cuadro de texto 1115">
          <a:extLst>
            <a:ext uri="{FF2B5EF4-FFF2-40B4-BE49-F238E27FC236}">
              <a16:creationId xmlns:a16="http://schemas.microsoft.com/office/drawing/2014/main" id="{162513D0-DED9-4E7E-84E1-69295C31D0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6" name="Cuadro de texto 1116">
          <a:extLst>
            <a:ext uri="{FF2B5EF4-FFF2-40B4-BE49-F238E27FC236}">
              <a16:creationId xmlns:a16="http://schemas.microsoft.com/office/drawing/2014/main" id="{79D4BB70-D09D-42A0-B67A-0BB9C44003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7" name="Cuadro de texto 1117">
          <a:extLst>
            <a:ext uri="{FF2B5EF4-FFF2-40B4-BE49-F238E27FC236}">
              <a16:creationId xmlns:a16="http://schemas.microsoft.com/office/drawing/2014/main" id="{F01D63C8-E81E-4793-8FFB-8338BC8FC34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8" name="Cuadro de texto 1118">
          <a:extLst>
            <a:ext uri="{FF2B5EF4-FFF2-40B4-BE49-F238E27FC236}">
              <a16:creationId xmlns:a16="http://schemas.microsoft.com/office/drawing/2014/main" id="{F53FCCE3-37A4-4384-8BEE-4B87A8F5CD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39" name="Cuadro de texto 1119">
          <a:extLst>
            <a:ext uri="{FF2B5EF4-FFF2-40B4-BE49-F238E27FC236}">
              <a16:creationId xmlns:a16="http://schemas.microsoft.com/office/drawing/2014/main" id="{5802CD54-F852-4D9F-8EC9-0A5261DB3F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0" name="Cuadro de texto 1120">
          <a:extLst>
            <a:ext uri="{FF2B5EF4-FFF2-40B4-BE49-F238E27FC236}">
              <a16:creationId xmlns:a16="http://schemas.microsoft.com/office/drawing/2014/main" id="{7D464A7B-FA79-46B1-A8AC-7539983B539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1" name="Cuadro de texto 1121">
          <a:extLst>
            <a:ext uri="{FF2B5EF4-FFF2-40B4-BE49-F238E27FC236}">
              <a16:creationId xmlns:a16="http://schemas.microsoft.com/office/drawing/2014/main" id="{C356E3C5-85E3-4637-8C0D-2A1A67C4C88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2" name="Cuadro de texto 1122">
          <a:extLst>
            <a:ext uri="{FF2B5EF4-FFF2-40B4-BE49-F238E27FC236}">
              <a16:creationId xmlns:a16="http://schemas.microsoft.com/office/drawing/2014/main" id="{0CD846D0-029F-4160-AA1D-5614B2E2E7F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3" name="Cuadro de texto 1123">
          <a:extLst>
            <a:ext uri="{FF2B5EF4-FFF2-40B4-BE49-F238E27FC236}">
              <a16:creationId xmlns:a16="http://schemas.microsoft.com/office/drawing/2014/main" id="{225B4A83-29B2-4AF4-8655-4B93AD16D5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4" name="Cuadro de texto 1124">
          <a:extLst>
            <a:ext uri="{FF2B5EF4-FFF2-40B4-BE49-F238E27FC236}">
              <a16:creationId xmlns:a16="http://schemas.microsoft.com/office/drawing/2014/main" id="{AD987C76-B23E-461E-BAE0-08F7C4BE95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5" name="Cuadro de texto 1125">
          <a:extLst>
            <a:ext uri="{FF2B5EF4-FFF2-40B4-BE49-F238E27FC236}">
              <a16:creationId xmlns:a16="http://schemas.microsoft.com/office/drawing/2014/main" id="{D5B03F0C-FEAC-4069-B78F-AEAE446833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6" name="Cuadro de texto 1126">
          <a:extLst>
            <a:ext uri="{FF2B5EF4-FFF2-40B4-BE49-F238E27FC236}">
              <a16:creationId xmlns:a16="http://schemas.microsoft.com/office/drawing/2014/main" id="{EDE95741-8630-488B-951D-21DE075C6F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7" name="Cuadro de texto 1127">
          <a:extLst>
            <a:ext uri="{FF2B5EF4-FFF2-40B4-BE49-F238E27FC236}">
              <a16:creationId xmlns:a16="http://schemas.microsoft.com/office/drawing/2014/main" id="{37BF90E8-1A38-41C4-B48E-3B499E7CCB8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8" name="Cuadro de texto 1128">
          <a:extLst>
            <a:ext uri="{FF2B5EF4-FFF2-40B4-BE49-F238E27FC236}">
              <a16:creationId xmlns:a16="http://schemas.microsoft.com/office/drawing/2014/main" id="{D6BB2B80-57D0-4B34-9FA3-F056D0BC62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49" name="Cuadro de texto 1129">
          <a:extLst>
            <a:ext uri="{FF2B5EF4-FFF2-40B4-BE49-F238E27FC236}">
              <a16:creationId xmlns:a16="http://schemas.microsoft.com/office/drawing/2014/main" id="{D3228109-DF90-4B32-9D62-D35678FF44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0" name="Cuadro de texto 1130">
          <a:extLst>
            <a:ext uri="{FF2B5EF4-FFF2-40B4-BE49-F238E27FC236}">
              <a16:creationId xmlns:a16="http://schemas.microsoft.com/office/drawing/2014/main" id="{3281BEB5-6515-48A6-A175-A7CE138835D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1" name="Cuadro de texto 1131">
          <a:extLst>
            <a:ext uri="{FF2B5EF4-FFF2-40B4-BE49-F238E27FC236}">
              <a16:creationId xmlns:a16="http://schemas.microsoft.com/office/drawing/2014/main" id="{76C2B80A-996D-4A0E-B049-869F6E435B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2" name="Cuadro de texto 1132">
          <a:extLst>
            <a:ext uri="{FF2B5EF4-FFF2-40B4-BE49-F238E27FC236}">
              <a16:creationId xmlns:a16="http://schemas.microsoft.com/office/drawing/2014/main" id="{A7915648-86C1-493F-B3C5-458EA8DCAE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3" name="Cuadro de texto 1133">
          <a:extLst>
            <a:ext uri="{FF2B5EF4-FFF2-40B4-BE49-F238E27FC236}">
              <a16:creationId xmlns:a16="http://schemas.microsoft.com/office/drawing/2014/main" id="{34539536-06F9-4C27-B94F-7F4F4B39E7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4" name="Cuadro de texto 1134">
          <a:extLst>
            <a:ext uri="{FF2B5EF4-FFF2-40B4-BE49-F238E27FC236}">
              <a16:creationId xmlns:a16="http://schemas.microsoft.com/office/drawing/2014/main" id="{A3AF6FAE-EF32-442D-AE72-7B98A52BC5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5" name="Cuadro de texto 1135">
          <a:extLst>
            <a:ext uri="{FF2B5EF4-FFF2-40B4-BE49-F238E27FC236}">
              <a16:creationId xmlns:a16="http://schemas.microsoft.com/office/drawing/2014/main" id="{CBD46ADB-1CDB-4127-90EA-82486223C66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6" name="Cuadro de texto 1136">
          <a:extLst>
            <a:ext uri="{FF2B5EF4-FFF2-40B4-BE49-F238E27FC236}">
              <a16:creationId xmlns:a16="http://schemas.microsoft.com/office/drawing/2014/main" id="{13480CD5-7146-4647-BF71-F462082F34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7" name="Cuadro de texto 1137">
          <a:extLst>
            <a:ext uri="{FF2B5EF4-FFF2-40B4-BE49-F238E27FC236}">
              <a16:creationId xmlns:a16="http://schemas.microsoft.com/office/drawing/2014/main" id="{7454297A-6687-4477-BC88-52A5460AC5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8" name="Cuadro de texto 1138">
          <a:extLst>
            <a:ext uri="{FF2B5EF4-FFF2-40B4-BE49-F238E27FC236}">
              <a16:creationId xmlns:a16="http://schemas.microsoft.com/office/drawing/2014/main" id="{B267D676-FE50-4A0A-AA4F-2A8D58B5B2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59" name="Cuadro de texto 1139">
          <a:extLst>
            <a:ext uri="{FF2B5EF4-FFF2-40B4-BE49-F238E27FC236}">
              <a16:creationId xmlns:a16="http://schemas.microsoft.com/office/drawing/2014/main" id="{8FED9237-1014-4C07-86CC-D5A2920EDF1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0" name="Cuadro de texto 1140">
          <a:extLst>
            <a:ext uri="{FF2B5EF4-FFF2-40B4-BE49-F238E27FC236}">
              <a16:creationId xmlns:a16="http://schemas.microsoft.com/office/drawing/2014/main" id="{3A1203EC-D05C-47EA-BA83-59B85FAB02E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1" name="Cuadro de texto 1141">
          <a:extLst>
            <a:ext uri="{FF2B5EF4-FFF2-40B4-BE49-F238E27FC236}">
              <a16:creationId xmlns:a16="http://schemas.microsoft.com/office/drawing/2014/main" id="{B94DEE1B-1940-46D0-B257-805474B1D54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2" name="Cuadro de texto 1142">
          <a:extLst>
            <a:ext uri="{FF2B5EF4-FFF2-40B4-BE49-F238E27FC236}">
              <a16:creationId xmlns:a16="http://schemas.microsoft.com/office/drawing/2014/main" id="{30BD5AFE-4C99-4CBD-B737-1FFE7708A3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3" name="Cuadro de texto 1143">
          <a:extLst>
            <a:ext uri="{FF2B5EF4-FFF2-40B4-BE49-F238E27FC236}">
              <a16:creationId xmlns:a16="http://schemas.microsoft.com/office/drawing/2014/main" id="{093E8CF2-220D-411D-90EF-458FF7DB6E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4" name="Cuadro de texto 1144">
          <a:extLst>
            <a:ext uri="{FF2B5EF4-FFF2-40B4-BE49-F238E27FC236}">
              <a16:creationId xmlns:a16="http://schemas.microsoft.com/office/drawing/2014/main" id="{B6C675AF-DC28-4AE6-931C-75E8BAAD986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5" name="Cuadro de texto 1145">
          <a:extLst>
            <a:ext uri="{FF2B5EF4-FFF2-40B4-BE49-F238E27FC236}">
              <a16:creationId xmlns:a16="http://schemas.microsoft.com/office/drawing/2014/main" id="{B743C1D5-3BA2-47A7-95E5-256E016B29D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6" name="Cuadro de texto 1146">
          <a:extLst>
            <a:ext uri="{FF2B5EF4-FFF2-40B4-BE49-F238E27FC236}">
              <a16:creationId xmlns:a16="http://schemas.microsoft.com/office/drawing/2014/main" id="{4CE5A518-0DBE-4A62-A97D-DA786A746B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7" name="Cuadro de texto 1147">
          <a:extLst>
            <a:ext uri="{FF2B5EF4-FFF2-40B4-BE49-F238E27FC236}">
              <a16:creationId xmlns:a16="http://schemas.microsoft.com/office/drawing/2014/main" id="{D173969A-867E-4730-814A-59FBC783BC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8" name="Cuadro de texto 1148">
          <a:extLst>
            <a:ext uri="{FF2B5EF4-FFF2-40B4-BE49-F238E27FC236}">
              <a16:creationId xmlns:a16="http://schemas.microsoft.com/office/drawing/2014/main" id="{45E6612A-2F86-44B5-BC58-7A1EC5B7C5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69" name="Cuadro de texto 1149">
          <a:extLst>
            <a:ext uri="{FF2B5EF4-FFF2-40B4-BE49-F238E27FC236}">
              <a16:creationId xmlns:a16="http://schemas.microsoft.com/office/drawing/2014/main" id="{117E0D29-46C6-4187-88D4-B8964871F3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0" name="Cuadro de texto 1150">
          <a:extLst>
            <a:ext uri="{FF2B5EF4-FFF2-40B4-BE49-F238E27FC236}">
              <a16:creationId xmlns:a16="http://schemas.microsoft.com/office/drawing/2014/main" id="{CD4EC613-D736-4B0D-858A-D6D41444EC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1" name="Cuadro de texto 1151">
          <a:extLst>
            <a:ext uri="{FF2B5EF4-FFF2-40B4-BE49-F238E27FC236}">
              <a16:creationId xmlns:a16="http://schemas.microsoft.com/office/drawing/2014/main" id="{D67B8D68-6C4F-42B9-BA84-CD0F62A929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2" name="Cuadro de texto 1152">
          <a:extLst>
            <a:ext uri="{FF2B5EF4-FFF2-40B4-BE49-F238E27FC236}">
              <a16:creationId xmlns:a16="http://schemas.microsoft.com/office/drawing/2014/main" id="{41109E19-C61A-4526-A19A-FA1F2FB82D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3" name="Cuadro de texto 1153">
          <a:extLst>
            <a:ext uri="{FF2B5EF4-FFF2-40B4-BE49-F238E27FC236}">
              <a16:creationId xmlns:a16="http://schemas.microsoft.com/office/drawing/2014/main" id="{0DB61F9D-5C55-49BC-8E8D-0464DEF946B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4" name="Cuadro de texto 1154">
          <a:extLst>
            <a:ext uri="{FF2B5EF4-FFF2-40B4-BE49-F238E27FC236}">
              <a16:creationId xmlns:a16="http://schemas.microsoft.com/office/drawing/2014/main" id="{BDE1D4C8-2970-4054-90A7-94614343FD9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5" name="Cuadro de texto 1155">
          <a:extLst>
            <a:ext uri="{FF2B5EF4-FFF2-40B4-BE49-F238E27FC236}">
              <a16:creationId xmlns:a16="http://schemas.microsoft.com/office/drawing/2014/main" id="{2A8F9370-DFE9-41ED-8C68-F82AAA1033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6" name="Cuadro de texto 1156">
          <a:extLst>
            <a:ext uri="{FF2B5EF4-FFF2-40B4-BE49-F238E27FC236}">
              <a16:creationId xmlns:a16="http://schemas.microsoft.com/office/drawing/2014/main" id="{5BABBED5-F066-4D02-926B-45CB00C7A0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7" name="Cuadro de texto 1157">
          <a:extLst>
            <a:ext uri="{FF2B5EF4-FFF2-40B4-BE49-F238E27FC236}">
              <a16:creationId xmlns:a16="http://schemas.microsoft.com/office/drawing/2014/main" id="{147531D1-8A97-4589-83E4-8962CF9AF0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8" name="Cuadro de texto 1158">
          <a:extLst>
            <a:ext uri="{FF2B5EF4-FFF2-40B4-BE49-F238E27FC236}">
              <a16:creationId xmlns:a16="http://schemas.microsoft.com/office/drawing/2014/main" id="{F12D84BE-E924-4DB5-AE23-E870F0578F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79" name="Cuadro de texto 1159">
          <a:extLst>
            <a:ext uri="{FF2B5EF4-FFF2-40B4-BE49-F238E27FC236}">
              <a16:creationId xmlns:a16="http://schemas.microsoft.com/office/drawing/2014/main" id="{8FA8B401-F9F5-4961-96E0-6975BA928E5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0" name="Cuadro de texto 1160">
          <a:extLst>
            <a:ext uri="{FF2B5EF4-FFF2-40B4-BE49-F238E27FC236}">
              <a16:creationId xmlns:a16="http://schemas.microsoft.com/office/drawing/2014/main" id="{B7AB0F11-0944-419B-9198-D5FE929CF66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1" name="Cuadro de texto 1161">
          <a:extLst>
            <a:ext uri="{FF2B5EF4-FFF2-40B4-BE49-F238E27FC236}">
              <a16:creationId xmlns:a16="http://schemas.microsoft.com/office/drawing/2014/main" id="{F0346061-80EF-4A25-9DDD-6FC64E6355D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2" name="Cuadro de texto 1162">
          <a:extLst>
            <a:ext uri="{FF2B5EF4-FFF2-40B4-BE49-F238E27FC236}">
              <a16:creationId xmlns:a16="http://schemas.microsoft.com/office/drawing/2014/main" id="{65AA8DF8-097F-4F7E-A55B-97BC297875C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3" name="Cuadro de texto 1163">
          <a:extLst>
            <a:ext uri="{FF2B5EF4-FFF2-40B4-BE49-F238E27FC236}">
              <a16:creationId xmlns:a16="http://schemas.microsoft.com/office/drawing/2014/main" id="{4C8F800E-6BB0-4B06-9420-01385821F8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4" name="Cuadro de texto 1164">
          <a:extLst>
            <a:ext uri="{FF2B5EF4-FFF2-40B4-BE49-F238E27FC236}">
              <a16:creationId xmlns:a16="http://schemas.microsoft.com/office/drawing/2014/main" id="{21D5331B-8538-49D7-8756-012318F0C7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5" name="Cuadro de texto 1165">
          <a:extLst>
            <a:ext uri="{FF2B5EF4-FFF2-40B4-BE49-F238E27FC236}">
              <a16:creationId xmlns:a16="http://schemas.microsoft.com/office/drawing/2014/main" id="{9025702D-96D9-42D2-8E74-BCFEB68250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6" name="Cuadro de texto 1166">
          <a:extLst>
            <a:ext uri="{FF2B5EF4-FFF2-40B4-BE49-F238E27FC236}">
              <a16:creationId xmlns:a16="http://schemas.microsoft.com/office/drawing/2014/main" id="{A546A31A-44A3-4F31-AE69-EBE665CADC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7" name="Cuadro de texto 1167">
          <a:extLst>
            <a:ext uri="{FF2B5EF4-FFF2-40B4-BE49-F238E27FC236}">
              <a16:creationId xmlns:a16="http://schemas.microsoft.com/office/drawing/2014/main" id="{589B8469-D755-49E7-AF4A-F743A28BEB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8" name="Cuadro de texto 1168">
          <a:extLst>
            <a:ext uri="{FF2B5EF4-FFF2-40B4-BE49-F238E27FC236}">
              <a16:creationId xmlns:a16="http://schemas.microsoft.com/office/drawing/2014/main" id="{6B57B24F-877D-49D7-90EA-3DB1A00FDAB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89" name="Cuadro de texto 1169">
          <a:extLst>
            <a:ext uri="{FF2B5EF4-FFF2-40B4-BE49-F238E27FC236}">
              <a16:creationId xmlns:a16="http://schemas.microsoft.com/office/drawing/2014/main" id="{23DA81AA-A804-45D3-BC25-40A72AC30C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0" name="Cuadro de texto 1170">
          <a:extLst>
            <a:ext uri="{FF2B5EF4-FFF2-40B4-BE49-F238E27FC236}">
              <a16:creationId xmlns:a16="http://schemas.microsoft.com/office/drawing/2014/main" id="{072327AF-7998-4307-9100-4661AFF910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1" name="Cuadro de texto 1171">
          <a:extLst>
            <a:ext uri="{FF2B5EF4-FFF2-40B4-BE49-F238E27FC236}">
              <a16:creationId xmlns:a16="http://schemas.microsoft.com/office/drawing/2014/main" id="{012B1D3B-C602-4D21-98B4-2E84BCEA2C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2" name="Cuadro de texto 1172">
          <a:extLst>
            <a:ext uri="{FF2B5EF4-FFF2-40B4-BE49-F238E27FC236}">
              <a16:creationId xmlns:a16="http://schemas.microsoft.com/office/drawing/2014/main" id="{E77010D8-192B-4A89-9A1C-1134388066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3" name="Cuadro de texto 1173">
          <a:extLst>
            <a:ext uri="{FF2B5EF4-FFF2-40B4-BE49-F238E27FC236}">
              <a16:creationId xmlns:a16="http://schemas.microsoft.com/office/drawing/2014/main" id="{9720CF37-7A4B-4895-B2C1-F8D13C0B9C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4" name="Cuadro de texto 1174">
          <a:extLst>
            <a:ext uri="{FF2B5EF4-FFF2-40B4-BE49-F238E27FC236}">
              <a16:creationId xmlns:a16="http://schemas.microsoft.com/office/drawing/2014/main" id="{E8F2009F-D8AE-481C-A96B-0DA6EB5551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5" name="Cuadro de texto 1175">
          <a:extLst>
            <a:ext uri="{FF2B5EF4-FFF2-40B4-BE49-F238E27FC236}">
              <a16:creationId xmlns:a16="http://schemas.microsoft.com/office/drawing/2014/main" id="{5D7DA37E-181E-4956-9A2E-0EEFD7DE22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6" name="Cuadro de texto 1176">
          <a:extLst>
            <a:ext uri="{FF2B5EF4-FFF2-40B4-BE49-F238E27FC236}">
              <a16:creationId xmlns:a16="http://schemas.microsoft.com/office/drawing/2014/main" id="{C1F5D9B3-6E72-44F9-B961-9937B283AA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7" name="Cuadro de texto 1177">
          <a:extLst>
            <a:ext uri="{FF2B5EF4-FFF2-40B4-BE49-F238E27FC236}">
              <a16:creationId xmlns:a16="http://schemas.microsoft.com/office/drawing/2014/main" id="{44540596-180C-4D46-B52E-9AC04BEF60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8" name="Cuadro de texto 1178">
          <a:extLst>
            <a:ext uri="{FF2B5EF4-FFF2-40B4-BE49-F238E27FC236}">
              <a16:creationId xmlns:a16="http://schemas.microsoft.com/office/drawing/2014/main" id="{79F94913-E2EC-4110-9A76-34D76E4506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099" name="Cuadro de texto 1179">
          <a:extLst>
            <a:ext uri="{FF2B5EF4-FFF2-40B4-BE49-F238E27FC236}">
              <a16:creationId xmlns:a16="http://schemas.microsoft.com/office/drawing/2014/main" id="{41C245E7-C3B7-459B-B9ED-DB4E5F1F91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0" name="Cuadro de texto 1180">
          <a:extLst>
            <a:ext uri="{FF2B5EF4-FFF2-40B4-BE49-F238E27FC236}">
              <a16:creationId xmlns:a16="http://schemas.microsoft.com/office/drawing/2014/main" id="{B51FD2B9-D423-475E-AF8C-98E59203A6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1" name="Cuadro de texto 1181">
          <a:extLst>
            <a:ext uri="{FF2B5EF4-FFF2-40B4-BE49-F238E27FC236}">
              <a16:creationId xmlns:a16="http://schemas.microsoft.com/office/drawing/2014/main" id="{1C7132CF-199B-47AF-8D6E-3BECC25B95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2" name="Cuadro de texto 1182">
          <a:extLst>
            <a:ext uri="{FF2B5EF4-FFF2-40B4-BE49-F238E27FC236}">
              <a16:creationId xmlns:a16="http://schemas.microsoft.com/office/drawing/2014/main" id="{68B6574A-5CC5-4E34-A5A3-5D329C5F898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3" name="Cuadro de texto 1183">
          <a:extLst>
            <a:ext uri="{FF2B5EF4-FFF2-40B4-BE49-F238E27FC236}">
              <a16:creationId xmlns:a16="http://schemas.microsoft.com/office/drawing/2014/main" id="{022708B5-7196-415C-8A6F-13757352806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4" name="Cuadro de texto 1184">
          <a:extLst>
            <a:ext uri="{FF2B5EF4-FFF2-40B4-BE49-F238E27FC236}">
              <a16:creationId xmlns:a16="http://schemas.microsoft.com/office/drawing/2014/main" id="{72DEF70C-7CB5-48A0-A2CD-E788291ED4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5" name="Cuadro de texto 1185">
          <a:extLst>
            <a:ext uri="{FF2B5EF4-FFF2-40B4-BE49-F238E27FC236}">
              <a16:creationId xmlns:a16="http://schemas.microsoft.com/office/drawing/2014/main" id="{B4C5559A-0FCC-4717-901E-5C73AAE650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6" name="Cuadro de texto 1186">
          <a:extLst>
            <a:ext uri="{FF2B5EF4-FFF2-40B4-BE49-F238E27FC236}">
              <a16:creationId xmlns:a16="http://schemas.microsoft.com/office/drawing/2014/main" id="{4E11A86D-BFA3-4061-A8A0-260EFDFEE0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7" name="Cuadro de texto 1187">
          <a:extLst>
            <a:ext uri="{FF2B5EF4-FFF2-40B4-BE49-F238E27FC236}">
              <a16:creationId xmlns:a16="http://schemas.microsoft.com/office/drawing/2014/main" id="{7A24C963-4A8D-4F66-B873-1D6B4658CF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8" name="Cuadro de texto 1188">
          <a:extLst>
            <a:ext uri="{FF2B5EF4-FFF2-40B4-BE49-F238E27FC236}">
              <a16:creationId xmlns:a16="http://schemas.microsoft.com/office/drawing/2014/main" id="{F76E7B9C-0EA8-469A-A359-A7909727450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09" name="Cuadro de texto 1189">
          <a:extLst>
            <a:ext uri="{FF2B5EF4-FFF2-40B4-BE49-F238E27FC236}">
              <a16:creationId xmlns:a16="http://schemas.microsoft.com/office/drawing/2014/main" id="{F56F18FB-B7F6-4BCB-BB7B-EE32055A1D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0" name="Cuadro de texto 1190">
          <a:extLst>
            <a:ext uri="{FF2B5EF4-FFF2-40B4-BE49-F238E27FC236}">
              <a16:creationId xmlns:a16="http://schemas.microsoft.com/office/drawing/2014/main" id="{4C06D982-19DE-45D4-95C1-C69B0D8331C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1" name="Cuadro de texto 1191">
          <a:extLst>
            <a:ext uri="{FF2B5EF4-FFF2-40B4-BE49-F238E27FC236}">
              <a16:creationId xmlns:a16="http://schemas.microsoft.com/office/drawing/2014/main" id="{4FD51482-14FF-43AE-BB0A-BCDF68F8D3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2" name="Cuadro de texto 1192">
          <a:extLst>
            <a:ext uri="{FF2B5EF4-FFF2-40B4-BE49-F238E27FC236}">
              <a16:creationId xmlns:a16="http://schemas.microsoft.com/office/drawing/2014/main" id="{C9024B58-0FAD-4C54-8FC0-42C616DE492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3" name="Cuadro de texto 1193">
          <a:extLst>
            <a:ext uri="{FF2B5EF4-FFF2-40B4-BE49-F238E27FC236}">
              <a16:creationId xmlns:a16="http://schemas.microsoft.com/office/drawing/2014/main" id="{926AA8E0-D07C-4F56-A54B-B8A5EDCCD0F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4" name="Cuadro de texto 1194">
          <a:extLst>
            <a:ext uri="{FF2B5EF4-FFF2-40B4-BE49-F238E27FC236}">
              <a16:creationId xmlns:a16="http://schemas.microsoft.com/office/drawing/2014/main" id="{208169A9-1944-4DD8-A401-1375AEE349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5" name="Cuadro de texto 1195">
          <a:extLst>
            <a:ext uri="{FF2B5EF4-FFF2-40B4-BE49-F238E27FC236}">
              <a16:creationId xmlns:a16="http://schemas.microsoft.com/office/drawing/2014/main" id="{FD2F00C3-48D2-4852-8D66-7F5A9FDAEC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6" name="Cuadro de texto 1196">
          <a:extLst>
            <a:ext uri="{FF2B5EF4-FFF2-40B4-BE49-F238E27FC236}">
              <a16:creationId xmlns:a16="http://schemas.microsoft.com/office/drawing/2014/main" id="{3657B4FD-BA44-4FBF-8D7B-D64485BA7B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7" name="Cuadro de texto 1197">
          <a:extLst>
            <a:ext uri="{FF2B5EF4-FFF2-40B4-BE49-F238E27FC236}">
              <a16:creationId xmlns:a16="http://schemas.microsoft.com/office/drawing/2014/main" id="{79818747-F6A9-4313-8840-A248C774D3B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8" name="Cuadro de texto 1198">
          <a:extLst>
            <a:ext uri="{FF2B5EF4-FFF2-40B4-BE49-F238E27FC236}">
              <a16:creationId xmlns:a16="http://schemas.microsoft.com/office/drawing/2014/main" id="{0FDC2F52-2354-4FE8-BA80-7AFCB90C14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19" name="Cuadro de texto 1199">
          <a:extLst>
            <a:ext uri="{FF2B5EF4-FFF2-40B4-BE49-F238E27FC236}">
              <a16:creationId xmlns:a16="http://schemas.microsoft.com/office/drawing/2014/main" id="{CED12C50-046E-4AC2-8353-82F7724891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0" name="Cuadro de texto 1200">
          <a:extLst>
            <a:ext uri="{FF2B5EF4-FFF2-40B4-BE49-F238E27FC236}">
              <a16:creationId xmlns:a16="http://schemas.microsoft.com/office/drawing/2014/main" id="{6B19364E-A3E6-4BC0-A54D-42677ABD32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1" name="Cuadro de texto 1201">
          <a:extLst>
            <a:ext uri="{FF2B5EF4-FFF2-40B4-BE49-F238E27FC236}">
              <a16:creationId xmlns:a16="http://schemas.microsoft.com/office/drawing/2014/main" id="{0BD71401-21A2-45BF-BA71-F153BA9570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2" name="Cuadro de texto 1202">
          <a:extLst>
            <a:ext uri="{FF2B5EF4-FFF2-40B4-BE49-F238E27FC236}">
              <a16:creationId xmlns:a16="http://schemas.microsoft.com/office/drawing/2014/main" id="{0F43D546-9981-49F5-B45F-2E34CC858E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3" name="Cuadro de texto 1203">
          <a:extLst>
            <a:ext uri="{FF2B5EF4-FFF2-40B4-BE49-F238E27FC236}">
              <a16:creationId xmlns:a16="http://schemas.microsoft.com/office/drawing/2014/main" id="{88006F67-7A8C-403F-8FD0-4F37A56E47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4" name="Cuadro de texto 1204">
          <a:extLst>
            <a:ext uri="{FF2B5EF4-FFF2-40B4-BE49-F238E27FC236}">
              <a16:creationId xmlns:a16="http://schemas.microsoft.com/office/drawing/2014/main" id="{E2EEFA42-BFB2-407A-ABEA-605416B8DC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5" name="Cuadro de texto 1205">
          <a:extLst>
            <a:ext uri="{FF2B5EF4-FFF2-40B4-BE49-F238E27FC236}">
              <a16:creationId xmlns:a16="http://schemas.microsoft.com/office/drawing/2014/main" id="{49E5571A-F183-40E5-880C-DEAAD93F7F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6" name="Cuadro de texto 1206">
          <a:extLst>
            <a:ext uri="{FF2B5EF4-FFF2-40B4-BE49-F238E27FC236}">
              <a16:creationId xmlns:a16="http://schemas.microsoft.com/office/drawing/2014/main" id="{F121608D-242E-4925-9864-52BE985ACB6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7" name="Cuadro de texto 1207">
          <a:extLst>
            <a:ext uri="{FF2B5EF4-FFF2-40B4-BE49-F238E27FC236}">
              <a16:creationId xmlns:a16="http://schemas.microsoft.com/office/drawing/2014/main" id="{398C7D0F-F497-46F8-A640-6C24F9008D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8" name="Cuadro de texto 1208">
          <a:extLst>
            <a:ext uri="{FF2B5EF4-FFF2-40B4-BE49-F238E27FC236}">
              <a16:creationId xmlns:a16="http://schemas.microsoft.com/office/drawing/2014/main" id="{E66917BA-C302-4E1A-B2C3-ED25D53066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29" name="Cuadro de texto 1209">
          <a:extLst>
            <a:ext uri="{FF2B5EF4-FFF2-40B4-BE49-F238E27FC236}">
              <a16:creationId xmlns:a16="http://schemas.microsoft.com/office/drawing/2014/main" id="{1BAB23A7-FFF1-48F9-A430-E5871EB9728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0" name="Cuadro de texto 1210">
          <a:extLst>
            <a:ext uri="{FF2B5EF4-FFF2-40B4-BE49-F238E27FC236}">
              <a16:creationId xmlns:a16="http://schemas.microsoft.com/office/drawing/2014/main" id="{EC1C5594-A8E2-4716-B45D-C6C2C6D2053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1" name="Cuadro de texto 1211">
          <a:extLst>
            <a:ext uri="{FF2B5EF4-FFF2-40B4-BE49-F238E27FC236}">
              <a16:creationId xmlns:a16="http://schemas.microsoft.com/office/drawing/2014/main" id="{8756BD30-B1CF-4192-A8A4-592CE07E05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2" name="Cuadro de texto 1212">
          <a:extLst>
            <a:ext uri="{FF2B5EF4-FFF2-40B4-BE49-F238E27FC236}">
              <a16:creationId xmlns:a16="http://schemas.microsoft.com/office/drawing/2014/main" id="{0DD229B8-A012-4961-B47F-CD19AB2FD5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3" name="Cuadro de texto 1213">
          <a:extLst>
            <a:ext uri="{FF2B5EF4-FFF2-40B4-BE49-F238E27FC236}">
              <a16:creationId xmlns:a16="http://schemas.microsoft.com/office/drawing/2014/main" id="{4D090AE7-6CFF-4DD3-AD97-13C4641012F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4" name="Cuadro de texto 1214">
          <a:extLst>
            <a:ext uri="{FF2B5EF4-FFF2-40B4-BE49-F238E27FC236}">
              <a16:creationId xmlns:a16="http://schemas.microsoft.com/office/drawing/2014/main" id="{508208DC-7F6C-4AEF-A4A3-138C84F161E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5" name="Cuadro de texto 1215">
          <a:extLst>
            <a:ext uri="{FF2B5EF4-FFF2-40B4-BE49-F238E27FC236}">
              <a16:creationId xmlns:a16="http://schemas.microsoft.com/office/drawing/2014/main" id="{DFBB3A72-E780-4ABA-A66A-11440489D5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6" name="Cuadro de texto 1216">
          <a:extLst>
            <a:ext uri="{FF2B5EF4-FFF2-40B4-BE49-F238E27FC236}">
              <a16:creationId xmlns:a16="http://schemas.microsoft.com/office/drawing/2014/main" id="{30764396-3B02-4CD5-9A51-1D1B5C4B08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7" name="Cuadro de texto 1217">
          <a:extLst>
            <a:ext uri="{FF2B5EF4-FFF2-40B4-BE49-F238E27FC236}">
              <a16:creationId xmlns:a16="http://schemas.microsoft.com/office/drawing/2014/main" id="{1BBB75E1-00B1-4C99-BD94-4A16867888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8" name="Cuadro de texto 1218">
          <a:extLst>
            <a:ext uri="{FF2B5EF4-FFF2-40B4-BE49-F238E27FC236}">
              <a16:creationId xmlns:a16="http://schemas.microsoft.com/office/drawing/2014/main" id="{071CA957-CA87-4552-96F4-BFFBEFBD26A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39" name="Cuadro de texto 1219">
          <a:extLst>
            <a:ext uri="{FF2B5EF4-FFF2-40B4-BE49-F238E27FC236}">
              <a16:creationId xmlns:a16="http://schemas.microsoft.com/office/drawing/2014/main" id="{AA87398B-3278-4184-8E85-44DA335988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0" name="Cuadro de texto 1220">
          <a:extLst>
            <a:ext uri="{FF2B5EF4-FFF2-40B4-BE49-F238E27FC236}">
              <a16:creationId xmlns:a16="http://schemas.microsoft.com/office/drawing/2014/main" id="{32E102A4-B30A-4629-B9CC-4D5E58B90A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1" name="Cuadro de texto 1221">
          <a:extLst>
            <a:ext uri="{FF2B5EF4-FFF2-40B4-BE49-F238E27FC236}">
              <a16:creationId xmlns:a16="http://schemas.microsoft.com/office/drawing/2014/main" id="{927E56BE-F3FE-4540-A8E0-96F29C2F68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2" name="Cuadro de texto 1222">
          <a:extLst>
            <a:ext uri="{FF2B5EF4-FFF2-40B4-BE49-F238E27FC236}">
              <a16:creationId xmlns:a16="http://schemas.microsoft.com/office/drawing/2014/main" id="{BF5413DE-37D1-4CB5-8FEA-0ACA994220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3" name="Cuadro de texto 1223">
          <a:extLst>
            <a:ext uri="{FF2B5EF4-FFF2-40B4-BE49-F238E27FC236}">
              <a16:creationId xmlns:a16="http://schemas.microsoft.com/office/drawing/2014/main" id="{679BB395-77DA-477D-91F8-DE53321057C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4" name="Cuadro de texto 1224">
          <a:extLst>
            <a:ext uri="{FF2B5EF4-FFF2-40B4-BE49-F238E27FC236}">
              <a16:creationId xmlns:a16="http://schemas.microsoft.com/office/drawing/2014/main" id="{BBE34DDB-339C-4133-9A55-09D9117E51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5" name="Cuadro de texto 1225">
          <a:extLst>
            <a:ext uri="{FF2B5EF4-FFF2-40B4-BE49-F238E27FC236}">
              <a16:creationId xmlns:a16="http://schemas.microsoft.com/office/drawing/2014/main" id="{0E8DF875-F4AB-465D-BA34-211424592E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6" name="Cuadro de texto 1226">
          <a:extLst>
            <a:ext uri="{FF2B5EF4-FFF2-40B4-BE49-F238E27FC236}">
              <a16:creationId xmlns:a16="http://schemas.microsoft.com/office/drawing/2014/main" id="{1DF65BAA-6E00-4E43-A751-45D14A014E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7" name="Cuadro de texto 1227">
          <a:extLst>
            <a:ext uri="{FF2B5EF4-FFF2-40B4-BE49-F238E27FC236}">
              <a16:creationId xmlns:a16="http://schemas.microsoft.com/office/drawing/2014/main" id="{05423F4F-EC3D-413F-B071-931B082E660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8" name="Cuadro de texto 1228">
          <a:extLst>
            <a:ext uri="{FF2B5EF4-FFF2-40B4-BE49-F238E27FC236}">
              <a16:creationId xmlns:a16="http://schemas.microsoft.com/office/drawing/2014/main" id="{DB201BCC-A4A2-45CF-B9FD-13209DFA82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49" name="Cuadro de texto 1229">
          <a:extLst>
            <a:ext uri="{FF2B5EF4-FFF2-40B4-BE49-F238E27FC236}">
              <a16:creationId xmlns:a16="http://schemas.microsoft.com/office/drawing/2014/main" id="{0487AA17-9B5F-4D25-9CB3-7990E9B72E4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0" name="Cuadro de texto 1230">
          <a:extLst>
            <a:ext uri="{FF2B5EF4-FFF2-40B4-BE49-F238E27FC236}">
              <a16:creationId xmlns:a16="http://schemas.microsoft.com/office/drawing/2014/main" id="{17224BDC-94C8-40D0-9CA3-3A7DB94847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1" name="Cuadro de texto 1231">
          <a:extLst>
            <a:ext uri="{FF2B5EF4-FFF2-40B4-BE49-F238E27FC236}">
              <a16:creationId xmlns:a16="http://schemas.microsoft.com/office/drawing/2014/main" id="{3A48855C-82F3-4A25-96E2-BF737E9F42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2" name="Cuadro de texto 1232">
          <a:extLst>
            <a:ext uri="{FF2B5EF4-FFF2-40B4-BE49-F238E27FC236}">
              <a16:creationId xmlns:a16="http://schemas.microsoft.com/office/drawing/2014/main" id="{E336004B-9D1D-4552-8EDF-C15691E7361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3" name="Cuadro de texto 1233">
          <a:extLst>
            <a:ext uri="{FF2B5EF4-FFF2-40B4-BE49-F238E27FC236}">
              <a16:creationId xmlns:a16="http://schemas.microsoft.com/office/drawing/2014/main" id="{1D120760-FF10-49A1-B16D-251AEA6A69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4" name="Cuadro de texto 1234">
          <a:extLst>
            <a:ext uri="{FF2B5EF4-FFF2-40B4-BE49-F238E27FC236}">
              <a16:creationId xmlns:a16="http://schemas.microsoft.com/office/drawing/2014/main" id="{86C5CEE8-A3FE-4D46-85D5-42E418E7B66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5" name="Cuadro de texto 1235">
          <a:extLst>
            <a:ext uri="{FF2B5EF4-FFF2-40B4-BE49-F238E27FC236}">
              <a16:creationId xmlns:a16="http://schemas.microsoft.com/office/drawing/2014/main" id="{E5728C68-7BAA-4FE6-90B3-093BCD4202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6" name="Cuadro de texto 1236">
          <a:extLst>
            <a:ext uri="{FF2B5EF4-FFF2-40B4-BE49-F238E27FC236}">
              <a16:creationId xmlns:a16="http://schemas.microsoft.com/office/drawing/2014/main" id="{E2EB5BFF-BFFD-46F8-AB08-C6A29D5D2B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7" name="Cuadro de texto 1237">
          <a:extLst>
            <a:ext uri="{FF2B5EF4-FFF2-40B4-BE49-F238E27FC236}">
              <a16:creationId xmlns:a16="http://schemas.microsoft.com/office/drawing/2014/main" id="{3392F915-E36B-4699-9E23-BD9D1BB9CF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8" name="Cuadro de texto 1238">
          <a:extLst>
            <a:ext uri="{FF2B5EF4-FFF2-40B4-BE49-F238E27FC236}">
              <a16:creationId xmlns:a16="http://schemas.microsoft.com/office/drawing/2014/main" id="{E6CFCF7A-18E5-43ED-9BBA-7CDE64AC13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59" name="Cuadro de texto 1239">
          <a:extLst>
            <a:ext uri="{FF2B5EF4-FFF2-40B4-BE49-F238E27FC236}">
              <a16:creationId xmlns:a16="http://schemas.microsoft.com/office/drawing/2014/main" id="{22A786B0-3F84-429C-8A48-01533CD6B6F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0" name="Cuadro de texto 1240">
          <a:extLst>
            <a:ext uri="{FF2B5EF4-FFF2-40B4-BE49-F238E27FC236}">
              <a16:creationId xmlns:a16="http://schemas.microsoft.com/office/drawing/2014/main" id="{EB918134-7053-4C29-A9A1-BEFE63C0D42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1" name="Cuadro de texto 1241">
          <a:extLst>
            <a:ext uri="{FF2B5EF4-FFF2-40B4-BE49-F238E27FC236}">
              <a16:creationId xmlns:a16="http://schemas.microsoft.com/office/drawing/2014/main" id="{9219F97C-9B25-4632-986B-F77ADBDE77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2" name="Cuadro de texto 1242">
          <a:extLst>
            <a:ext uri="{FF2B5EF4-FFF2-40B4-BE49-F238E27FC236}">
              <a16:creationId xmlns:a16="http://schemas.microsoft.com/office/drawing/2014/main" id="{CEB11A40-6C2B-4296-BCC1-10AE73D619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3" name="Cuadro de texto 1243">
          <a:extLst>
            <a:ext uri="{FF2B5EF4-FFF2-40B4-BE49-F238E27FC236}">
              <a16:creationId xmlns:a16="http://schemas.microsoft.com/office/drawing/2014/main" id="{D70D289E-A9CC-411E-896C-27C91EFB0B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4" name="Cuadro de texto 1244">
          <a:extLst>
            <a:ext uri="{FF2B5EF4-FFF2-40B4-BE49-F238E27FC236}">
              <a16:creationId xmlns:a16="http://schemas.microsoft.com/office/drawing/2014/main" id="{9482BE97-EFB0-4C96-95CC-BCCDE79F2E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5" name="Cuadro de texto 1245">
          <a:extLst>
            <a:ext uri="{FF2B5EF4-FFF2-40B4-BE49-F238E27FC236}">
              <a16:creationId xmlns:a16="http://schemas.microsoft.com/office/drawing/2014/main" id="{FAF94F22-5E4C-4BFB-A7CF-161C87206BF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6" name="Cuadro de texto 1246">
          <a:extLst>
            <a:ext uri="{FF2B5EF4-FFF2-40B4-BE49-F238E27FC236}">
              <a16:creationId xmlns:a16="http://schemas.microsoft.com/office/drawing/2014/main" id="{FD4B73C2-44B2-466A-9A14-8834E34395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7" name="Cuadro de texto 1247">
          <a:extLst>
            <a:ext uri="{FF2B5EF4-FFF2-40B4-BE49-F238E27FC236}">
              <a16:creationId xmlns:a16="http://schemas.microsoft.com/office/drawing/2014/main" id="{8DE4EEB0-A339-4F65-92DA-DCE36427EF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8" name="Cuadro de texto 1248">
          <a:extLst>
            <a:ext uri="{FF2B5EF4-FFF2-40B4-BE49-F238E27FC236}">
              <a16:creationId xmlns:a16="http://schemas.microsoft.com/office/drawing/2014/main" id="{9378EFEE-3F88-4717-A77D-0B07B0EE63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69" name="Cuadro de texto 1249">
          <a:extLst>
            <a:ext uri="{FF2B5EF4-FFF2-40B4-BE49-F238E27FC236}">
              <a16:creationId xmlns:a16="http://schemas.microsoft.com/office/drawing/2014/main" id="{475E544B-40DE-4766-9EBC-AD67988E1B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0" name="Cuadro de texto 1250">
          <a:extLst>
            <a:ext uri="{FF2B5EF4-FFF2-40B4-BE49-F238E27FC236}">
              <a16:creationId xmlns:a16="http://schemas.microsoft.com/office/drawing/2014/main" id="{C68EC7C2-E221-4FA9-8C11-A960D505DC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1" name="Cuadro de texto 1251">
          <a:extLst>
            <a:ext uri="{FF2B5EF4-FFF2-40B4-BE49-F238E27FC236}">
              <a16:creationId xmlns:a16="http://schemas.microsoft.com/office/drawing/2014/main" id="{926C59EA-0819-4204-9D99-74A3627548F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2" name="Cuadro de texto 1252">
          <a:extLst>
            <a:ext uri="{FF2B5EF4-FFF2-40B4-BE49-F238E27FC236}">
              <a16:creationId xmlns:a16="http://schemas.microsoft.com/office/drawing/2014/main" id="{A7B20D85-9224-4299-A6DE-ECE5BB1C5EE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3" name="Cuadro de texto 1253">
          <a:extLst>
            <a:ext uri="{FF2B5EF4-FFF2-40B4-BE49-F238E27FC236}">
              <a16:creationId xmlns:a16="http://schemas.microsoft.com/office/drawing/2014/main" id="{66B3C500-27EC-4A7A-993F-4487A8486E9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4" name="Cuadro de texto 1254">
          <a:extLst>
            <a:ext uri="{FF2B5EF4-FFF2-40B4-BE49-F238E27FC236}">
              <a16:creationId xmlns:a16="http://schemas.microsoft.com/office/drawing/2014/main" id="{685DA8DE-0078-4293-8273-F147B856ED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5" name="Cuadro de texto 1255">
          <a:extLst>
            <a:ext uri="{FF2B5EF4-FFF2-40B4-BE49-F238E27FC236}">
              <a16:creationId xmlns:a16="http://schemas.microsoft.com/office/drawing/2014/main" id="{AD488939-5838-4C7A-82CC-1971A7DBFD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6" name="Cuadro de texto 1256">
          <a:extLst>
            <a:ext uri="{FF2B5EF4-FFF2-40B4-BE49-F238E27FC236}">
              <a16:creationId xmlns:a16="http://schemas.microsoft.com/office/drawing/2014/main" id="{EE967C6E-F408-4BD6-999B-09DC4F83E0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7" name="Cuadro de texto 1257">
          <a:extLst>
            <a:ext uri="{FF2B5EF4-FFF2-40B4-BE49-F238E27FC236}">
              <a16:creationId xmlns:a16="http://schemas.microsoft.com/office/drawing/2014/main" id="{F0B313CC-2B8C-4447-9CDE-2C3C0BFFE52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8" name="Cuadro de texto 1258">
          <a:extLst>
            <a:ext uri="{FF2B5EF4-FFF2-40B4-BE49-F238E27FC236}">
              <a16:creationId xmlns:a16="http://schemas.microsoft.com/office/drawing/2014/main" id="{5A015989-0D25-4745-B27C-4EEC2223C0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79" name="Cuadro de texto 1259">
          <a:extLst>
            <a:ext uri="{FF2B5EF4-FFF2-40B4-BE49-F238E27FC236}">
              <a16:creationId xmlns:a16="http://schemas.microsoft.com/office/drawing/2014/main" id="{562CBB00-3339-4C1E-B51E-67205FF023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0" name="Cuadro de texto 1260">
          <a:extLst>
            <a:ext uri="{FF2B5EF4-FFF2-40B4-BE49-F238E27FC236}">
              <a16:creationId xmlns:a16="http://schemas.microsoft.com/office/drawing/2014/main" id="{6243DDD0-C7D0-45A0-A42A-82C8484E66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1" name="Cuadro de texto 1261">
          <a:extLst>
            <a:ext uri="{FF2B5EF4-FFF2-40B4-BE49-F238E27FC236}">
              <a16:creationId xmlns:a16="http://schemas.microsoft.com/office/drawing/2014/main" id="{E27FFE86-911B-4ED4-8929-484A1210865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2" name="Cuadro de texto 1262">
          <a:extLst>
            <a:ext uri="{FF2B5EF4-FFF2-40B4-BE49-F238E27FC236}">
              <a16:creationId xmlns:a16="http://schemas.microsoft.com/office/drawing/2014/main" id="{F70267E7-8321-4EA2-87ED-4F8AF60F4D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3" name="Cuadro de texto 1263">
          <a:extLst>
            <a:ext uri="{FF2B5EF4-FFF2-40B4-BE49-F238E27FC236}">
              <a16:creationId xmlns:a16="http://schemas.microsoft.com/office/drawing/2014/main" id="{83557608-18C8-43E3-A0CE-9E601C3238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4" name="Cuadro de texto 1264">
          <a:extLst>
            <a:ext uri="{FF2B5EF4-FFF2-40B4-BE49-F238E27FC236}">
              <a16:creationId xmlns:a16="http://schemas.microsoft.com/office/drawing/2014/main" id="{01A24C33-9C93-4131-8E1F-90C673CC138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5" name="Cuadro de texto 1265">
          <a:extLst>
            <a:ext uri="{FF2B5EF4-FFF2-40B4-BE49-F238E27FC236}">
              <a16:creationId xmlns:a16="http://schemas.microsoft.com/office/drawing/2014/main" id="{28ECDD95-9555-4850-9EC4-166890E269D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6" name="Cuadro de texto 1266">
          <a:extLst>
            <a:ext uri="{FF2B5EF4-FFF2-40B4-BE49-F238E27FC236}">
              <a16:creationId xmlns:a16="http://schemas.microsoft.com/office/drawing/2014/main" id="{0E8CCE93-CF38-4521-B10D-86F67F13A1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7" name="Cuadro de texto 1267">
          <a:extLst>
            <a:ext uri="{FF2B5EF4-FFF2-40B4-BE49-F238E27FC236}">
              <a16:creationId xmlns:a16="http://schemas.microsoft.com/office/drawing/2014/main" id="{FDE065F1-F456-49D5-9DF8-D0F1BE5148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8" name="Cuadro de texto 1268">
          <a:extLst>
            <a:ext uri="{FF2B5EF4-FFF2-40B4-BE49-F238E27FC236}">
              <a16:creationId xmlns:a16="http://schemas.microsoft.com/office/drawing/2014/main" id="{BA456433-7A19-40F4-BCCD-B33C1A9AE2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89" name="Cuadro de texto 1269">
          <a:extLst>
            <a:ext uri="{FF2B5EF4-FFF2-40B4-BE49-F238E27FC236}">
              <a16:creationId xmlns:a16="http://schemas.microsoft.com/office/drawing/2014/main" id="{17B7FEE1-5419-4816-B460-D6E53EE9FE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0" name="Cuadro de texto 1270">
          <a:extLst>
            <a:ext uri="{FF2B5EF4-FFF2-40B4-BE49-F238E27FC236}">
              <a16:creationId xmlns:a16="http://schemas.microsoft.com/office/drawing/2014/main" id="{020611AE-31C5-4C77-BCA9-354F8AD6D1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1" name="Cuadro de texto 1271">
          <a:extLst>
            <a:ext uri="{FF2B5EF4-FFF2-40B4-BE49-F238E27FC236}">
              <a16:creationId xmlns:a16="http://schemas.microsoft.com/office/drawing/2014/main" id="{8A5D9B3F-9941-4431-B576-522C5D939D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2" name="Cuadro de texto 1272">
          <a:extLst>
            <a:ext uri="{FF2B5EF4-FFF2-40B4-BE49-F238E27FC236}">
              <a16:creationId xmlns:a16="http://schemas.microsoft.com/office/drawing/2014/main" id="{66E9956D-D9DD-4EF2-B3D6-B7D09D25488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3" name="Cuadro de texto 1273">
          <a:extLst>
            <a:ext uri="{FF2B5EF4-FFF2-40B4-BE49-F238E27FC236}">
              <a16:creationId xmlns:a16="http://schemas.microsoft.com/office/drawing/2014/main" id="{54B5F1D4-E0A0-41C9-A76B-F47150C866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4" name="Cuadro de texto 1274">
          <a:extLst>
            <a:ext uri="{FF2B5EF4-FFF2-40B4-BE49-F238E27FC236}">
              <a16:creationId xmlns:a16="http://schemas.microsoft.com/office/drawing/2014/main" id="{E33AB3FF-AFA4-48D0-BB45-DAE34B7C92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5" name="Cuadro de texto 1275">
          <a:extLst>
            <a:ext uri="{FF2B5EF4-FFF2-40B4-BE49-F238E27FC236}">
              <a16:creationId xmlns:a16="http://schemas.microsoft.com/office/drawing/2014/main" id="{F3EAF40D-558C-469F-9A0B-526B1F816A6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6" name="Cuadro de texto 1276">
          <a:extLst>
            <a:ext uri="{FF2B5EF4-FFF2-40B4-BE49-F238E27FC236}">
              <a16:creationId xmlns:a16="http://schemas.microsoft.com/office/drawing/2014/main" id="{00F647C3-DBEC-4B1F-A466-2BFE022DB9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7" name="Cuadro de texto 1277">
          <a:extLst>
            <a:ext uri="{FF2B5EF4-FFF2-40B4-BE49-F238E27FC236}">
              <a16:creationId xmlns:a16="http://schemas.microsoft.com/office/drawing/2014/main" id="{29ECB0EC-09DB-400A-9FA7-C889067D78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8" name="Cuadro de texto 1278">
          <a:extLst>
            <a:ext uri="{FF2B5EF4-FFF2-40B4-BE49-F238E27FC236}">
              <a16:creationId xmlns:a16="http://schemas.microsoft.com/office/drawing/2014/main" id="{87FCB45E-5A61-4878-B671-205117503C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199" name="Cuadro de texto 1279">
          <a:extLst>
            <a:ext uri="{FF2B5EF4-FFF2-40B4-BE49-F238E27FC236}">
              <a16:creationId xmlns:a16="http://schemas.microsoft.com/office/drawing/2014/main" id="{4EF0AE4B-7FAB-4526-BE4C-445EC1F47B5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0" name="Cuadro de texto 1280">
          <a:extLst>
            <a:ext uri="{FF2B5EF4-FFF2-40B4-BE49-F238E27FC236}">
              <a16:creationId xmlns:a16="http://schemas.microsoft.com/office/drawing/2014/main" id="{3108AB71-2345-4D48-9C62-3C30C4F9AA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1" name="Cuadro de texto 1281">
          <a:extLst>
            <a:ext uri="{FF2B5EF4-FFF2-40B4-BE49-F238E27FC236}">
              <a16:creationId xmlns:a16="http://schemas.microsoft.com/office/drawing/2014/main" id="{5107D1C9-E49B-4D8E-ACED-B67F1C1197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2" name="Cuadro de texto 1282">
          <a:extLst>
            <a:ext uri="{FF2B5EF4-FFF2-40B4-BE49-F238E27FC236}">
              <a16:creationId xmlns:a16="http://schemas.microsoft.com/office/drawing/2014/main" id="{D67FBC20-DD24-45DB-B5B8-CEDAD06B6D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3" name="Cuadro de texto 1283">
          <a:extLst>
            <a:ext uri="{FF2B5EF4-FFF2-40B4-BE49-F238E27FC236}">
              <a16:creationId xmlns:a16="http://schemas.microsoft.com/office/drawing/2014/main" id="{53DB7C3D-4F41-4CB7-95B7-CE01253F95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4" name="Cuadro de texto 1284">
          <a:extLst>
            <a:ext uri="{FF2B5EF4-FFF2-40B4-BE49-F238E27FC236}">
              <a16:creationId xmlns:a16="http://schemas.microsoft.com/office/drawing/2014/main" id="{7D1FB0A1-16E0-42DE-A59A-949D3C5F86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5" name="Cuadro de texto 1285">
          <a:extLst>
            <a:ext uri="{FF2B5EF4-FFF2-40B4-BE49-F238E27FC236}">
              <a16:creationId xmlns:a16="http://schemas.microsoft.com/office/drawing/2014/main" id="{38F1F26D-5C2C-4560-A96E-6226275FFA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6" name="Cuadro de texto 1286">
          <a:extLst>
            <a:ext uri="{FF2B5EF4-FFF2-40B4-BE49-F238E27FC236}">
              <a16:creationId xmlns:a16="http://schemas.microsoft.com/office/drawing/2014/main" id="{C97BE4E2-02CA-4FDD-8607-EAF9590624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7" name="Cuadro de texto 1287">
          <a:extLst>
            <a:ext uri="{FF2B5EF4-FFF2-40B4-BE49-F238E27FC236}">
              <a16:creationId xmlns:a16="http://schemas.microsoft.com/office/drawing/2014/main" id="{9CE1666E-C02E-423E-828E-AC9A07BADE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8" name="Cuadro de texto 1288">
          <a:extLst>
            <a:ext uri="{FF2B5EF4-FFF2-40B4-BE49-F238E27FC236}">
              <a16:creationId xmlns:a16="http://schemas.microsoft.com/office/drawing/2014/main" id="{AE4B4306-B539-472C-87CA-1CE3D6EF041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09" name="Cuadro de texto 1289">
          <a:extLst>
            <a:ext uri="{FF2B5EF4-FFF2-40B4-BE49-F238E27FC236}">
              <a16:creationId xmlns:a16="http://schemas.microsoft.com/office/drawing/2014/main" id="{099E59DF-32FF-4E53-B703-5EBB1C528D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0" name="Cuadro de texto 1290">
          <a:extLst>
            <a:ext uri="{FF2B5EF4-FFF2-40B4-BE49-F238E27FC236}">
              <a16:creationId xmlns:a16="http://schemas.microsoft.com/office/drawing/2014/main" id="{172F5E9C-BB40-4DFC-B2C0-EB5B99D55F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1" name="Cuadro de texto 1291">
          <a:extLst>
            <a:ext uri="{FF2B5EF4-FFF2-40B4-BE49-F238E27FC236}">
              <a16:creationId xmlns:a16="http://schemas.microsoft.com/office/drawing/2014/main" id="{2CC288DD-06E0-4D5E-9CC6-FB1E3DA548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2" name="Cuadro de texto 1292">
          <a:extLst>
            <a:ext uri="{FF2B5EF4-FFF2-40B4-BE49-F238E27FC236}">
              <a16:creationId xmlns:a16="http://schemas.microsoft.com/office/drawing/2014/main" id="{1016A6F7-7FE4-4037-AEC0-D0B9A0EA96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3" name="Cuadro de texto 1293">
          <a:extLst>
            <a:ext uri="{FF2B5EF4-FFF2-40B4-BE49-F238E27FC236}">
              <a16:creationId xmlns:a16="http://schemas.microsoft.com/office/drawing/2014/main" id="{7DC7681B-F1E8-4048-84B4-5CB7439516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4" name="Cuadro de texto 1294">
          <a:extLst>
            <a:ext uri="{FF2B5EF4-FFF2-40B4-BE49-F238E27FC236}">
              <a16:creationId xmlns:a16="http://schemas.microsoft.com/office/drawing/2014/main" id="{DA801BEE-CBB8-4303-A0B8-1069E9CF9A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5" name="Cuadro de texto 1295">
          <a:extLst>
            <a:ext uri="{FF2B5EF4-FFF2-40B4-BE49-F238E27FC236}">
              <a16:creationId xmlns:a16="http://schemas.microsoft.com/office/drawing/2014/main" id="{B18CF768-5C6E-4D8E-A70E-69498AF12B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6" name="Cuadro de texto 1296">
          <a:extLst>
            <a:ext uri="{FF2B5EF4-FFF2-40B4-BE49-F238E27FC236}">
              <a16:creationId xmlns:a16="http://schemas.microsoft.com/office/drawing/2014/main" id="{602DDB3E-C4F7-4E4A-B06E-271F6DCB1E2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7" name="Cuadro de texto 1297">
          <a:extLst>
            <a:ext uri="{FF2B5EF4-FFF2-40B4-BE49-F238E27FC236}">
              <a16:creationId xmlns:a16="http://schemas.microsoft.com/office/drawing/2014/main" id="{F48AD26B-A069-4FC9-9B58-7AC433A651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8" name="Cuadro de texto 1298">
          <a:extLst>
            <a:ext uri="{FF2B5EF4-FFF2-40B4-BE49-F238E27FC236}">
              <a16:creationId xmlns:a16="http://schemas.microsoft.com/office/drawing/2014/main" id="{7B5F1653-0798-4F3B-A2C4-6F9BCF64BB6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19" name="Cuadro de texto 1299">
          <a:extLst>
            <a:ext uri="{FF2B5EF4-FFF2-40B4-BE49-F238E27FC236}">
              <a16:creationId xmlns:a16="http://schemas.microsoft.com/office/drawing/2014/main" id="{6F5C6F0C-CA7C-404D-A289-61B84D0BFA9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0" name="Cuadro de texto 1300">
          <a:extLst>
            <a:ext uri="{FF2B5EF4-FFF2-40B4-BE49-F238E27FC236}">
              <a16:creationId xmlns:a16="http://schemas.microsoft.com/office/drawing/2014/main" id="{DCEA20D5-5665-4773-99A0-3448F6C5694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1" name="Cuadro de texto 1301">
          <a:extLst>
            <a:ext uri="{FF2B5EF4-FFF2-40B4-BE49-F238E27FC236}">
              <a16:creationId xmlns:a16="http://schemas.microsoft.com/office/drawing/2014/main" id="{BD9A5AF9-ABA6-4581-9505-10CB343B6D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2" name="Cuadro de texto 1302">
          <a:extLst>
            <a:ext uri="{FF2B5EF4-FFF2-40B4-BE49-F238E27FC236}">
              <a16:creationId xmlns:a16="http://schemas.microsoft.com/office/drawing/2014/main" id="{DE02449E-35AE-41CD-BC7B-B97BE946ED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3" name="Cuadro de texto 1303">
          <a:extLst>
            <a:ext uri="{FF2B5EF4-FFF2-40B4-BE49-F238E27FC236}">
              <a16:creationId xmlns:a16="http://schemas.microsoft.com/office/drawing/2014/main" id="{38D4CAF3-2186-48E0-961A-D4FBB49EB8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4" name="Cuadro de texto 1304">
          <a:extLst>
            <a:ext uri="{FF2B5EF4-FFF2-40B4-BE49-F238E27FC236}">
              <a16:creationId xmlns:a16="http://schemas.microsoft.com/office/drawing/2014/main" id="{7CB0B0C9-EF00-4978-B3C2-4612CEB3B6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5" name="Cuadro de texto 1305">
          <a:extLst>
            <a:ext uri="{FF2B5EF4-FFF2-40B4-BE49-F238E27FC236}">
              <a16:creationId xmlns:a16="http://schemas.microsoft.com/office/drawing/2014/main" id="{755DE4CA-A349-4795-9034-EB6E2C6191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6" name="Cuadro de texto 1306">
          <a:extLst>
            <a:ext uri="{FF2B5EF4-FFF2-40B4-BE49-F238E27FC236}">
              <a16:creationId xmlns:a16="http://schemas.microsoft.com/office/drawing/2014/main" id="{3AD876C3-4AA3-453F-96EB-04FAF8FD6F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7" name="Cuadro de texto 1307">
          <a:extLst>
            <a:ext uri="{FF2B5EF4-FFF2-40B4-BE49-F238E27FC236}">
              <a16:creationId xmlns:a16="http://schemas.microsoft.com/office/drawing/2014/main" id="{32C32846-A20B-47E0-AFEE-F5F9109725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8" name="Cuadro de texto 1308">
          <a:extLst>
            <a:ext uri="{FF2B5EF4-FFF2-40B4-BE49-F238E27FC236}">
              <a16:creationId xmlns:a16="http://schemas.microsoft.com/office/drawing/2014/main" id="{B06E51CB-B80B-4415-A784-6D6B68B9584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29" name="Cuadro de texto 1309">
          <a:extLst>
            <a:ext uri="{FF2B5EF4-FFF2-40B4-BE49-F238E27FC236}">
              <a16:creationId xmlns:a16="http://schemas.microsoft.com/office/drawing/2014/main" id="{169BEB4D-3B49-4396-8C79-44D5E5B8CF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0" name="Cuadro de texto 1310">
          <a:extLst>
            <a:ext uri="{FF2B5EF4-FFF2-40B4-BE49-F238E27FC236}">
              <a16:creationId xmlns:a16="http://schemas.microsoft.com/office/drawing/2014/main" id="{F0409AE3-F6F7-491D-9948-3EA76732240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1" name="Cuadro de texto 1311">
          <a:extLst>
            <a:ext uri="{FF2B5EF4-FFF2-40B4-BE49-F238E27FC236}">
              <a16:creationId xmlns:a16="http://schemas.microsoft.com/office/drawing/2014/main" id="{5941F7AB-A0A5-474E-AC55-8534AD1DE46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2" name="Cuadro de texto 1312">
          <a:extLst>
            <a:ext uri="{FF2B5EF4-FFF2-40B4-BE49-F238E27FC236}">
              <a16:creationId xmlns:a16="http://schemas.microsoft.com/office/drawing/2014/main" id="{EEF3A8E8-110A-4430-A8E8-EB3421E276A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3" name="Cuadro de texto 1313">
          <a:extLst>
            <a:ext uri="{FF2B5EF4-FFF2-40B4-BE49-F238E27FC236}">
              <a16:creationId xmlns:a16="http://schemas.microsoft.com/office/drawing/2014/main" id="{8FF5B62A-A41D-4DC7-9915-39F69395EB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4" name="Cuadro de texto 1314">
          <a:extLst>
            <a:ext uri="{FF2B5EF4-FFF2-40B4-BE49-F238E27FC236}">
              <a16:creationId xmlns:a16="http://schemas.microsoft.com/office/drawing/2014/main" id="{5E5AF5F5-E4F1-4D0C-AE46-1B989E3EBB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5" name="Cuadro de texto 1315">
          <a:extLst>
            <a:ext uri="{FF2B5EF4-FFF2-40B4-BE49-F238E27FC236}">
              <a16:creationId xmlns:a16="http://schemas.microsoft.com/office/drawing/2014/main" id="{4C26C477-7FDD-408D-A565-FFA08FD2C9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6" name="Cuadro de texto 1316">
          <a:extLst>
            <a:ext uri="{FF2B5EF4-FFF2-40B4-BE49-F238E27FC236}">
              <a16:creationId xmlns:a16="http://schemas.microsoft.com/office/drawing/2014/main" id="{09AC17A1-B2F0-421F-9EB6-D0026E5F45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7" name="Cuadro de texto 1317">
          <a:extLst>
            <a:ext uri="{FF2B5EF4-FFF2-40B4-BE49-F238E27FC236}">
              <a16:creationId xmlns:a16="http://schemas.microsoft.com/office/drawing/2014/main" id="{B870CA9F-A2F6-4B4F-BEFE-F16DDD4169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8" name="Cuadro de texto 1318">
          <a:extLst>
            <a:ext uri="{FF2B5EF4-FFF2-40B4-BE49-F238E27FC236}">
              <a16:creationId xmlns:a16="http://schemas.microsoft.com/office/drawing/2014/main" id="{68758B13-EDC3-4C58-BF7B-362DC216E26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39" name="Cuadro de texto 1319">
          <a:extLst>
            <a:ext uri="{FF2B5EF4-FFF2-40B4-BE49-F238E27FC236}">
              <a16:creationId xmlns:a16="http://schemas.microsoft.com/office/drawing/2014/main" id="{80D8A5EB-D9F4-4F3E-9E09-BB404EF02D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0" name="Cuadro de texto 1320">
          <a:extLst>
            <a:ext uri="{FF2B5EF4-FFF2-40B4-BE49-F238E27FC236}">
              <a16:creationId xmlns:a16="http://schemas.microsoft.com/office/drawing/2014/main" id="{A21B17D5-A0EA-43F7-983D-7826822C4DC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1" name="Cuadro de texto 1321">
          <a:extLst>
            <a:ext uri="{FF2B5EF4-FFF2-40B4-BE49-F238E27FC236}">
              <a16:creationId xmlns:a16="http://schemas.microsoft.com/office/drawing/2014/main" id="{E81EBE08-BA54-4988-B9B1-26F94D2C49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2" name="Cuadro de texto 1322">
          <a:extLst>
            <a:ext uri="{FF2B5EF4-FFF2-40B4-BE49-F238E27FC236}">
              <a16:creationId xmlns:a16="http://schemas.microsoft.com/office/drawing/2014/main" id="{E6EF52D2-3520-4478-996E-AEC50B4E27C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3" name="Cuadro de texto 1323">
          <a:extLst>
            <a:ext uri="{FF2B5EF4-FFF2-40B4-BE49-F238E27FC236}">
              <a16:creationId xmlns:a16="http://schemas.microsoft.com/office/drawing/2014/main" id="{FCFEF190-657E-4674-AFFC-B840E7D965A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4" name="Cuadro de texto 1324">
          <a:extLst>
            <a:ext uri="{FF2B5EF4-FFF2-40B4-BE49-F238E27FC236}">
              <a16:creationId xmlns:a16="http://schemas.microsoft.com/office/drawing/2014/main" id="{34B46412-5663-4AC5-843F-F99453FEC0B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5" name="Cuadro de texto 1325">
          <a:extLst>
            <a:ext uri="{FF2B5EF4-FFF2-40B4-BE49-F238E27FC236}">
              <a16:creationId xmlns:a16="http://schemas.microsoft.com/office/drawing/2014/main" id="{D9D0C174-BF0F-41C5-9E77-FE5F974D63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6" name="Cuadro de texto 1326">
          <a:extLst>
            <a:ext uri="{FF2B5EF4-FFF2-40B4-BE49-F238E27FC236}">
              <a16:creationId xmlns:a16="http://schemas.microsoft.com/office/drawing/2014/main" id="{FFD0CE8D-717B-4BC1-9F89-9DA9344C79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7" name="Cuadro de texto 1327">
          <a:extLst>
            <a:ext uri="{FF2B5EF4-FFF2-40B4-BE49-F238E27FC236}">
              <a16:creationId xmlns:a16="http://schemas.microsoft.com/office/drawing/2014/main" id="{09526612-2C24-4AC7-A9AF-9796C69604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8" name="Cuadro de texto 1328">
          <a:extLst>
            <a:ext uri="{FF2B5EF4-FFF2-40B4-BE49-F238E27FC236}">
              <a16:creationId xmlns:a16="http://schemas.microsoft.com/office/drawing/2014/main" id="{D17BAFE2-AF99-4ED1-91B4-A40D05EA65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49" name="Cuadro de texto 1329">
          <a:extLst>
            <a:ext uri="{FF2B5EF4-FFF2-40B4-BE49-F238E27FC236}">
              <a16:creationId xmlns:a16="http://schemas.microsoft.com/office/drawing/2014/main" id="{A00924CD-AB77-4B4F-A4B3-4511C563384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0" name="Cuadro de texto 1330">
          <a:extLst>
            <a:ext uri="{FF2B5EF4-FFF2-40B4-BE49-F238E27FC236}">
              <a16:creationId xmlns:a16="http://schemas.microsoft.com/office/drawing/2014/main" id="{6681930A-2FDF-46E3-93AC-10405D1410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1" name="Cuadro de texto 1331">
          <a:extLst>
            <a:ext uri="{FF2B5EF4-FFF2-40B4-BE49-F238E27FC236}">
              <a16:creationId xmlns:a16="http://schemas.microsoft.com/office/drawing/2014/main" id="{DAC70F3E-5B8C-4732-B776-991DFFD485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2" name="Cuadro de texto 1332">
          <a:extLst>
            <a:ext uri="{FF2B5EF4-FFF2-40B4-BE49-F238E27FC236}">
              <a16:creationId xmlns:a16="http://schemas.microsoft.com/office/drawing/2014/main" id="{549F5A11-2EEC-4B16-8E1B-B861BAD154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3" name="Cuadro de texto 1333">
          <a:extLst>
            <a:ext uri="{FF2B5EF4-FFF2-40B4-BE49-F238E27FC236}">
              <a16:creationId xmlns:a16="http://schemas.microsoft.com/office/drawing/2014/main" id="{98C6E083-D16E-4A56-95C2-77233964795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4" name="Cuadro de texto 1334">
          <a:extLst>
            <a:ext uri="{FF2B5EF4-FFF2-40B4-BE49-F238E27FC236}">
              <a16:creationId xmlns:a16="http://schemas.microsoft.com/office/drawing/2014/main" id="{717997FE-CCFE-4AD8-B02B-18AA6AAD18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5" name="Cuadro de texto 1335">
          <a:extLst>
            <a:ext uri="{FF2B5EF4-FFF2-40B4-BE49-F238E27FC236}">
              <a16:creationId xmlns:a16="http://schemas.microsoft.com/office/drawing/2014/main" id="{8C24C0F4-22FD-4A40-A72D-C88EF7F7623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6" name="Cuadro de texto 1336">
          <a:extLst>
            <a:ext uri="{FF2B5EF4-FFF2-40B4-BE49-F238E27FC236}">
              <a16:creationId xmlns:a16="http://schemas.microsoft.com/office/drawing/2014/main" id="{54107406-2182-48F2-8DD0-D1C3A24A17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7" name="Cuadro de texto 1337">
          <a:extLst>
            <a:ext uri="{FF2B5EF4-FFF2-40B4-BE49-F238E27FC236}">
              <a16:creationId xmlns:a16="http://schemas.microsoft.com/office/drawing/2014/main" id="{56627E90-C988-46EA-B60E-A4DC880F687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8" name="Cuadro de texto 1338">
          <a:extLst>
            <a:ext uri="{FF2B5EF4-FFF2-40B4-BE49-F238E27FC236}">
              <a16:creationId xmlns:a16="http://schemas.microsoft.com/office/drawing/2014/main" id="{485CD548-CC5F-49DB-BBB4-8CDF4E2D1ED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59" name="Cuadro de texto 1339">
          <a:extLst>
            <a:ext uri="{FF2B5EF4-FFF2-40B4-BE49-F238E27FC236}">
              <a16:creationId xmlns:a16="http://schemas.microsoft.com/office/drawing/2014/main" id="{F91112AD-5282-4615-BCEA-24616DC8F3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0" name="Cuadro de texto 1340">
          <a:extLst>
            <a:ext uri="{FF2B5EF4-FFF2-40B4-BE49-F238E27FC236}">
              <a16:creationId xmlns:a16="http://schemas.microsoft.com/office/drawing/2014/main" id="{2C348969-0971-413C-9209-BF0279E80C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1" name="Cuadro de texto 1341">
          <a:extLst>
            <a:ext uri="{FF2B5EF4-FFF2-40B4-BE49-F238E27FC236}">
              <a16:creationId xmlns:a16="http://schemas.microsoft.com/office/drawing/2014/main" id="{41FB10D4-20CC-4FA0-B169-50C61A5D27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2" name="Cuadro de texto 1342">
          <a:extLst>
            <a:ext uri="{FF2B5EF4-FFF2-40B4-BE49-F238E27FC236}">
              <a16:creationId xmlns:a16="http://schemas.microsoft.com/office/drawing/2014/main" id="{ADE8DAE7-E8D7-4899-9079-F56780DADA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3" name="Cuadro de texto 1343">
          <a:extLst>
            <a:ext uri="{FF2B5EF4-FFF2-40B4-BE49-F238E27FC236}">
              <a16:creationId xmlns:a16="http://schemas.microsoft.com/office/drawing/2014/main" id="{754E06D6-C5E9-4FD2-BDD7-68BE6DCEB0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4" name="Cuadro de texto 1344">
          <a:extLst>
            <a:ext uri="{FF2B5EF4-FFF2-40B4-BE49-F238E27FC236}">
              <a16:creationId xmlns:a16="http://schemas.microsoft.com/office/drawing/2014/main" id="{FA44FB13-E7C7-4871-AA2E-24DEFF7BF2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5" name="Cuadro de texto 1345">
          <a:extLst>
            <a:ext uri="{FF2B5EF4-FFF2-40B4-BE49-F238E27FC236}">
              <a16:creationId xmlns:a16="http://schemas.microsoft.com/office/drawing/2014/main" id="{BA8C1AED-3113-4DD6-9241-60581F0490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6" name="Cuadro de texto 1346">
          <a:extLst>
            <a:ext uri="{FF2B5EF4-FFF2-40B4-BE49-F238E27FC236}">
              <a16:creationId xmlns:a16="http://schemas.microsoft.com/office/drawing/2014/main" id="{BB8536EB-98BF-4092-9556-4B11708C05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7" name="Cuadro de texto 1347">
          <a:extLst>
            <a:ext uri="{FF2B5EF4-FFF2-40B4-BE49-F238E27FC236}">
              <a16:creationId xmlns:a16="http://schemas.microsoft.com/office/drawing/2014/main" id="{92F8DE55-355E-4501-A3E5-C9E8FC091B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8" name="Cuadro de texto 1348">
          <a:extLst>
            <a:ext uri="{FF2B5EF4-FFF2-40B4-BE49-F238E27FC236}">
              <a16:creationId xmlns:a16="http://schemas.microsoft.com/office/drawing/2014/main" id="{8D701A7C-21A0-4208-925E-C7FEE76236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69" name="Cuadro de texto 1349">
          <a:extLst>
            <a:ext uri="{FF2B5EF4-FFF2-40B4-BE49-F238E27FC236}">
              <a16:creationId xmlns:a16="http://schemas.microsoft.com/office/drawing/2014/main" id="{4C6647D5-2384-425D-B9EA-5904E3EF975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0" name="Cuadro de texto 1350">
          <a:extLst>
            <a:ext uri="{FF2B5EF4-FFF2-40B4-BE49-F238E27FC236}">
              <a16:creationId xmlns:a16="http://schemas.microsoft.com/office/drawing/2014/main" id="{AAF74ECC-A4A6-4A4E-8A9E-6EA4E2BFA2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1" name="Cuadro de texto 1351">
          <a:extLst>
            <a:ext uri="{FF2B5EF4-FFF2-40B4-BE49-F238E27FC236}">
              <a16:creationId xmlns:a16="http://schemas.microsoft.com/office/drawing/2014/main" id="{00AEDC74-DB08-4A25-936E-FC8E43B850A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2" name="Cuadro de texto 1352">
          <a:extLst>
            <a:ext uri="{FF2B5EF4-FFF2-40B4-BE49-F238E27FC236}">
              <a16:creationId xmlns:a16="http://schemas.microsoft.com/office/drawing/2014/main" id="{0EA86AC9-C499-4FC1-B959-E90A0F48F6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3" name="Cuadro de texto 1353">
          <a:extLst>
            <a:ext uri="{FF2B5EF4-FFF2-40B4-BE49-F238E27FC236}">
              <a16:creationId xmlns:a16="http://schemas.microsoft.com/office/drawing/2014/main" id="{A1D8014C-7218-4FA4-BE20-35D0952D7D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4" name="Cuadro de texto 1354">
          <a:extLst>
            <a:ext uri="{FF2B5EF4-FFF2-40B4-BE49-F238E27FC236}">
              <a16:creationId xmlns:a16="http://schemas.microsoft.com/office/drawing/2014/main" id="{64867AC8-6BB3-44DB-95F1-31948DD82D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5" name="Cuadro de texto 1355">
          <a:extLst>
            <a:ext uri="{FF2B5EF4-FFF2-40B4-BE49-F238E27FC236}">
              <a16:creationId xmlns:a16="http://schemas.microsoft.com/office/drawing/2014/main" id="{FE94A724-AB31-4476-A4D3-3F998DC9D28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6" name="Cuadro de texto 1356">
          <a:extLst>
            <a:ext uri="{FF2B5EF4-FFF2-40B4-BE49-F238E27FC236}">
              <a16:creationId xmlns:a16="http://schemas.microsoft.com/office/drawing/2014/main" id="{BA89D478-7A01-4C75-B12B-F0CC3F3A9D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7" name="Cuadro de texto 1357">
          <a:extLst>
            <a:ext uri="{FF2B5EF4-FFF2-40B4-BE49-F238E27FC236}">
              <a16:creationId xmlns:a16="http://schemas.microsoft.com/office/drawing/2014/main" id="{C1FA87BC-A3DE-4AAB-95E8-D1D41C9594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8" name="Cuadro de texto 1358">
          <a:extLst>
            <a:ext uri="{FF2B5EF4-FFF2-40B4-BE49-F238E27FC236}">
              <a16:creationId xmlns:a16="http://schemas.microsoft.com/office/drawing/2014/main" id="{247C015A-2DC8-48D6-BFE0-337A8781FB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79" name="Cuadro de texto 1359">
          <a:extLst>
            <a:ext uri="{FF2B5EF4-FFF2-40B4-BE49-F238E27FC236}">
              <a16:creationId xmlns:a16="http://schemas.microsoft.com/office/drawing/2014/main" id="{3A25BF3B-9B96-406C-B9BB-F2A727DAD0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0" name="Cuadro de texto 1360">
          <a:extLst>
            <a:ext uri="{FF2B5EF4-FFF2-40B4-BE49-F238E27FC236}">
              <a16:creationId xmlns:a16="http://schemas.microsoft.com/office/drawing/2014/main" id="{C7A08ECE-E283-49BC-ACDD-C08233DD8E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1" name="Cuadro de texto 1361">
          <a:extLst>
            <a:ext uri="{FF2B5EF4-FFF2-40B4-BE49-F238E27FC236}">
              <a16:creationId xmlns:a16="http://schemas.microsoft.com/office/drawing/2014/main" id="{13051F74-EBD8-4ADB-8521-D5E4CDB69B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2" name="Cuadro de texto 1362">
          <a:extLst>
            <a:ext uri="{FF2B5EF4-FFF2-40B4-BE49-F238E27FC236}">
              <a16:creationId xmlns:a16="http://schemas.microsoft.com/office/drawing/2014/main" id="{0B8124AA-75FF-4E2B-8440-2FFEF256BB5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3" name="Cuadro de texto 1363">
          <a:extLst>
            <a:ext uri="{FF2B5EF4-FFF2-40B4-BE49-F238E27FC236}">
              <a16:creationId xmlns:a16="http://schemas.microsoft.com/office/drawing/2014/main" id="{3A3066C0-C9AD-407D-8431-2778ABDA5A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4" name="Cuadro de texto 1364">
          <a:extLst>
            <a:ext uri="{FF2B5EF4-FFF2-40B4-BE49-F238E27FC236}">
              <a16:creationId xmlns:a16="http://schemas.microsoft.com/office/drawing/2014/main" id="{9D565B7D-F9CD-41C3-883F-DA6374D05C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5" name="Cuadro de texto 1365">
          <a:extLst>
            <a:ext uri="{FF2B5EF4-FFF2-40B4-BE49-F238E27FC236}">
              <a16:creationId xmlns:a16="http://schemas.microsoft.com/office/drawing/2014/main" id="{DBAE627C-BA18-439C-BF31-8F8C0C3051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6" name="Cuadro de texto 1366">
          <a:extLst>
            <a:ext uri="{FF2B5EF4-FFF2-40B4-BE49-F238E27FC236}">
              <a16:creationId xmlns:a16="http://schemas.microsoft.com/office/drawing/2014/main" id="{574A7E13-0C7D-4A14-A23A-ECF954E0E5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7" name="Cuadro de texto 1367">
          <a:extLst>
            <a:ext uri="{FF2B5EF4-FFF2-40B4-BE49-F238E27FC236}">
              <a16:creationId xmlns:a16="http://schemas.microsoft.com/office/drawing/2014/main" id="{C2926885-C31B-44B7-8113-CF15E7D50F9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8" name="Cuadro de texto 1368">
          <a:extLst>
            <a:ext uri="{FF2B5EF4-FFF2-40B4-BE49-F238E27FC236}">
              <a16:creationId xmlns:a16="http://schemas.microsoft.com/office/drawing/2014/main" id="{DE16737B-3702-46A1-A2EE-50F7F4D503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89" name="Cuadro de texto 1369">
          <a:extLst>
            <a:ext uri="{FF2B5EF4-FFF2-40B4-BE49-F238E27FC236}">
              <a16:creationId xmlns:a16="http://schemas.microsoft.com/office/drawing/2014/main" id="{AC32E6A8-3D2B-484D-BE68-1CF24C13F1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0" name="Cuadro de texto 1370">
          <a:extLst>
            <a:ext uri="{FF2B5EF4-FFF2-40B4-BE49-F238E27FC236}">
              <a16:creationId xmlns:a16="http://schemas.microsoft.com/office/drawing/2014/main" id="{5AF1953E-9925-4830-867F-3B89978344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1" name="Cuadro de texto 1371">
          <a:extLst>
            <a:ext uri="{FF2B5EF4-FFF2-40B4-BE49-F238E27FC236}">
              <a16:creationId xmlns:a16="http://schemas.microsoft.com/office/drawing/2014/main" id="{6470E1F1-078A-4D3C-8F07-0202540B93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2" name="Cuadro de texto 1372">
          <a:extLst>
            <a:ext uri="{FF2B5EF4-FFF2-40B4-BE49-F238E27FC236}">
              <a16:creationId xmlns:a16="http://schemas.microsoft.com/office/drawing/2014/main" id="{06E20BEA-864D-4CC3-B292-C4CE2C3722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3" name="Cuadro de texto 1373">
          <a:extLst>
            <a:ext uri="{FF2B5EF4-FFF2-40B4-BE49-F238E27FC236}">
              <a16:creationId xmlns:a16="http://schemas.microsoft.com/office/drawing/2014/main" id="{246B2FA9-9726-4A0D-A773-C25EB66467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4" name="Cuadro de texto 1374">
          <a:extLst>
            <a:ext uri="{FF2B5EF4-FFF2-40B4-BE49-F238E27FC236}">
              <a16:creationId xmlns:a16="http://schemas.microsoft.com/office/drawing/2014/main" id="{D273CB20-8D46-4B43-A902-322428782A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5" name="Cuadro de texto 1375">
          <a:extLst>
            <a:ext uri="{FF2B5EF4-FFF2-40B4-BE49-F238E27FC236}">
              <a16:creationId xmlns:a16="http://schemas.microsoft.com/office/drawing/2014/main" id="{5C271BFA-3430-434A-BB23-B05E3892BA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6" name="Cuadro de texto 1376">
          <a:extLst>
            <a:ext uri="{FF2B5EF4-FFF2-40B4-BE49-F238E27FC236}">
              <a16:creationId xmlns:a16="http://schemas.microsoft.com/office/drawing/2014/main" id="{271D228F-E38B-43C0-AC6E-11C278670C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7" name="Cuadro de texto 1377">
          <a:extLst>
            <a:ext uri="{FF2B5EF4-FFF2-40B4-BE49-F238E27FC236}">
              <a16:creationId xmlns:a16="http://schemas.microsoft.com/office/drawing/2014/main" id="{43648A65-AD00-41F5-927A-F8BE21805D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8" name="Cuadro de texto 1378">
          <a:extLst>
            <a:ext uri="{FF2B5EF4-FFF2-40B4-BE49-F238E27FC236}">
              <a16:creationId xmlns:a16="http://schemas.microsoft.com/office/drawing/2014/main" id="{350DF012-F25C-4DA9-9540-08C6E7E4AD5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299" name="Cuadro de texto 1379">
          <a:extLst>
            <a:ext uri="{FF2B5EF4-FFF2-40B4-BE49-F238E27FC236}">
              <a16:creationId xmlns:a16="http://schemas.microsoft.com/office/drawing/2014/main" id="{5B29E4D4-1E37-422C-B247-44557E8196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0" name="Cuadro de texto 1380">
          <a:extLst>
            <a:ext uri="{FF2B5EF4-FFF2-40B4-BE49-F238E27FC236}">
              <a16:creationId xmlns:a16="http://schemas.microsoft.com/office/drawing/2014/main" id="{F2F195F0-2F7F-4B4D-8351-AD7FAC00D6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1" name="Cuadro de texto 1381">
          <a:extLst>
            <a:ext uri="{FF2B5EF4-FFF2-40B4-BE49-F238E27FC236}">
              <a16:creationId xmlns:a16="http://schemas.microsoft.com/office/drawing/2014/main" id="{088CFAFF-09D7-4535-A1A9-0C9DC78B18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2" name="Cuadro de texto 1382">
          <a:extLst>
            <a:ext uri="{FF2B5EF4-FFF2-40B4-BE49-F238E27FC236}">
              <a16:creationId xmlns:a16="http://schemas.microsoft.com/office/drawing/2014/main" id="{5DC05412-B3F7-4157-828E-2696936E11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3" name="Cuadro de texto 1383">
          <a:extLst>
            <a:ext uri="{FF2B5EF4-FFF2-40B4-BE49-F238E27FC236}">
              <a16:creationId xmlns:a16="http://schemas.microsoft.com/office/drawing/2014/main" id="{3995BD13-B702-40CB-808F-97F9D4C634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4" name="Cuadro de texto 1384">
          <a:extLst>
            <a:ext uri="{FF2B5EF4-FFF2-40B4-BE49-F238E27FC236}">
              <a16:creationId xmlns:a16="http://schemas.microsoft.com/office/drawing/2014/main" id="{2387CE9F-CFC2-4E8A-AFAE-BD42294387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5" name="Cuadro de texto 1385">
          <a:extLst>
            <a:ext uri="{FF2B5EF4-FFF2-40B4-BE49-F238E27FC236}">
              <a16:creationId xmlns:a16="http://schemas.microsoft.com/office/drawing/2014/main" id="{FB2629A9-89DD-46D8-9026-6DF18BD432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6" name="Cuadro de texto 1386">
          <a:extLst>
            <a:ext uri="{FF2B5EF4-FFF2-40B4-BE49-F238E27FC236}">
              <a16:creationId xmlns:a16="http://schemas.microsoft.com/office/drawing/2014/main" id="{8CD33FEA-3D1A-4923-85A8-813D70CDFA0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7" name="Cuadro de texto 1387">
          <a:extLst>
            <a:ext uri="{FF2B5EF4-FFF2-40B4-BE49-F238E27FC236}">
              <a16:creationId xmlns:a16="http://schemas.microsoft.com/office/drawing/2014/main" id="{86B02563-5C19-445F-B7EE-F2B23D734F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8" name="Cuadro de texto 1388">
          <a:extLst>
            <a:ext uri="{FF2B5EF4-FFF2-40B4-BE49-F238E27FC236}">
              <a16:creationId xmlns:a16="http://schemas.microsoft.com/office/drawing/2014/main" id="{4B789269-9FB1-44E6-AD95-242AC27E53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09" name="Cuadro de texto 1389">
          <a:extLst>
            <a:ext uri="{FF2B5EF4-FFF2-40B4-BE49-F238E27FC236}">
              <a16:creationId xmlns:a16="http://schemas.microsoft.com/office/drawing/2014/main" id="{38CAE177-FDF4-4791-9D77-BD2B01AD5B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0" name="Cuadro de texto 1390">
          <a:extLst>
            <a:ext uri="{FF2B5EF4-FFF2-40B4-BE49-F238E27FC236}">
              <a16:creationId xmlns:a16="http://schemas.microsoft.com/office/drawing/2014/main" id="{0A853D81-4737-4078-9409-7FB8AD8F5E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1" name="Cuadro de texto 1391">
          <a:extLst>
            <a:ext uri="{FF2B5EF4-FFF2-40B4-BE49-F238E27FC236}">
              <a16:creationId xmlns:a16="http://schemas.microsoft.com/office/drawing/2014/main" id="{AB2F58E9-4314-418B-B28F-38B633672CE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2" name="Cuadro de texto 1392">
          <a:extLst>
            <a:ext uri="{FF2B5EF4-FFF2-40B4-BE49-F238E27FC236}">
              <a16:creationId xmlns:a16="http://schemas.microsoft.com/office/drawing/2014/main" id="{95C39628-568E-4FC3-A2EC-1E714BE93D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3" name="Cuadro de texto 1393">
          <a:extLst>
            <a:ext uri="{FF2B5EF4-FFF2-40B4-BE49-F238E27FC236}">
              <a16:creationId xmlns:a16="http://schemas.microsoft.com/office/drawing/2014/main" id="{603CEC44-9F40-4ED0-97DE-3D9AEC9F34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4" name="Cuadro de texto 1394">
          <a:extLst>
            <a:ext uri="{FF2B5EF4-FFF2-40B4-BE49-F238E27FC236}">
              <a16:creationId xmlns:a16="http://schemas.microsoft.com/office/drawing/2014/main" id="{F30B6EB5-E10C-49AD-8D2E-4D579195D3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5" name="Cuadro de texto 1395">
          <a:extLst>
            <a:ext uri="{FF2B5EF4-FFF2-40B4-BE49-F238E27FC236}">
              <a16:creationId xmlns:a16="http://schemas.microsoft.com/office/drawing/2014/main" id="{5AB30BFE-8828-43EC-A0EB-A84F2C8C29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6" name="Cuadro de texto 1396">
          <a:extLst>
            <a:ext uri="{FF2B5EF4-FFF2-40B4-BE49-F238E27FC236}">
              <a16:creationId xmlns:a16="http://schemas.microsoft.com/office/drawing/2014/main" id="{9EE9E9E4-FE51-4277-BBF3-0CAD2A27793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7" name="Cuadro de texto 1397">
          <a:extLst>
            <a:ext uri="{FF2B5EF4-FFF2-40B4-BE49-F238E27FC236}">
              <a16:creationId xmlns:a16="http://schemas.microsoft.com/office/drawing/2014/main" id="{94AF474B-D3A6-4289-A9FA-69F3A1104D9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8" name="Cuadro de texto 1398">
          <a:extLst>
            <a:ext uri="{FF2B5EF4-FFF2-40B4-BE49-F238E27FC236}">
              <a16:creationId xmlns:a16="http://schemas.microsoft.com/office/drawing/2014/main" id="{66D0755F-53A0-451C-8D99-F26B64F664D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19" name="Cuadro de texto 1399">
          <a:extLst>
            <a:ext uri="{FF2B5EF4-FFF2-40B4-BE49-F238E27FC236}">
              <a16:creationId xmlns:a16="http://schemas.microsoft.com/office/drawing/2014/main" id="{8CF3BC07-3FCB-4229-8711-CAD5F30D89E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0" name="Cuadro de texto 1400">
          <a:extLst>
            <a:ext uri="{FF2B5EF4-FFF2-40B4-BE49-F238E27FC236}">
              <a16:creationId xmlns:a16="http://schemas.microsoft.com/office/drawing/2014/main" id="{507BAB06-AA84-4383-BCA8-3FAC2B06DE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1" name="Cuadro de texto 1401">
          <a:extLst>
            <a:ext uri="{FF2B5EF4-FFF2-40B4-BE49-F238E27FC236}">
              <a16:creationId xmlns:a16="http://schemas.microsoft.com/office/drawing/2014/main" id="{B6686BB1-FA78-41F1-85DE-B7AB08553D0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2" name="Cuadro de texto 1402">
          <a:extLst>
            <a:ext uri="{FF2B5EF4-FFF2-40B4-BE49-F238E27FC236}">
              <a16:creationId xmlns:a16="http://schemas.microsoft.com/office/drawing/2014/main" id="{8721DB3E-038D-41C8-A504-EA13AB2AA2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3" name="Cuadro de texto 1403">
          <a:extLst>
            <a:ext uri="{FF2B5EF4-FFF2-40B4-BE49-F238E27FC236}">
              <a16:creationId xmlns:a16="http://schemas.microsoft.com/office/drawing/2014/main" id="{ACD8992D-ACD4-4784-B108-0E89C63BD6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4" name="Cuadro de texto 1404">
          <a:extLst>
            <a:ext uri="{FF2B5EF4-FFF2-40B4-BE49-F238E27FC236}">
              <a16:creationId xmlns:a16="http://schemas.microsoft.com/office/drawing/2014/main" id="{E0070FB1-CB67-4007-8519-A83B0E9D42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5" name="Cuadro de texto 1405">
          <a:extLst>
            <a:ext uri="{FF2B5EF4-FFF2-40B4-BE49-F238E27FC236}">
              <a16:creationId xmlns:a16="http://schemas.microsoft.com/office/drawing/2014/main" id="{94CE56A9-F8C9-4957-8571-B00788519B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6" name="Cuadro de texto 1406">
          <a:extLst>
            <a:ext uri="{FF2B5EF4-FFF2-40B4-BE49-F238E27FC236}">
              <a16:creationId xmlns:a16="http://schemas.microsoft.com/office/drawing/2014/main" id="{DADC2D94-7347-4363-9783-CAE4A08FC9F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7" name="Cuadro de texto 1407">
          <a:extLst>
            <a:ext uri="{FF2B5EF4-FFF2-40B4-BE49-F238E27FC236}">
              <a16:creationId xmlns:a16="http://schemas.microsoft.com/office/drawing/2014/main" id="{454010A4-05C6-42F3-B96D-077283E2AD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8" name="Cuadro de texto 1408">
          <a:extLst>
            <a:ext uri="{FF2B5EF4-FFF2-40B4-BE49-F238E27FC236}">
              <a16:creationId xmlns:a16="http://schemas.microsoft.com/office/drawing/2014/main" id="{DBBF640A-C874-4929-8BF5-51DEF0913B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29" name="Cuadro de texto 1409">
          <a:extLst>
            <a:ext uri="{FF2B5EF4-FFF2-40B4-BE49-F238E27FC236}">
              <a16:creationId xmlns:a16="http://schemas.microsoft.com/office/drawing/2014/main" id="{2E5DCD7A-5ADC-4D2D-A3F3-65D0F9CCF2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0" name="Cuadro de texto 1410">
          <a:extLst>
            <a:ext uri="{FF2B5EF4-FFF2-40B4-BE49-F238E27FC236}">
              <a16:creationId xmlns:a16="http://schemas.microsoft.com/office/drawing/2014/main" id="{AD6C011C-D62D-4914-89FB-ACF5640138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1" name="Cuadro de texto 1411">
          <a:extLst>
            <a:ext uri="{FF2B5EF4-FFF2-40B4-BE49-F238E27FC236}">
              <a16:creationId xmlns:a16="http://schemas.microsoft.com/office/drawing/2014/main" id="{6AADD5CD-D258-48A0-8209-7D1982CCBE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2" name="Cuadro de texto 1412">
          <a:extLst>
            <a:ext uri="{FF2B5EF4-FFF2-40B4-BE49-F238E27FC236}">
              <a16:creationId xmlns:a16="http://schemas.microsoft.com/office/drawing/2014/main" id="{8D125CEA-F30E-411B-A982-7BD6E6713A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3" name="Cuadro de texto 1413">
          <a:extLst>
            <a:ext uri="{FF2B5EF4-FFF2-40B4-BE49-F238E27FC236}">
              <a16:creationId xmlns:a16="http://schemas.microsoft.com/office/drawing/2014/main" id="{76C3E570-9126-458E-9685-572B5A24786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4" name="Cuadro de texto 1414">
          <a:extLst>
            <a:ext uri="{FF2B5EF4-FFF2-40B4-BE49-F238E27FC236}">
              <a16:creationId xmlns:a16="http://schemas.microsoft.com/office/drawing/2014/main" id="{8AA5255A-27E5-4638-8D47-6A4922E72FD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5" name="Cuadro de texto 1415">
          <a:extLst>
            <a:ext uri="{FF2B5EF4-FFF2-40B4-BE49-F238E27FC236}">
              <a16:creationId xmlns:a16="http://schemas.microsoft.com/office/drawing/2014/main" id="{1EF23E13-4F24-4C35-B66B-8C0321D90B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6" name="Cuadro de texto 1416">
          <a:extLst>
            <a:ext uri="{FF2B5EF4-FFF2-40B4-BE49-F238E27FC236}">
              <a16:creationId xmlns:a16="http://schemas.microsoft.com/office/drawing/2014/main" id="{93D52CD9-09DA-4ACF-B506-E9B3884CB39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7" name="Cuadro de texto 1417">
          <a:extLst>
            <a:ext uri="{FF2B5EF4-FFF2-40B4-BE49-F238E27FC236}">
              <a16:creationId xmlns:a16="http://schemas.microsoft.com/office/drawing/2014/main" id="{1E4B1DB1-0E1E-457F-BC36-DC34D62FEC0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8" name="Cuadro de texto 1418">
          <a:extLst>
            <a:ext uri="{FF2B5EF4-FFF2-40B4-BE49-F238E27FC236}">
              <a16:creationId xmlns:a16="http://schemas.microsoft.com/office/drawing/2014/main" id="{3CD98F13-5DDB-453E-AF87-DABEBB5FE8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39" name="Cuadro de texto 1419">
          <a:extLst>
            <a:ext uri="{FF2B5EF4-FFF2-40B4-BE49-F238E27FC236}">
              <a16:creationId xmlns:a16="http://schemas.microsoft.com/office/drawing/2014/main" id="{97E7A030-9E4C-433B-9ED3-90C70CA3C9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0" name="Cuadro de texto 1420">
          <a:extLst>
            <a:ext uri="{FF2B5EF4-FFF2-40B4-BE49-F238E27FC236}">
              <a16:creationId xmlns:a16="http://schemas.microsoft.com/office/drawing/2014/main" id="{E634C295-723B-4A38-AC44-2C7552698B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1" name="Cuadro de texto 1421">
          <a:extLst>
            <a:ext uri="{FF2B5EF4-FFF2-40B4-BE49-F238E27FC236}">
              <a16:creationId xmlns:a16="http://schemas.microsoft.com/office/drawing/2014/main" id="{E49DF0D5-D733-443D-85D2-7E8F3AF7EDF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2" name="Cuadro de texto 1422">
          <a:extLst>
            <a:ext uri="{FF2B5EF4-FFF2-40B4-BE49-F238E27FC236}">
              <a16:creationId xmlns:a16="http://schemas.microsoft.com/office/drawing/2014/main" id="{2F59E40B-0F4A-406C-B4A9-A1AE2DE4C9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3" name="Cuadro de texto 1423">
          <a:extLst>
            <a:ext uri="{FF2B5EF4-FFF2-40B4-BE49-F238E27FC236}">
              <a16:creationId xmlns:a16="http://schemas.microsoft.com/office/drawing/2014/main" id="{92F69F21-E4E4-4ED3-83F8-2DFC47694D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4" name="Cuadro de texto 1424">
          <a:extLst>
            <a:ext uri="{FF2B5EF4-FFF2-40B4-BE49-F238E27FC236}">
              <a16:creationId xmlns:a16="http://schemas.microsoft.com/office/drawing/2014/main" id="{CA9158EE-3022-4BBE-864D-D8719CC50F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5" name="Cuadro de texto 1425">
          <a:extLst>
            <a:ext uri="{FF2B5EF4-FFF2-40B4-BE49-F238E27FC236}">
              <a16:creationId xmlns:a16="http://schemas.microsoft.com/office/drawing/2014/main" id="{4C3C2228-3256-464F-A5D7-D6E1D71C0FE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6" name="Cuadro de texto 1426">
          <a:extLst>
            <a:ext uri="{FF2B5EF4-FFF2-40B4-BE49-F238E27FC236}">
              <a16:creationId xmlns:a16="http://schemas.microsoft.com/office/drawing/2014/main" id="{5F4DB709-A91B-4FC2-A4BA-A0DAE0AABA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7" name="Cuadro de texto 1427">
          <a:extLst>
            <a:ext uri="{FF2B5EF4-FFF2-40B4-BE49-F238E27FC236}">
              <a16:creationId xmlns:a16="http://schemas.microsoft.com/office/drawing/2014/main" id="{FB6D9FD1-D199-4383-9414-2D3B39CCF3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8" name="Cuadro de texto 1428">
          <a:extLst>
            <a:ext uri="{FF2B5EF4-FFF2-40B4-BE49-F238E27FC236}">
              <a16:creationId xmlns:a16="http://schemas.microsoft.com/office/drawing/2014/main" id="{117E68B6-FC74-4770-995C-78908B3DC7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49" name="Cuadro de texto 1429">
          <a:extLst>
            <a:ext uri="{FF2B5EF4-FFF2-40B4-BE49-F238E27FC236}">
              <a16:creationId xmlns:a16="http://schemas.microsoft.com/office/drawing/2014/main" id="{27809803-3BE7-4073-A5E7-83E25E520D4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0" name="Cuadro de texto 1430">
          <a:extLst>
            <a:ext uri="{FF2B5EF4-FFF2-40B4-BE49-F238E27FC236}">
              <a16:creationId xmlns:a16="http://schemas.microsoft.com/office/drawing/2014/main" id="{BD6A974C-43B6-44D1-BF38-7FDDFCED1F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1" name="Cuadro de texto 1431">
          <a:extLst>
            <a:ext uri="{FF2B5EF4-FFF2-40B4-BE49-F238E27FC236}">
              <a16:creationId xmlns:a16="http://schemas.microsoft.com/office/drawing/2014/main" id="{3409C182-C507-4395-A72B-D48D2B2D22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2" name="Cuadro de texto 1432">
          <a:extLst>
            <a:ext uri="{FF2B5EF4-FFF2-40B4-BE49-F238E27FC236}">
              <a16:creationId xmlns:a16="http://schemas.microsoft.com/office/drawing/2014/main" id="{4DE9A2C2-86DF-4FEC-8551-5845ADBC94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3" name="Cuadro de texto 1433">
          <a:extLst>
            <a:ext uri="{FF2B5EF4-FFF2-40B4-BE49-F238E27FC236}">
              <a16:creationId xmlns:a16="http://schemas.microsoft.com/office/drawing/2014/main" id="{CF3488F5-D22D-4F42-A5FD-3F4B5D0D90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4" name="Cuadro de texto 1434">
          <a:extLst>
            <a:ext uri="{FF2B5EF4-FFF2-40B4-BE49-F238E27FC236}">
              <a16:creationId xmlns:a16="http://schemas.microsoft.com/office/drawing/2014/main" id="{18E14FC4-ADA4-4F37-9A9E-A428EFE705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5" name="Cuadro de texto 1435">
          <a:extLst>
            <a:ext uri="{FF2B5EF4-FFF2-40B4-BE49-F238E27FC236}">
              <a16:creationId xmlns:a16="http://schemas.microsoft.com/office/drawing/2014/main" id="{767E3696-AF26-4267-9DBC-4D99A7ADA33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6" name="Cuadro de texto 1436">
          <a:extLst>
            <a:ext uri="{FF2B5EF4-FFF2-40B4-BE49-F238E27FC236}">
              <a16:creationId xmlns:a16="http://schemas.microsoft.com/office/drawing/2014/main" id="{EDDC1652-C600-4192-AEEB-5CC96D59FF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7" name="Cuadro de texto 1437">
          <a:extLst>
            <a:ext uri="{FF2B5EF4-FFF2-40B4-BE49-F238E27FC236}">
              <a16:creationId xmlns:a16="http://schemas.microsoft.com/office/drawing/2014/main" id="{82814063-D060-46BD-9F74-2E6EC5FA53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8" name="Cuadro de texto 1438">
          <a:extLst>
            <a:ext uri="{FF2B5EF4-FFF2-40B4-BE49-F238E27FC236}">
              <a16:creationId xmlns:a16="http://schemas.microsoft.com/office/drawing/2014/main" id="{771CAEB6-279B-465B-BF4A-1AE264CE6A2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59" name="Cuadro de texto 1439">
          <a:extLst>
            <a:ext uri="{FF2B5EF4-FFF2-40B4-BE49-F238E27FC236}">
              <a16:creationId xmlns:a16="http://schemas.microsoft.com/office/drawing/2014/main" id="{C1B637E1-6852-47B8-943D-7B39765AA7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0" name="Cuadro de texto 1440">
          <a:extLst>
            <a:ext uri="{FF2B5EF4-FFF2-40B4-BE49-F238E27FC236}">
              <a16:creationId xmlns:a16="http://schemas.microsoft.com/office/drawing/2014/main" id="{58AF3341-BD35-48F1-B8BA-5C66361B63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1" name="Cuadro de texto 1441">
          <a:extLst>
            <a:ext uri="{FF2B5EF4-FFF2-40B4-BE49-F238E27FC236}">
              <a16:creationId xmlns:a16="http://schemas.microsoft.com/office/drawing/2014/main" id="{3F6D6DE4-0D4A-442D-95A8-9CD990A037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2" name="Cuadro de texto 1442">
          <a:extLst>
            <a:ext uri="{FF2B5EF4-FFF2-40B4-BE49-F238E27FC236}">
              <a16:creationId xmlns:a16="http://schemas.microsoft.com/office/drawing/2014/main" id="{C779E386-2343-448E-8C58-ADABA0293C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3" name="Cuadro de texto 1443">
          <a:extLst>
            <a:ext uri="{FF2B5EF4-FFF2-40B4-BE49-F238E27FC236}">
              <a16:creationId xmlns:a16="http://schemas.microsoft.com/office/drawing/2014/main" id="{D439BD30-BC0A-419F-B100-380D5F9F95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4" name="Cuadro de texto 1444">
          <a:extLst>
            <a:ext uri="{FF2B5EF4-FFF2-40B4-BE49-F238E27FC236}">
              <a16:creationId xmlns:a16="http://schemas.microsoft.com/office/drawing/2014/main" id="{239F7BCE-BF62-40C9-BFB2-75530CD480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5" name="Cuadro de texto 1445">
          <a:extLst>
            <a:ext uri="{FF2B5EF4-FFF2-40B4-BE49-F238E27FC236}">
              <a16:creationId xmlns:a16="http://schemas.microsoft.com/office/drawing/2014/main" id="{FC3C7265-0E8B-4DDA-B05B-A06CAD4384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6" name="Cuadro de texto 1446">
          <a:extLst>
            <a:ext uri="{FF2B5EF4-FFF2-40B4-BE49-F238E27FC236}">
              <a16:creationId xmlns:a16="http://schemas.microsoft.com/office/drawing/2014/main" id="{022DEB32-1662-4E7C-A013-0000E893B9B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7" name="Cuadro de texto 1447">
          <a:extLst>
            <a:ext uri="{FF2B5EF4-FFF2-40B4-BE49-F238E27FC236}">
              <a16:creationId xmlns:a16="http://schemas.microsoft.com/office/drawing/2014/main" id="{E0461B15-7C44-4FCE-9904-5A6465602BD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8" name="Cuadro de texto 1448">
          <a:extLst>
            <a:ext uri="{FF2B5EF4-FFF2-40B4-BE49-F238E27FC236}">
              <a16:creationId xmlns:a16="http://schemas.microsoft.com/office/drawing/2014/main" id="{D4E33650-75D1-49FD-BBEB-E03C259517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69" name="Cuadro de texto 1449">
          <a:extLst>
            <a:ext uri="{FF2B5EF4-FFF2-40B4-BE49-F238E27FC236}">
              <a16:creationId xmlns:a16="http://schemas.microsoft.com/office/drawing/2014/main" id="{D412D756-E8BD-4E62-9E1E-706F61BFBA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0" name="Cuadro de texto 1450">
          <a:extLst>
            <a:ext uri="{FF2B5EF4-FFF2-40B4-BE49-F238E27FC236}">
              <a16:creationId xmlns:a16="http://schemas.microsoft.com/office/drawing/2014/main" id="{1B7C8E01-D6AB-4A67-A088-A093F42D23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1" name="Cuadro de texto 1451">
          <a:extLst>
            <a:ext uri="{FF2B5EF4-FFF2-40B4-BE49-F238E27FC236}">
              <a16:creationId xmlns:a16="http://schemas.microsoft.com/office/drawing/2014/main" id="{1786891F-BCF8-42D7-A239-FFCA64527B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2" name="Cuadro de texto 1452">
          <a:extLst>
            <a:ext uri="{FF2B5EF4-FFF2-40B4-BE49-F238E27FC236}">
              <a16:creationId xmlns:a16="http://schemas.microsoft.com/office/drawing/2014/main" id="{1EEE0941-8805-404B-87CE-DC7CEDA696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3" name="Cuadro de texto 1453">
          <a:extLst>
            <a:ext uri="{FF2B5EF4-FFF2-40B4-BE49-F238E27FC236}">
              <a16:creationId xmlns:a16="http://schemas.microsoft.com/office/drawing/2014/main" id="{7812130F-DB83-44FB-B8AB-F7822A450F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4" name="Cuadro de texto 1454">
          <a:extLst>
            <a:ext uri="{FF2B5EF4-FFF2-40B4-BE49-F238E27FC236}">
              <a16:creationId xmlns:a16="http://schemas.microsoft.com/office/drawing/2014/main" id="{1BBAAC31-CEB2-4BE0-9A55-BCFA184259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5" name="Cuadro de texto 1455">
          <a:extLst>
            <a:ext uri="{FF2B5EF4-FFF2-40B4-BE49-F238E27FC236}">
              <a16:creationId xmlns:a16="http://schemas.microsoft.com/office/drawing/2014/main" id="{DB8FF6E6-B06A-43E8-90F3-1BFF694B07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6" name="Cuadro de texto 1456">
          <a:extLst>
            <a:ext uri="{FF2B5EF4-FFF2-40B4-BE49-F238E27FC236}">
              <a16:creationId xmlns:a16="http://schemas.microsoft.com/office/drawing/2014/main" id="{C0FFA933-C0CA-4ECC-94F2-2F8B8B59AF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7" name="Cuadro de texto 1457">
          <a:extLst>
            <a:ext uri="{FF2B5EF4-FFF2-40B4-BE49-F238E27FC236}">
              <a16:creationId xmlns:a16="http://schemas.microsoft.com/office/drawing/2014/main" id="{4CEF6255-126E-465C-AA80-FDC5CD952A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8" name="Cuadro de texto 1458">
          <a:extLst>
            <a:ext uri="{FF2B5EF4-FFF2-40B4-BE49-F238E27FC236}">
              <a16:creationId xmlns:a16="http://schemas.microsoft.com/office/drawing/2014/main" id="{243A0874-CB77-490A-89AD-1B3FF1BFED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79" name="Cuadro de texto 1459">
          <a:extLst>
            <a:ext uri="{FF2B5EF4-FFF2-40B4-BE49-F238E27FC236}">
              <a16:creationId xmlns:a16="http://schemas.microsoft.com/office/drawing/2014/main" id="{E33F6A0F-012C-4869-8676-6203D68FB8F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0" name="Cuadro de texto 1460">
          <a:extLst>
            <a:ext uri="{FF2B5EF4-FFF2-40B4-BE49-F238E27FC236}">
              <a16:creationId xmlns:a16="http://schemas.microsoft.com/office/drawing/2014/main" id="{23E0F23C-72CA-48C0-AA2A-03CA5AAF42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1" name="Cuadro de texto 1461">
          <a:extLst>
            <a:ext uri="{FF2B5EF4-FFF2-40B4-BE49-F238E27FC236}">
              <a16:creationId xmlns:a16="http://schemas.microsoft.com/office/drawing/2014/main" id="{4802D693-27FA-4BC0-873B-C95BAE9530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2" name="Cuadro de texto 1462">
          <a:extLst>
            <a:ext uri="{FF2B5EF4-FFF2-40B4-BE49-F238E27FC236}">
              <a16:creationId xmlns:a16="http://schemas.microsoft.com/office/drawing/2014/main" id="{47022E1F-32E3-46BE-9A0C-A1904FE9441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3" name="Cuadro de texto 1463">
          <a:extLst>
            <a:ext uri="{FF2B5EF4-FFF2-40B4-BE49-F238E27FC236}">
              <a16:creationId xmlns:a16="http://schemas.microsoft.com/office/drawing/2014/main" id="{BE0027D3-1249-47AD-AB35-199BA71AAF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4" name="Cuadro de texto 1464">
          <a:extLst>
            <a:ext uri="{FF2B5EF4-FFF2-40B4-BE49-F238E27FC236}">
              <a16:creationId xmlns:a16="http://schemas.microsoft.com/office/drawing/2014/main" id="{14B4AF6F-FECA-48ED-9FC2-820DA959F0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5" name="Cuadro de texto 1465">
          <a:extLst>
            <a:ext uri="{FF2B5EF4-FFF2-40B4-BE49-F238E27FC236}">
              <a16:creationId xmlns:a16="http://schemas.microsoft.com/office/drawing/2014/main" id="{20E57E52-F895-4397-984F-4FEDEA0A07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6" name="Cuadro de texto 1466">
          <a:extLst>
            <a:ext uri="{FF2B5EF4-FFF2-40B4-BE49-F238E27FC236}">
              <a16:creationId xmlns:a16="http://schemas.microsoft.com/office/drawing/2014/main" id="{044C59A1-4F92-441D-9CC1-5D209E0203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7" name="Cuadro de texto 1467">
          <a:extLst>
            <a:ext uri="{FF2B5EF4-FFF2-40B4-BE49-F238E27FC236}">
              <a16:creationId xmlns:a16="http://schemas.microsoft.com/office/drawing/2014/main" id="{56DF0FB9-2447-4F5D-AAA9-9780C803E81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8" name="Cuadro de texto 1468">
          <a:extLst>
            <a:ext uri="{FF2B5EF4-FFF2-40B4-BE49-F238E27FC236}">
              <a16:creationId xmlns:a16="http://schemas.microsoft.com/office/drawing/2014/main" id="{C38E07F0-015B-425E-ABD6-3861C48EFD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89" name="Cuadro de texto 1469">
          <a:extLst>
            <a:ext uri="{FF2B5EF4-FFF2-40B4-BE49-F238E27FC236}">
              <a16:creationId xmlns:a16="http://schemas.microsoft.com/office/drawing/2014/main" id="{A5FEA922-1192-4C65-8C64-7F423ED6089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0" name="Cuadro de texto 1470">
          <a:extLst>
            <a:ext uri="{FF2B5EF4-FFF2-40B4-BE49-F238E27FC236}">
              <a16:creationId xmlns:a16="http://schemas.microsoft.com/office/drawing/2014/main" id="{22FBC052-609F-48B2-A0D3-1E133B9A40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1" name="Cuadro de texto 1471">
          <a:extLst>
            <a:ext uri="{FF2B5EF4-FFF2-40B4-BE49-F238E27FC236}">
              <a16:creationId xmlns:a16="http://schemas.microsoft.com/office/drawing/2014/main" id="{A934E2DA-79DB-4284-B0F6-11A46BA5A4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2" name="Cuadro de texto 1472">
          <a:extLst>
            <a:ext uri="{FF2B5EF4-FFF2-40B4-BE49-F238E27FC236}">
              <a16:creationId xmlns:a16="http://schemas.microsoft.com/office/drawing/2014/main" id="{1CF18D40-09DC-4B6A-A36C-2EEF3D8B6B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3" name="Cuadro de texto 1473">
          <a:extLst>
            <a:ext uri="{FF2B5EF4-FFF2-40B4-BE49-F238E27FC236}">
              <a16:creationId xmlns:a16="http://schemas.microsoft.com/office/drawing/2014/main" id="{C6C02E80-71CD-42C5-B741-3D1F54F66A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4" name="Cuadro de texto 1474">
          <a:extLst>
            <a:ext uri="{FF2B5EF4-FFF2-40B4-BE49-F238E27FC236}">
              <a16:creationId xmlns:a16="http://schemas.microsoft.com/office/drawing/2014/main" id="{6FBA1682-6CE3-44BC-9B90-514A089E353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5" name="Cuadro de texto 1475">
          <a:extLst>
            <a:ext uri="{FF2B5EF4-FFF2-40B4-BE49-F238E27FC236}">
              <a16:creationId xmlns:a16="http://schemas.microsoft.com/office/drawing/2014/main" id="{B6A801FB-E7AE-42C8-BC40-7B23135D588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6" name="Cuadro de texto 1476">
          <a:extLst>
            <a:ext uri="{FF2B5EF4-FFF2-40B4-BE49-F238E27FC236}">
              <a16:creationId xmlns:a16="http://schemas.microsoft.com/office/drawing/2014/main" id="{4611365B-74ED-4A5F-A9AC-163AB0F9FEE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7" name="Cuadro de texto 1477">
          <a:extLst>
            <a:ext uri="{FF2B5EF4-FFF2-40B4-BE49-F238E27FC236}">
              <a16:creationId xmlns:a16="http://schemas.microsoft.com/office/drawing/2014/main" id="{A1E5A5BF-6E4F-4BC9-AB94-C63D6789F8D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8" name="Cuadro de texto 1478">
          <a:extLst>
            <a:ext uri="{FF2B5EF4-FFF2-40B4-BE49-F238E27FC236}">
              <a16:creationId xmlns:a16="http://schemas.microsoft.com/office/drawing/2014/main" id="{41E8D0EF-242D-48A3-A11A-2F29D451A47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399" name="Cuadro de texto 1479">
          <a:extLst>
            <a:ext uri="{FF2B5EF4-FFF2-40B4-BE49-F238E27FC236}">
              <a16:creationId xmlns:a16="http://schemas.microsoft.com/office/drawing/2014/main" id="{BDDA3DD3-360E-434F-A96C-A21562A8D95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0" name="Cuadro de texto 1480">
          <a:extLst>
            <a:ext uri="{FF2B5EF4-FFF2-40B4-BE49-F238E27FC236}">
              <a16:creationId xmlns:a16="http://schemas.microsoft.com/office/drawing/2014/main" id="{E9EFB025-D30C-4C0D-B12C-2809D8F3F45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1" name="Cuadro de texto 1481">
          <a:extLst>
            <a:ext uri="{FF2B5EF4-FFF2-40B4-BE49-F238E27FC236}">
              <a16:creationId xmlns:a16="http://schemas.microsoft.com/office/drawing/2014/main" id="{29AF2E50-66B6-443F-9BF8-A1BF61B6619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2" name="Cuadro de texto 1482">
          <a:extLst>
            <a:ext uri="{FF2B5EF4-FFF2-40B4-BE49-F238E27FC236}">
              <a16:creationId xmlns:a16="http://schemas.microsoft.com/office/drawing/2014/main" id="{B0892748-5E09-4C21-BAF5-443C46A1F3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3" name="Cuadro de texto 1483">
          <a:extLst>
            <a:ext uri="{FF2B5EF4-FFF2-40B4-BE49-F238E27FC236}">
              <a16:creationId xmlns:a16="http://schemas.microsoft.com/office/drawing/2014/main" id="{03C2A968-AC5A-4453-8F88-12DB6B33507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4" name="Cuadro de texto 1484">
          <a:extLst>
            <a:ext uri="{FF2B5EF4-FFF2-40B4-BE49-F238E27FC236}">
              <a16:creationId xmlns:a16="http://schemas.microsoft.com/office/drawing/2014/main" id="{51778C18-B3E7-4BF8-8127-6C7F387D38F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5" name="Cuadro de texto 1485">
          <a:extLst>
            <a:ext uri="{FF2B5EF4-FFF2-40B4-BE49-F238E27FC236}">
              <a16:creationId xmlns:a16="http://schemas.microsoft.com/office/drawing/2014/main" id="{0CE18A7F-7791-4C0E-B8E8-4E7599F99F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6" name="Cuadro de texto 1486">
          <a:extLst>
            <a:ext uri="{FF2B5EF4-FFF2-40B4-BE49-F238E27FC236}">
              <a16:creationId xmlns:a16="http://schemas.microsoft.com/office/drawing/2014/main" id="{7A1397BA-7B13-4A62-9B87-7A19EE5415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7" name="Cuadro de texto 1487">
          <a:extLst>
            <a:ext uri="{FF2B5EF4-FFF2-40B4-BE49-F238E27FC236}">
              <a16:creationId xmlns:a16="http://schemas.microsoft.com/office/drawing/2014/main" id="{CF0137EC-688E-45C6-AB58-888338D464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8" name="Cuadro de texto 1488">
          <a:extLst>
            <a:ext uri="{FF2B5EF4-FFF2-40B4-BE49-F238E27FC236}">
              <a16:creationId xmlns:a16="http://schemas.microsoft.com/office/drawing/2014/main" id="{EB8CBD1E-EAB0-4E09-9848-890C6D4B93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09" name="Cuadro de texto 1489">
          <a:extLst>
            <a:ext uri="{FF2B5EF4-FFF2-40B4-BE49-F238E27FC236}">
              <a16:creationId xmlns:a16="http://schemas.microsoft.com/office/drawing/2014/main" id="{B8C4573A-DBDC-4F03-9781-3E56671818E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0" name="Cuadro de texto 1490">
          <a:extLst>
            <a:ext uri="{FF2B5EF4-FFF2-40B4-BE49-F238E27FC236}">
              <a16:creationId xmlns:a16="http://schemas.microsoft.com/office/drawing/2014/main" id="{89ACF72E-1CA8-495B-91A9-CB45F2F2E9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1" name="Cuadro de texto 1491">
          <a:extLst>
            <a:ext uri="{FF2B5EF4-FFF2-40B4-BE49-F238E27FC236}">
              <a16:creationId xmlns:a16="http://schemas.microsoft.com/office/drawing/2014/main" id="{5F509D6D-B6EC-419E-BB5A-20007CB604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2" name="Cuadro de texto 1492">
          <a:extLst>
            <a:ext uri="{FF2B5EF4-FFF2-40B4-BE49-F238E27FC236}">
              <a16:creationId xmlns:a16="http://schemas.microsoft.com/office/drawing/2014/main" id="{44FBE293-0227-42BD-B577-1070E9E292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3" name="Cuadro de texto 1493">
          <a:extLst>
            <a:ext uri="{FF2B5EF4-FFF2-40B4-BE49-F238E27FC236}">
              <a16:creationId xmlns:a16="http://schemas.microsoft.com/office/drawing/2014/main" id="{5A8EC160-FBD6-48C1-933E-EBD7CAB3B5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4" name="Cuadro de texto 1494">
          <a:extLst>
            <a:ext uri="{FF2B5EF4-FFF2-40B4-BE49-F238E27FC236}">
              <a16:creationId xmlns:a16="http://schemas.microsoft.com/office/drawing/2014/main" id="{EF64A8A7-D38D-41B5-84FD-6CE61C14C2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5" name="Cuadro de texto 1495">
          <a:extLst>
            <a:ext uri="{FF2B5EF4-FFF2-40B4-BE49-F238E27FC236}">
              <a16:creationId xmlns:a16="http://schemas.microsoft.com/office/drawing/2014/main" id="{55553362-B639-48ED-80A4-D7ED2B476C7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6" name="Cuadro de texto 1496">
          <a:extLst>
            <a:ext uri="{FF2B5EF4-FFF2-40B4-BE49-F238E27FC236}">
              <a16:creationId xmlns:a16="http://schemas.microsoft.com/office/drawing/2014/main" id="{DE062879-2504-4060-AFAE-B334B8A292C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7" name="Cuadro de texto 1497">
          <a:extLst>
            <a:ext uri="{FF2B5EF4-FFF2-40B4-BE49-F238E27FC236}">
              <a16:creationId xmlns:a16="http://schemas.microsoft.com/office/drawing/2014/main" id="{B4101C15-43D0-45E0-AB68-8C148F7A7A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8" name="Cuadro de texto 1498">
          <a:extLst>
            <a:ext uri="{FF2B5EF4-FFF2-40B4-BE49-F238E27FC236}">
              <a16:creationId xmlns:a16="http://schemas.microsoft.com/office/drawing/2014/main" id="{7A792466-CE50-48B3-A032-5B1786C649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19" name="Cuadro de texto 1499">
          <a:extLst>
            <a:ext uri="{FF2B5EF4-FFF2-40B4-BE49-F238E27FC236}">
              <a16:creationId xmlns:a16="http://schemas.microsoft.com/office/drawing/2014/main" id="{89778540-3684-487C-8FA7-A4D970D393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0" name="Cuadro de texto 1500">
          <a:extLst>
            <a:ext uri="{FF2B5EF4-FFF2-40B4-BE49-F238E27FC236}">
              <a16:creationId xmlns:a16="http://schemas.microsoft.com/office/drawing/2014/main" id="{B4349231-C0E6-4DE1-B091-EBCDD89DA4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1" name="Cuadro de texto 1501">
          <a:extLst>
            <a:ext uri="{FF2B5EF4-FFF2-40B4-BE49-F238E27FC236}">
              <a16:creationId xmlns:a16="http://schemas.microsoft.com/office/drawing/2014/main" id="{CEB37BA0-65FC-4DCD-B05E-96A1F7BB569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2" name="Cuadro de texto 1502">
          <a:extLst>
            <a:ext uri="{FF2B5EF4-FFF2-40B4-BE49-F238E27FC236}">
              <a16:creationId xmlns:a16="http://schemas.microsoft.com/office/drawing/2014/main" id="{415DAF10-6545-4755-80E9-17E505EBCDD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3" name="Cuadro de texto 1503">
          <a:extLst>
            <a:ext uri="{FF2B5EF4-FFF2-40B4-BE49-F238E27FC236}">
              <a16:creationId xmlns:a16="http://schemas.microsoft.com/office/drawing/2014/main" id="{9ABC103F-BC99-4667-843C-346B4F8B6A5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4" name="Cuadro de texto 1504">
          <a:extLst>
            <a:ext uri="{FF2B5EF4-FFF2-40B4-BE49-F238E27FC236}">
              <a16:creationId xmlns:a16="http://schemas.microsoft.com/office/drawing/2014/main" id="{3C14A04E-B123-4CBC-A250-EBAB268037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5" name="Cuadro de texto 1505">
          <a:extLst>
            <a:ext uri="{FF2B5EF4-FFF2-40B4-BE49-F238E27FC236}">
              <a16:creationId xmlns:a16="http://schemas.microsoft.com/office/drawing/2014/main" id="{0F53305D-172E-488A-BBEC-66B17774D3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6" name="Cuadro de texto 1506">
          <a:extLst>
            <a:ext uri="{FF2B5EF4-FFF2-40B4-BE49-F238E27FC236}">
              <a16:creationId xmlns:a16="http://schemas.microsoft.com/office/drawing/2014/main" id="{DBF09672-F2D3-4C4F-BE5F-3179D1BE35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7" name="Cuadro de texto 1507">
          <a:extLst>
            <a:ext uri="{FF2B5EF4-FFF2-40B4-BE49-F238E27FC236}">
              <a16:creationId xmlns:a16="http://schemas.microsoft.com/office/drawing/2014/main" id="{E957A54E-3710-45E2-A8B1-0A89999E36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8" name="Cuadro de texto 1508">
          <a:extLst>
            <a:ext uri="{FF2B5EF4-FFF2-40B4-BE49-F238E27FC236}">
              <a16:creationId xmlns:a16="http://schemas.microsoft.com/office/drawing/2014/main" id="{8919F259-465C-4FD3-BA81-FC3C75245B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29" name="Cuadro de texto 1509">
          <a:extLst>
            <a:ext uri="{FF2B5EF4-FFF2-40B4-BE49-F238E27FC236}">
              <a16:creationId xmlns:a16="http://schemas.microsoft.com/office/drawing/2014/main" id="{685EF4C4-CAEE-4B41-B380-9916D913CF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0" name="Cuadro de texto 1510">
          <a:extLst>
            <a:ext uri="{FF2B5EF4-FFF2-40B4-BE49-F238E27FC236}">
              <a16:creationId xmlns:a16="http://schemas.microsoft.com/office/drawing/2014/main" id="{6C6B6B7E-4522-48AA-96E3-9BD6010E078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1" name="Cuadro de texto 1511">
          <a:extLst>
            <a:ext uri="{FF2B5EF4-FFF2-40B4-BE49-F238E27FC236}">
              <a16:creationId xmlns:a16="http://schemas.microsoft.com/office/drawing/2014/main" id="{C993B890-E013-4EB3-A7E3-7C5CB3DD58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2" name="Cuadro de texto 1512">
          <a:extLst>
            <a:ext uri="{FF2B5EF4-FFF2-40B4-BE49-F238E27FC236}">
              <a16:creationId xmlns:a16="http://schemas.microsoft.com/office/drawing/2014/main" id="{0B0C8084-2B6C-46F1-91BD-074D224201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3" name="Cuadro de texto 1513">
          <a:extLst>
            <a:ext uri="{FF2B5EF4-FFF2-40B4-BE49-F238E27FC236}">
              <a16:creationId xmlns:a16="http://schemas.microsoft.com/office/drawing/2014/main" id="{ED56482B-2C8B-4CA3-9938-67225EB7FC7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4" name="Cuadro de texto 1514">
          <a:extLst>
            <a:ext uri="{FF2B5EF4-FFF2-40B4-BE49-F238E27FC236}">
              <a16:creationId xmlns:a16="http://schemas.microsoft.com/office/drawing/2014/main" id="{5D835A93-6067-4B1E-BC63-32C659A370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5" name="Cuadro de texto 1515">
          <a:extLst>
            <a:ext uri="{FF2B5EF4-FFF2-40B4-BE49-F238E27FC236}">
              <a16:creationId xmlns:a16="http://schemas.microsoft.com/office/drawing/2014/main" id="{0B5993A5-CE84-44DD-B109-4D9489938C8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6" name="Cuadro de texto 1516">
          <a:extLst>
            <a:ext uri="{FF2B5EF4-FFF2-40B4-BE49-F238E27FC236}">
              <a16:creationId xmlns:a16="http://schemas.microsoft.com/office/drawing/2014/main" id="{D63A2EC8-9CC2-4178-A996-61F7844769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7" name="Cuadro de texto 1517">
          <a:extLst>
            <a:ext uri="{FF2B5EF4-FFF2-40B4-BE49-F238E27FC236}">
              <a16:creationId xmlns:a16="http://schemas.microsoft.com/office/drawing/2014/main" id="{CF877A24-2689-4500-B389-C13A2C24091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8" name="Cuadro de texto 1518">
          <a:extLst>
            <a:ext uri="{FF2B5EF4-FFF2-40B4-BE49-F238E27FC236}">
              <a16:creationId xmlns:a16="http://schemas.microsoft.com/office/drawing/2014/main" id="{42D8A14E-AB7B-4DB5-8FEE-F379B3F419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39" name="Cuadro de texto 1519">
          <a:extLst>
            <a:ext uri="{FF2B5EF4-FFF2-40B4-BE49-F238E27FC236}">
              <a16:creationId xmlns:a16="http://schemas.microsoft.com/office/drawing/2014/main" id="{CC51CCD9-03EA-449A-83E3-97FC18FA19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0" name="Cuadro de texto 1520">
          <a:extLst>
            <a:ext uri="{FF2B5EF4-FFF2-40B4-BE49-F238E27FC236}">
              <a16:creationId xmlns:a16="http://schemas.microsoft.com/office/drawing/2014/main" id="{4A0B26AD-03E3-483E-BC2E-3D634AA9AC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1" name="Cuadro de texto 1521">
          <a:extLst>
            <a:ext uri="{FF2B5EF4-FFF2-40B4-BE49-F238E27FC236}">
              <a16:creationId xmlns:a16="http://schemas.microsoft.com/office/drawing/2014/main" id="{1F9A2909-13A1-42D4-9320-69E0CD91B6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2" name="Cuadro de texto 1522">
          <a:extLst>
            <a:ext uri="{FF2B5EF4-FFF2-40B4-BE49-F238E27FC236}">
              <a16:creationId xmlns:a16="http://schemas.microsoft.com/office/drawing/2014/main" id="{38D9E88A-CD89-4759-8529-EC065E70DA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3" name="Cuadro de texto 1523">
          <a:extLst>
            <a:ext uri="{FF2B5EF4-FFF2-40B4-BE49-F238E27FC236}">
              <a16:creationId xmlns:a16="http://schemas.microsoft.com/office/drawing/2014/main" id="{DCE1E935-BADF-42AE-A5CF-5A1B3C1444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4" name="Cuadro de texto 1524">
          <a:extLst>
            <a:ext uri="{FF2B5EF4-FFF2-40B4-BE49-F238E27FC236}">
              <a16:creationId xmlns:a16="http://schemas.microsoft.com/office/drawing/2014/main" id="{8B6C19E9-DDFC-42EE-B99E-9D36AEDAB3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5" name="Cuadro de texto 1525">
          <a:extLst>
            <a:ext uri="{FF2B5EF4-FFF2-40B4-BE49-F238E27FC236}">
              <a16:creationId xmlns:a16="http://schemas.microsoft.com/office/drawing/2014/main" id="{3BC8A817-08DB-4D07-8BB9-5DE9186CC95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6" name="Cuadro de texto 1526">
          <a:extLst>
            <a:ext uri="{FF2B5EF4-FFF2-40B4-BE49-F238E27FC236}">
              <a16:creationId xmlns:a16="http://schemas.microsoft.com/office/drawing/2014/main" id="{F8A9A66A-6FC0-437B-9A3A-467648AA17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7" name="Cuadro de texto 1527">
          <a:extLst>
            <a:ext uri="{FF2B5EF4-FFF2-40B4-BE49-F238E27FC236}">
              <a16:creationId xmlns:a16="http://schemas.microsoft.com/office/drawing/2014/main" id="{58D03461-3219-4959-A8B2-EB6FAFE4D5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8" name="Cuadro de texto 1528">
          <a:extLst>
            <a:ext uri="{FF2B5EF4-FFF2-40B4-BE49-F238E27FC236}">
              <a16:creationId xmlns:a16="http://schemas.microsoft.com/office/drawing/2014/main" id="{7556ABAE-14E4-473A-A51B-BFA5F63601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49" name="Cuadro de texto 1529">
          <a:extLst>
            <a:ext uri="{FF2B5EF4-FFF2-40B4-BE49-F238E27FC236}">
              <a16:creationId xmlns:a16="http://schemas.microsoft.com/office/drawing/2014/main" id="{63C1DB29-22C5-4D5C-86BF-88DBC36FA9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0" name="Cuadro de texto 1530">
          <a:extLst>
            <a:ext uri="{FF2B5EF4-FFF2-40B4-BE49-F238E27FC236}">
              <a16:creationId xmlns:a16="http://schemas.microsoft.com/office/drawing/2014/main" id="{E06C0122-7B5F-48BA-9362-929CCBEC2BF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1" name="Cuadro de texto 1531">
          <a:extLst>
            <a:ext uri="{FF2B5EF4-FFF2-40B4-BE49-F238E27FC236}">
              <a16:creationId xmlns:a16="http://schemas.microsoft.com/office/drawing/2014/main" id="{19527204-690A-4198-B56B-E1CB07E1754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2" name="Cuadro de texto 1532">
          <a:extLst>
            <a:ext uri="{FF2B5EF4-FFF2-40B4-BE49-F238E27FC236}">
              <a16:creationId xmlns:a16="http://schemas.microsoft.com/office/drawing/2014/main" id="{957918A4-C8A0-49FB-850D-EA42848CF50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3" name="Cuadro de texto 1533">
          <a:extLst>
            <a:ext uri="{FF2B5EF4-FFF2-40B4-BE49-F238E27FC236}">
              <a16:creationId xmlns:a16="http://schemas.microsoft.com/office/drawing/2014/main" id="{FC370D90-FBC6-4B2D-9417-2787099727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4" name="Cuadro de texto 1534">
          <a:extLst>
            <a:ext uri="{FF2B5EF4-FFF2-40B4-BE49-F238E27FC236}">
              <a16:creationId xmlns:a16="http://schemas.microsoft.com/office/drawing/2014/main" id="{599B2914-8BA1-4855-A714-2C39C3D63B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5" name="Cuadro de texto 1535">
          <a:extLst>
            <a:ext uri="{FF2B5EF4-FFF2-40B4-BE49-F238E27FC236}">
              <a16:creationId xmlns:a16="http://schemas.microsoft.com/office/drawing/2014/main" id="{9CA7ED2E-EC2E-47AC-BB05-DCFD3389AD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6" name="Cuadro de texto 1536">
          <a:extLst>
            <a:ext uri="{FF2B5EF4-FFF2-40B4-BE49-F238E27FC236}">
              <a16:creationId xmlns:a16="http://schemas.microsoft.com/office/drawing/2014/main" id="{32576F57-5F36-4122-929F-8D6AA3626B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7" name="Cuadro de texto 1537">
          <a:extLst>
            <a:ext uri="{FF2B5EF4-FFF2-40B4-BE49-F238E27FC236}">
              <a16:creationId xmlns:a16="http://schemas.microsoft.com/office/drawing/2014/main" id="{5A660F93-F0F3-4EEA-911A-D8092AA649C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8" name="Cuadro de texto 1538">
          <a:extLst>
            <a:ext uri="{FF2B5EF4-FFF2-40B4-BE49-F238E27FC236}">
              <a16:creationId xmlns:a16="http://schemas.microsoft.com/office/drawing/2014/main" id="{D99AE015-943D-461D-AFD1-E8A3A2BC92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59" name="Cuadro de texto 1539">
          <a:extLst>
            <a:ext uri="{FF2B5EF4-FFF2-40B4-BE49-F238E27FC236}">
              <a16:creationId xmlns:a16="http://schemas.microsoft.com/office/drawing/2014/main" id="{47E7B9A2-B3A5-45B7-A1C2-8729C13AB9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0" name="Cuadro de texto 1540">
          <a:extLst>
            <a:ext uri="{FF2B5EF4-FFF2-40B4-BE49-F238E27FC236}">
              <a16:creationId xmlns:a16="http://schemas.microsoft.com/office/drawing/2014/main" id="{08AE49AD-3D08-4C2F-86A0-4BAAA7EC4A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1" name="Cuadro de texto 1541">
          <a:extLst>
            <a:ext uri="{FF2B5EF4-FFF2-40B4-BE49-F238E27FC236}">
              <a16:creationId xmlns:a16="http://schemas.microsoft.com/office/drawing/2014/main" id="{A57BC5BA-5C51-4F14-B78A-ADABCA3F5D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2" name="Cuadro de texto 1542">
          <a:extLst>
            <a:ext uri="{FF2B5EF4-FFF2-40B4-BE49-F238E27FC236}">
              <a16:creationId xmlns:a16="http://schemas.microsoft.com/office/drawing/2014/main" id="{34F00BDE-F725-49F1-AF61-E6BB7209DA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3" name="Cuadro de texto 1543">
          <a:extLst>
            <a:ext uri="{FF2B5EF4-FFF2-40B4-BE49-F238E27FC236}">
              <a16:creationId xmlns:a16="http://schemas.microsoft.com/office/drawing/2014/main" id="{820A0511-611E-49A5-B345-70B2676F3C2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4" name="Cuadro de texto 1544">
          <a:extLst>
            <a:ext uri="{FF2B5EF4-FFF2-40B4-BE49-F238E27FC236}">
              <a16:creationId xmlns:a16="http://schemas.microsoft.com/office/drawing/2014/main" id="{36425CB4-B876-4D4E-8A44-FF98EF5DFE3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5" name="Cuadro de texto 1545">
          <a:extLst>
            <a:ext uri="{FF2B5EF4-FFF2-40B4-BE49-F238E27FC236}">
              <a16:creationId xmlns:a16="http://schemas.microsoft.com/office/drawing/2014/main" id="{53CCE971-8608-4C44-860F-65A64CC085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6" name="Cuadro de texto 1546">
          <a:extLst>
            <a:ext uri="{FF2B5EF4-FFF2-40B4-BE49-F238E27FC236}">
              <a16:creationId xmlns:a16="http://schemas.microsoft.com/office/drawing/2014/main" id="{BC28A470-B301-4977-88ED-7F2222EFD37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7" name="Cuadro de texto 1547">
          <a:extLst>
            <a:ext uri="{FF2B5EF4-FFF2-40B4-BE49-F238E27FC236}">
              <a16:creationId xmlns:a16="http://schemas.microsoft.com/office/drawing/2014/main" id="{6A70A3D1-3352-4CAA-9466-639B2C8F82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8" name="Cuadro de texto 1548">
          <a:extLst>
            <a:ext uri="{FF2B5EF4-FFF2-40B4-BE49-F238E27FC236}">
              <a16:creationId xmlns:a16="http://schemas.microsoft.com/office/drawing/2014/main" id="{9BEF8E49-7106-4718-9D52-411AF86DB9B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69" name="Cuadro de texto 1549">
          <a:extLst>
            <a:ext uri="{FF2B5EF4-FFF2-40B4-BE49-F238E27FC236}">
              <a16:creationId xmlns:a16="http://schemas.microsoft.com/office/drawing/2014/main" id="{260D4B65-EF56-4097-A456-C6BDBC7649F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0" name="Cuadro de texto 1550">
          <a:extLst>
            <a:ext uri="{FF2B5EF4-FFF2-40B4-BE49-F238E27FC236}">
              <a16:creationId xmlns:a16="http://schemas.microsoft.com/office/drawing/2014/main" id="{8D6EA475-635E-4382-9BAC-5917E70A339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1" name="Cuadro de texto 1551">
          <a:extLst>
            <a:ext uri="{FF2B5EF4-FFF2-40B4-BE49-F238E27FC236}">
              <a16:creationId xmlns:a16="http://schemas.microsoft.com/office/drawing/2014/main" id="{80BCB592-5DA9-4475-A60A-CA48149BE2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2" name="Cuadro de texto 1552">
          <a:extLst>
            <a:ext uri="{FF2B5EF4-FFF2-40B4-BE49-F238E27FC236}">
              <a16:creationId xmlns:a16="http://schemas.microsoft.com/office/drawing/2014/main" id="{E9DB6408-FC25-429A-B34C-4F70EFC2FD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3" name="Cuadro de texto 1553">
          <a:extLst>
            <a:ext uri="{FF2B5EF4-FFF2-40B4-BE49-F238E27FC236}">
              <a16:creationId xmlns:a16="http://schemas.microsoft.com/office/drawing/2014/main" id="{824F9F12-0F8E-4A73-A37C-AC2307E438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4" name="Cuadro de texto 1554">
          <a:extLst>
            <a:ext uri="{FF2B5EF4-FFF2-40B4-BE49-F238E27FC236}">
              <a16:creationId xmlns:a16="http://schemas.microsoft.com/office/drawing/2014/main" id="{3EA9CC14-4262-4433-A83E-DBF6685AB4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5" name="Cuadro de texto 1555">
          <a:extLst>
            <a:ext uri="{FF2B5EF4-FFF2-40B4-BE49-F238E27FC236}">
              <a16:creationId xmlns:a16="http://schemas.microsoft.com/office/drawing/2014/main" id="{721F7BFF-F9C3-4FF2-AF01-C7E072B6A67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6" name="Cuadro de texto 1556">
          <a:extLst>
            <a:ext uri="{FF2B5EF4-FFF2-40B4-BE49-F238E27FC236}">
              <a16:creationId xmlns:a16="http://schemas.microsoft.com/office/drawing/2014/main" id="{90D177AC-0659-48A1-9442-89E4B0A637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7" name="Cuadro de texto 1557">
          <a:extLst>
            <a:ext uri="{FF2B5EF4-FFF2-40B4-BE49-F238E27FC236}">
              <a16:creationId xmlns:a16="http://schemas.microsoft.com/office/drawing/2014/main" id="{FAE7CD45-1F8A-4DAC-8E82-15EEED9C503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8" name="Cuadro de texto 1558">
          <a:extLst>
            <a:ext uri="{FF2B5EF4-FFF2-40B4-BE49-F238E27FC236}">
              <a16:creationId xmlns:a16="http://schemas.microsoft.com/office/drawing/2014/main" id="{4FA892DD-2838-4741-9D35-449F14AC01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79" name="Cuadro de texto 1559">
          <a:extLst>
            <a:ext uri="{FF2B5EF4-FFF2-40B4-BE49-F238E27FC236}">
              <a16:creationId xmlns:a16="http://schemas.microsoft.com/office/drawing/2014/main" id="{A9C758B5-1205-4EA4-8759-3206E8BD57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0" name="Cuadro de texto 1560">
          <a:extLst>
            <a:ext uri="{FF2B5EF4-FFF2-40B4-BE49-F238E27FC236}">
              <a16:creationId xmlns:a16="http://schemas.microsoft.com/office/drawing/2014/main" id="{C04786F9-C283-4317-B326-EFE89E64AB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1" name="Cuadro de texto 1561">
          <a:extLst>
            <a:ext uri="{FF2B5EF4-FFF2-40B4-BE49-F238E27FC236}">
              <a16:creationId xmlns:a16="http://schemas.microsoft.com/office/drawing/2014/main" id="{31832515-8EC0-4892-875B-DD4D4E0E91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2" name="Cuadro de texto 1562">
          <a:extLst>
            <a:ext uri="{FF2B5EF4-FFF2-40B4-BE49-F238E27FC236}">
              <a16:creationId xmlns:a16="http://schemas.microsoft.com/office/drawing/2014/main" id="{2F70A94A-C17F-44F3-A4C4-D8ABA0F5F4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3" name="Cuadro de texto 1563">
          <a:extLst>
            <a:ext uri="{FF2B5EF4-FFF2-40B4-BE49-F238E27FC236}">
              <a16:creationId xmlns:a16="http://schemas.microsoft.com/office/drawing/2014/main" id="{D0567C63-F4E2-413A-AA76-74C78F8B06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4" name="Cuadro de texto 1564">
          <a:extLst>
            <a:ext uri="{FF2B5EF4-FFF2-40B4-BE49-F238E27FC236}">
              <a16:creationId xmlns:a16="http://schemas.microsoft.com/office/drawing/2014/main" id="{A7776BDD-697E-467D-AEEA-56E652DB51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5" name="Cuadro de texto 1565">
          <a:extLst>
            <a:ext uri="{FF2B5EF4-FFF2-40B4-BE49-F238E27FC236}">
              <a16:creationId xmlns:a16="http://schemas.microsoft.com/office/drawing/2014/main" id="{4C8274B4-A5B5-4EB9-A78F-E8499238C7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6" name="Cuadro de texto 1566">
          <a:extLst>
            <a:ext uri="{FF2B5EF4-FFF2-40B4-BE49-F238E27FC236}">
              <a16:creationId xmlns:a16="http://schemas.microsoft.com/office/drawing/2014/main" id="{8D8607B4-59ED-43E0-817A-BCDAA063786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7" name="Cuadro de texto 1567">
          <a:extLst>
            <a:ext uri="{FF2B5EF4-FFF2-40B4-BE49-F238E27FC236}">
              <a16:creationId xmlns:a16="http://schemas.microsoft.com/office/drawing/2014/main" id="{979D092D-A866-4E1F-9168-A0139397E1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8" name="Cuadro de texto 1568">
          <a:extLst>
            <a:ext uri="{FF2B5EF4-FFF2-40B4-BE49-F238E27FC236}">
              <a16:creationId xmlns:a16="http://schemas.microsoft.com/office/drawing/2014/main" id="{993DE7C7-434B-400D-A500-2021F8250D9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89" name="Cuadro de texto 1569">
          <a:extLst>
            <a:ext uri="{FF2B5EF4-FFF2-40B4-BE49-F238E27FC236}">
              <a16:creationId xmlns:a16="http://schemas.microsoft.com/office/drawing/2014/main" id="{0A193909-8DF9-4826-9493-C8B2A9B4445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0" name="Cuadro de texto 1570">
          <a:extLst>
            <a:ext uri="{FF2B5EF4-FFF2-40B4-BE49-F238E27FC236}">
              <a16:creationId xmlns:a16="http://schemas.microsoft.com/office/drawing/2014/main" id="{6F20EF0C-7215-4627-8D3E-0779A0CC03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1" name="Cuadro de texto 1571">
          <a:extLst>
            <a:ext uri="{FF2B5EF4-FFF2-40B4-BE49-F238E27FC236}">
              <a16:creationId xmlns:a16="http://schemas.microsoft.com/office/drawing/2014/main" id="{4D6FD2C3-0315-47BE-8061-54544E36F28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2" name="Cuadro de texto 1572">
          <a:extLst>
            <a:ext uri="{FF2B5EF4-FFF2-40B4-BE49-F238E27FC236}">
              <a16:creationId xmlns:a16="http://schemas.microsoft.com/office/drawing/2014/main" id="{44D9BD74-635E-4D38-A819-E41AD2EE13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3" name="Cuadro de texto 1573">
          <a:extLst>
            <a:ext uri="{FF2B5EF4-FFF2-40B4-BE49-F238E27FC236}">
              <a16:creationId xmlns:a16="http://schemas.microsoft.com/office/drawing/2014/main" id="{9C9B81C7-97CF-475D-BA77-AAC0FF02EF8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4" name="Cuadro de texto 1574">
          <a:extLst>
            <a:ext uri="{FF2B5EF4-FFF2-40B4-BE49-F238E27FC236}">
              <a16:creationId xmlns:a16="http://schemas.microsoft.com/office/drawing/2014/main" id="{95444CC1-E242-4C32-9256-883EBCDE71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5" name="Cuadro de texto 1575">
          <a:extLst>
            <a:ext uri="{FF2B5EF4-FFF2-40B4-BE49-F238E27FC236}">
              <a16:creationId xmlns:a16="http://schemas.microsoft.com/office/drawing/2014/main" id="{F1202E26-5BA1-4A37-B786-0687D53F8A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6" name="Cuadro de texto 1576">
          <a:extLst>
            <a:ext uri="{FF2B5EF4-FFF2-40B4-BE49-F238E27FC236}">
              <a16:creationId xmlns:a16="http://schemas.microsoft.com/office/drawing/2014/main" id="{072BF843-4DEA-44D7-BA2B-3AABFC0856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7" name="Cuadro de texto 1577">
          <a:extLst>
            <a:ext uri="{FF2B5EF4-FFF2-40B4-BE49-F238E27FC236}">
              <a16:creationId xmlns:a16="http://schemas.microsoft.com/office/drawing/2014/main" id="{8A8ABC21-0304-435E-9CD4-8084C671C0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8" name="Cuadro de texto 1578">
          <a:extLst>
            <a:ext uri="{FF2B5EF4-FFF2-40B4-BE49-F238E27FC236}">
              <a16:creationId xmlns:a16="http://schemas.microsoft.com/office/drawing/2014/main" id="{2A951AD9-C311-44B7-9836-0219F16731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499" name="Cuadro de texto 1579">
          <a:extLst>
            <a:ext uri="{FF2B5EF4-FFF2-40B4-BE49-F238E27FC236}">
              <a16:creationId xmlns:a16="http://schemas.microsoft.com/office/drawing/2014/main" id="{78323E5C-F9E7-462D-9281-0E335CAFE8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0" name="Cuadro de texto 1580">
          <a:extLst>
            <a:ext uri="{FF2B5EF4-FFF2-40B4-BE49-F238E27FC236}">
              <a16:creationId xmlns:a16="http://schemas.microsoft.com/office/drawing/2014/main" id="{2AA58FBD-BC91-47A2-AF10-91728F7E1D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1" name="Cuadro de texto 1581">
          <a:extLst>
            <a:ext uri="{FF2B5EF4-FFF2-40B4-BE49-F238E27FC236}">
              <a16:creationId xmlns:a16="http://schemas.microsoft.com/office/drawing/2014/main" id="{3E6CF29D-B0F5-4842-9F80-EB2CBA1387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2" name="Cuadro de texto 1582">
          <a:extLst>
            <a:ext uri="{FF2B5EF4-FFF2-40B4-BE49-F238E27FC236}">
              <a16:creationId xmlns:a16="http://schemas.microsoft.com/office/drawing/2014/main" id="{DA355294-1527-43A9-9457-B7E2C90870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3" name="Cuadro de texto 1583">
          <a:extLst>
            <a:ext uri="{FF2B5EF4-FFF2-40B4-BE49-F238E27FC236}">
              <a16:creationId xmlns:a16="http://schemas.microsoft.com/office/drawing/2014/main" id="{28B711D3-B769-4459-9062-8896A6C79B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4" name="Cuadro de texto 1584">
          <a:extLst>
            <a:ext uri="{FF2B5EF4-FFF2-40B4-BE49-F238E27FC236}">
              <a16:creationId xmlns:a16="http://schemas.microsoft.com/office/drawing/2014/main" id="{53C0816F-AD73-4028-A45F-4EA9FD35F0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5" name="Cuadro de texto 1585">
          <a:extLst>
            <a:ext uri="{FF2B5EF4-FFF2-40B4-BE49-F238E27FC236}">
              <a16:creationId xmlns:a16="http://schemas.microsoft.com/office/drawing/2014/main" id="{4D46B23E-892A-42FD-BB7C-084E59C1426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6" name="Cuadro de texto 1586">
          <a:extLst>
            <a:ext uri="{FF2B5EF4-FFF2-40B4-BE49-F238E27FC236}">
              <a16:creationId xmlns:a16="http://schemas.microsoft.com/office/drawing/2014/main" id="{C21F35A0-13F2-4D61-BAF4-AF4BECCDCAA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7" name="Cuadro de texto 1587">
          <a:extLst>
            <a:ext uri="{FF2B5EF4-FFF2-40B4-BE49-F238E27FC236}">
              <a16:creationId xmlns:a16="http://schemas.microsoft.com/office/drawing/2014/main" id="{60FEE999-1BF2-4B9F-8E7A-B54664801FB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8" name="Cuadro de texto 1588">
          <a:extLst>
            <a:ext uri="{FF2B5EF4-FFF2-40B4-BE49-F238E27FC236}">
              <a16:creationId xmlns:a16="http://schemas.microsoft.com/office/drawing/2014/main" id="{8170D1CA-6B30-44C1-8DF8-EDC7106E903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09" name="Cuadro de texto 1589">
          <a:extLst>
            <a:ext uri="{FF2B5EF4-FFF2-40B4-BE49-F238E27FC236}">
              <a16:creationId xmlns:a16="http://schemas.microsoft.com/office/drawing/2014/main" id="{63178BCB-77DC-429B-82F5-522ACF71916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0" name="Cuadro de texto 1590">
          <a:extLst>
            <a:ext uri="{FF2B5EF4-FFF2-40B4-BE49-F238E27FC236}">
              <a16:creationId xmlns:a16="http://schemas.microsoft.com/office/drawing/2014/main" id="{4FC703C7-E938-409C-8AA2-6685383843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1" name="Cuadro de texto 1591">
          <a:extLst>
            <a:ext uri="{FF2B5EF4-FFF2-40B4-BE49-F238E27FC236}">
              <a16:creationId xmlns:a16="http://schemas.microsoft.com/office/drawing/2014/main" id="{E709A204-B37D-47C3-9639-49D5DEE0B3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2" name="Cuadro de texto 1592">
          <a:extLst>
            <a:ext uri="{FF2B5EF4-FFF2-40B4-BE49-F238E27FC236}">
              <a16:creationId xmlns:a16="http://schemas.microsoft.com/office/drawing/2014/main" id="{E9156C48-D191-4A11-BE1C-AE85B928CC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3" name="Cuadro de texto 1593">
          <a:extLst>
            <a:ext uri="{FF2B5EF4-FFF2-40B4-BE49-F238E27FC236}">
              <a16:creationId xmlns:a16="http://schemas.microsoft.com/office/drawing/2014/main" id="{9AFA1E7C-2605-4D33-9FC4-01D419F4B8D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4" name="Cuadro de texto 1594">
          <a:extLst>
            <a:ext uri="{FF2B5EF4-FFF2-40B4-BE49-F238E27FC236}">
              <a16:creationId xmlns:a16="http://schemas.microsoft.com/office/drawing/2014/main" id="{120C81CF-8D59-4502-8CAC-8A578D3102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5" name="Cuadro de texto 1595">
          <a:extLst>
            <a:ext uri="{FF2B5EF4-FFF2-40B4-BE49-F238E27FC236}">
              <a16:creationId xmlns:a16="http://schemas.microsoft.com/office/drawing/2014/main" id="{16C56969-EB52-4ADD-86C3-DF295146A7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6" name="Cuadro de texto 1596">
          <a:extLst>
            <a:ext uri="{FF2B5EF4-FFF2-40B4-BE49-F238E27FC236}">
              <a16:creationId xmlns:a16="http://schemas.microsoft.com/office/drawing/2014/main" id="{1EEAB849-C770-4CA7-8BC0-CD2403226A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7" name="Cuadro de texto 1597">
          <a:extLst>
            <a:ext uri="{FF2B5EF4-FFF2-40B4-BE49-F238E27FC236}">
              <a16:creationId xmlns:a16="http://schemas.microsoft.com/office/drawing/2014/main" id="{6B662894-D928-47CC-B06B-D0BFE9FC77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8" name="Cuadro de texto 1598">
          <a:extLst>
            <a:ext uri="{FF2B5EF4-FFF2-40B4-BE49-F238E27FC236}">
              <a16:creationId xmlns:a16="http://schemas.microsoft.com/office/drawing/2014/main" id="{DD7AB8D4-1632-4891-84F2-7E0B73B709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19" name="Cuadro de texto 1599">
          <a:extLst>
            <a:ext uri="{FF2B5EF4-FFF2-40B4-BE49-F238E27FC236}">
              <a16:creationId xmlns:a16="http://schemas.microsoft.com/office/drawing/2014/main" id="{44791887-3FED-4429-BDCF-E16B4869CC2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0" name="Cuadro de texto 1600">
          <a:extLst>
            <a:ext uri="{FF2B5EF4-FFF2-40B4-BE49-F238E27FC236}">
              <a16:creationId xmlns:a16="http://schemas.microsoft.com/office/drawing/2014/main" id="{F1582B21-E295-4561-858F-8275663B31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1" name="Cuadro de texto 1601">
          <a:extLst>
            <a:ext uri="{FF2B5EF4-FFF2-40B4-BE49-F238E27FC236}">
              <a16:creationId xmlns:a16="http://schemas.microsoft.com/office/drawing/2014/main" id="{39307A32-4B7A-4649-B4E4-E9B6051ECE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2" name="Cuadro de texto 1602">
          <a:extLst>
            <a:ext uri="{FF2B5EF4-FFF2-40B4-BE49-F238E27FC236}">
              <a16:creationId xmlns:a16="http://schemas.microsoft.com/office/drawing/2014/main" id="{450620F7-D842-45BC-BAF3-CEBBF31068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3" name="Cuadro de texto 1603">
          <a:extLst>
            <a:ext uri="{FF2B5EF4-FFF2-40B4-BE49-F238E27FC236}">
              <a16:creationId xmlns:a16="http://schemas.microsoft.com/office/drawing/2014/main" id="{A58601A5-B752-4CE6-B0AF-4CB7427205B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4" name="Cuadro de texto 1604">
          <a:extLst>
            <a:ext uri="{FF2B5EF4-FFF2-40B4-BE49-F238E27FC236}">
              <a16:creationId xmlns:a16="http://schemas.microsoft.com/office/drawing/2014/main" id="{0E097A57-34EF-4AF4-BD2B-EA16A1B18F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5" name="Cuadro de texto 1605">
          <a:extLst>
            <a:ext uri="{FF2B5EF4-FFF2-40B4-BE49-F238E27FC236}">
              <a16:creationId xmlns:a16="http://schemas.microsoft.com/office/drawing/2014/main" id="{DCA9E118-0A6C-4B4E-948F-8875EE3890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6" name="Cuadro de texto 1606">
          <a:extLst>
            <a:ext uri="{FF2B5EF4-FFF2-40B4-BE49-F238E27FC236}">
              <a16:creationId xmlns:a16="http://schemas.microsoft.com/office/drawing/2014/main" id="{7D74515F-D845-4C49-BE36-54BA91A5BD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7" name="Cuadro de texto 1607">
          <a:extLst>
            <a:ext uri="{FF2B5EF4-FFF2-40B4-BE49-F238E27FC236}">
              <a16:creationId xmlns:a16="http://schemas.microsoft.com/office/drawing/2014/main" id="{226E307C-55A0-41C6-B2CD-5AC8BF24C1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8" name="Cuadro de texto 1608">
          <a:extLst>
            <a:ext uri="{FF2B5EF4-FFF2-40B4-BE49-F238E27FC236}">
              <a16:creationId xmlns:a16="http://schemas.microsoft.com/office/drawing/2014/main" id="{93742E29-46FA-4D0C-885D-22F9A2CE58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29" name="Cuadro de texto 1609">
          <a:extLst>
            <a:ext uri="{FF2B5EF4-FFF2-40B4-BE49-F238E27FC236}">
              <a16:creationId xmlns:a16="http://schemas.microsoft.com/office/drawing/2014/main" id="{B8F4DA7C-507B-46B6-AF92-9A5ED3476F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0" name="Cuadro de texto 1610">
          <a:extLst>
            <a:ext uri="{FF2B5EF4-FFF2-40B4-BE49-F238E27FC236}">
              <a16:creationId xmlns:a16="http://schemas.microsoft.com/office/drawing/2014/main" id="{3CE5413A-607C-48C3-A48F-C0CAB0D5FCD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1" name="Cuadro de texto 1611">
          <a:extLst>
            <a:ext uri="{FF2B5EF4-FFF2-40B4-BE49-F238E27FC236}">
              <a16:creationId xmlns:a16="http://schemas.microsoft.com/office/drawing/2014/main" id="{10A4F9B9-7F86-40DF-996A-553DC8DB75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2" name="Cuadro de texto 1612">
          <a:extLst>
            <a:ext uri="{FF2B5EF4-FFF2-40B4-BE49-F238E27FC236}">
              <a16:creationId xmlns:a16="http://schemas.microsoft.com/office/drawing/2014/main" id="{C6926D0A-220A-4A9C-B3E6-0AAA7D4ECD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3" name="Cuadro de texto 1613">
          <a:extLst>
            <a:ext uri="{FF2B5EF4-FFF2-40B4-BE49-F238E27FC236}">
              <a16:creationId xmlns:a16="http://schemas.microsoft.com/office/drawing/2014/main" id="{3B539DFB-1742-4F1E-BE46-761EE74EDAA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4" name="Cuadro de texto 1614">
          <a:extLst>
            <a:ext uri="{FF2B5EF4-FFF2-40B4-BE49-F238E27FC236}">
              <a16:creationId xmlns:a16="http://schemas.microsoft.com/office/drawing/2014/main" id="{EA99AF35-A70E-4ABB-96F8-54567700D3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5" name="Cuadro de texto 1615">
          <a:extLst>
            <a:ext uri="{FF2B5EF4-FFF2-40B4-BE49-F238E27FC236}">
              <a16:creationId xmlns:a16="http://schemas.microsoft.com/office/drawing/2014/main" id="{D7FDD6DB-03F8-4B92-8B64-12FAC5ABB3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6" name="Cuadro de texto 1616">
          <a:extLst>
            <a:ext uri="{FF2B5EF4-FFF2-40B4-BE49-F238E27FC236}">
              <a16:creationId xmlns:a16="http://schemas.microsoft.com/office/drawing/2014/main" id="{A114A9A2-3524-4A19-B97D-E56163CC666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7" name="Cuadro de texto 1617">
          <a:extLst>
            <a:ext uri="{FF2B5EF4-FFF2-40B4-BE49-F238E27FC236}">
              <a16:creationId xmlns:a16="http://schemas.microsoft.com/office/drawing/2014/main" id="{7584649F-8D2C-4CA6-B18F-2BA7BA92CD2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8" name="Cuadro de texto 1618">
          <a:extLst>
            <a:ext uri="{FF2B5EF4-FFF2-40B4-BE49-F238E27FC236}">
              <a16:creationId xmlns:a16="http://schemas.microsoft.com/office/drawing/2014/main" id="{463E71FF-48B9-4C6C-849B-1114A0BCE1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39" name="Cuadro de texto 1619">
          <a:extLst>
            <a:ext uri="{FF2B5EF4-FFF2-40B4-BE49-F238E27FC236}">
              <a16:creationId xmlns:a16="http://schemas.microsoft.com/office/drawing/2014/main" id="{81D0B7F6-5267-4A9A-99FC-E14B05F526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0" name="Cuadro de texto 1620">
          <a:extLst>
            <a:ext uri="{FF2B5EF4-FFF2-40B4-BE49-F238E27FC236}">
              <a16:creationId xmlns:a16="http://schemas.microsoft.com/office/drawing/2014/main" id="{6A8A1915-C5BD-42F6-A7D0-D3F8C53E631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1" name="Cuadro de texto 1621">
          <a:extLst>
            <a:ext uri="{FF2B5EF4-FFF2-40B4-BE49-F238E27FC236}">
              <a16:creationId xmlns:a16="http://schemas.microsoft.com/office/drawing/2014/main" id="{E202F826-61F4-4454-933A-B376AF30231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2" name="Cuadro de texto 1622">
          <a:extLst>
            <a:ext uri="{FF2B5EF4-FFF2-40B4-BE49-F238E27FC236}">
              <a16:creationId xmlns:a16="http://schemas.microsoft.com/office/drawing/2014/main" id="{BF8AD8F2-6CA3-45CB-9913-47568AE6FE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3" name="Cuadro de texto 1623">
          <a:extLst>
            <a:ext uri="{FF2B5EF4-FFF2-40B4-BE49-F238E27FC236}">
              <a16:creationId xmlns:a16="http://schemas.microsoft.com/office/drawing/2014/main" id="{AE3A1D6A-6FA4-42D6-B5DF-41C1C0C45D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4" name="Cuadro de texto 1624">
          <a:extLst>
            <a:ext uri="{FF2B5EF4-FFF2-40B4-BE49-F238E27FC236}">
              <a16:creationId xmlns:a16="http://schemas.microsoft.com/office/drawing/2014/main" id="{45597F38-FBC9-467D-B4F3-1A3918FB266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5" name="Cuadro de texto 1625">
          <a:extLst>
            <a:ext uri="{FF2B5EF4-FFF2-40B4-BE49-F238E27FC236}">
              <a16:creationId xmlns:a16="http://schemas.microsoft.com/office/drawing/2014/main" id="{F414627A-1426-4CD4-902E-A5781B24EAC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6" name="Cuadro de texto 1626">
          <a:extLst>
            <a:ext uri="{FF2B5EF4-FFF2-40B4-BE49-F238E27FC236}">
              <a16:creationId xmlns:a16="http://schemas.microsoft.com/office/drawing/2014/main" id="{9F2D55AE-D81D-465B-B99B-199477B681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7" name="Cuadro de texto 1627">
          <a:extLst>
            <a:ext uri="{FF2B5EF4-FFF2-40B4-BE49-F238E27FC236}">
              <a16:creationId xmlns:a16="http://schemas.microsoft.com/office/drawing/2014/main" id="{E08150E6-07EA-49EB-88C6-2FB9244752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8" name="Cuadro de texto 1628">
          <a:extLst>
            <a:ext uri="{FF2B5EF4-FFF2-40B4-BE49-F238E27FC236}">
              <a16:creationId xmlns:a16="http://schemas.microsoft.com/office/drawing/2014/main" id="{60A04052-3045-443B-80CC-E7CD090B0F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49" name="Cuadro de texto 1629">
          <a:extLst>
            <a:ext uri="{FF2B5EF4-FFF2-40B4-BE49-F238E27FC236}">
              <a16:creationId xmlns:a16="http://schemas.microsoft.com/office/drawing/2014/main" id="{64DEF8F6-7628-47D0-8029-A7855EF7F3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0" name="Cuadro de texto 1630">
          <a:extLst>
            <a:ext uri="{FF2B5EF4-FFF2-40B4-BE49-F238E27FC236}">
              <a16:creationId xmlns:a16="http://schemas.microsoft.com/office/drawing/2014/main" id="{56C86BCF-97E1-49D7-8EB3-327C143377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1" name="Cuadro de texto 1631">
          <a:extLst>
            <a:ext uri="{FF2B5EF4-FFF2-40B4-BE49-F238E27FC236}">
              <a16:creationId xmlns:a16="http://schemas.microsoft.com/office/drawing/2014/main" id="{0A44B6AD-BE38-4D64-832A-BF371CA4E5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2" name="Cuadro de texto 1632">
          <a:extLst>
            <a:ext uri="{FF2B5EF4-FFF2-40B4-BE49-F238E27FC236}">
              <a16:creationId xmlns:a16="http://schemas.microsoft.com/office/drawing/2014/main" id="{2F2F8D8C-BBB0-4A3D-8CEC-99D4072F18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3" name="Cuadro de texto 1633">
          <a:extLst>
            <a:ext uri="{FF2B5EF4-FFF2-40B4-BE49-F238E27FC236}">
              <a16:creationId xmlns:a16="http://schemas.microsoft.com/office/drawing/2014/main" id="{9E20A93E-EB4E-4586-A99F-7501DD7865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4" name="Cuadro de texto 1634">
          <a:extLst>
            <a:ext uri="{FF2B5EF4-FFF2-40B4-BE49-F238E27FC236}">
              <a16:creationId xmlns:a16="http://schemas.microsoft.com/office/drawing/2014/main" id="{8F34A523-2D12-45B8-B3BF-3A60E786A6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5" name="Cuadro de texto 1635">
          <a:extLst>
            <a:ext uri="{FF2B5EF4-FFF2-40B4-BE49-F238E27FC236}">
              <a16:creationId xmlns:a16="http://schemas.microsoft.com/office/drawing/2014/main" id="{47DBB991-85D9-4F30-848F-A16FB78D17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6" name="Cuadro de texto 1636">
          <a:extLst>
            <a:ext uri="{FF2B5EF4-FFF2-40B4-BE49-F238E27FC236}">
              <a16:creationId xmlns:a16="http://schemas.microsoft.com/office/drawing/2014/main" id="{30C9B00E-3B6E-47AF-BE46-0967AB9E91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7" name="Cuadro de texto 1637">
          <a:extLst>
            <a:ext uri="{FF2B5EF4-FFF2-40B4-BE49-F238E27FC236}">
              <a16:creationId xmlns:a16="http://schemas.microsoft.com/office/drawing/2014/main" id="{11FDA111-EFAD-4D8A-9815-719B87DD5C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8" name="Cuadro de texto 1638">
          <a:extLst>
            <a:ext uri="{FF2B5EF4-FFF2-40B4-BE49-F238E27FC236}">
              <a16:creationId xmlns:a16="http://schemas.microsoft.com/office/drawing/2014/main" id="{0A7C82AC-2227-4DFC-9163-E3178E4DF4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59" name="Cuadro de texto 1639">
          <a:extLst>
            <a:ext uri="{FF2B5EF4-FFF2-40B4-BE49-F238E27FC236}">
              <a16:creationId xmlns:a16="http://schemas.microsoft.com/office/drawing/2014/main" id="{B18CD15C-322C-4359-87F2-471ECCF808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0" name="Cuadro de texto 1640">
          <a:extLst>
            <a:ext uri="{FF2B5EF4-FFF2-40B4-BE49-F238E27FC236}">
              <a16:creationId xmlns:a16="http://schemas.microsoft.com/office/drawing/2014/main" id="{2965FD56-0B69-402C-8C02-35FA54681A8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1" name="Cuadro de texto 1641">
          <a:extLst>
            <a:ext uri="{FF2B5EF4-FFF2-40B4-BE49-F238E27FC236}">
              <a16:creationId xmlns:a16="http://schemas.microsoft.com/office/drawing/2014/main" id="{DA68A51F-7E48-45F3-9991-56116B82695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2" name="Cuadro de texto 1642">
          <a:extLst>
            <a:ext uri="{FF2B5EF4-FFF2-40B4-BE49-F238E27FC236}">
              <a16:creationId xmlns:a16="http://schemas.microsoft.com/office/drawing/2014/main" id="{E7DD0DD5-B2D5-43C7-819D-938E96A31A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3" name="Cuadro de texto 1643">
          <a:extLst>
            <a:ext uri="{FF2B5EF4-FFF2-40B4-BE49-F238E27FC236}">
              <a16:creationId xmlns:a16="http://schemas.microsoft.com/office/drawing/2014/main" id="{C16B3B72-3DC0-43DF-9BDA-A510EC3307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4" name="Cuadro de texto 1644">
          <a:extLst>
            <a:ext uri="{FF2B5EF4-FFF2-40B4-BE49-F238E27FC236}">
              <a16:creationId xmlns:a16="http://schemas.microsoft.com/office/drawing/2014/main" id="{2319C620-66F2-43F5-BF93-A389A6D8C9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5" name="Cuadro de texto 1645">
          <a:extLst>
            <a:ext uri="{FF2B5EF4-FFF2-40B4-BE49-F238E27FC236}">
              <a16:creationId xmlns:a16="http://schemas.microsoft.com/office/drawing/2014/main" id="{0792A099-407D-43F7-9248-062A61B172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6" name="Cuadro de texto 1646">
          <a:extLst>
            <a:ext uri="{FF2B5EF4-FFF2-40B4-BE49-F238E27FC236}">
              <a16:creationId xmlns:a16="http://schemas.microsoft.com/office/drawing/2014/main" id="{FB81A1AF-9168-48BA-9D04-0AB96896C6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7" name="Cuadro de texto 1647">
          <a:extLst>
            <a:ext uri="{FF2B5EF4-FFF2-40B4-BE49-F238E27FC236}">
              <a16:creationId xmlns:a16="http://schemas.microsoft.com/office/drawing/2014/main" id="{49F99B04-E9F0-4845-BDEF-94022269A4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8" name="Cuadro de texto 1648">
          <a:extLst>
            <a:ext uri="{FF2B5EF4-FFF2-40B4-BE49-F238E27FC236}">
              <a16:creationId xmlns:a16="http://schemas.microsoft.com/office/drawing/2014/main" id="{16A36B1F-A3FF-4B08-908F-855901E299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69" name="Cuadro de texto 1649">
          <a:extLst>
            <a:ext uri="{FF2B5EF4-FFF2-40B4-BE49-F238E27FC236}">
              <a16:creationId xmlns:a16="http://schemas.microsoft.com/office/drawing/2014/main" id="{0CDA9618-4ADF-4B1C-868F-FB934C4660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0" name="Cuadro de texto 1650">
          <a:extLst>
            <a:ext uri="{FF2B5EF4-FFF2-40B4-BE49-F238E27FC236}">
              <a16:creationId xmlns:a16="http://schemas.microsoft.com/office/drawing/2014/main" id="{040B1501-F4FC-4519-B966-C2D064868B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1" name="Cuadro de texto 1651">
          <a:extLst>
            <a:ext uri="{FF2B5EF4-FFF2-40B4-BE49-F238E27FC236}">
              <a16:creationId xmlns:a16="http://schemas.microsoft.com/office/drawing/2014/main" id="{6308C0A4-2A9D-4A3E-8F33-317E73B90A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2" name="Cuadro de texto 1652">
          <a:extLst>
            <a:ext uri="{FF2B5EF4-FFF2-40B4-BE49-F238E27FC236}">
              <a16:creationId xmlns:a16="http://schemas.microsoft.com/office/drawing/2014/main" id="{1008E12F-7CAE-41C5-94BA-3973A3D2E2E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3" name="Cuadro de texto 1653">
          <a:extLst>
            <a:ext uri="{FF2B5EF4-FFF2-40B4-BE49-F238E27FC236}">
              <a16:creationId xmlns:a16="http://schemas.microsoft.com/office/drawing/2014/main" id="{634D6BE3-83F5-4EA0-BD70-4CB3E402F2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4" name="Cuadro de texto 1654">
          <a:extLst>
            <a:ext uri="{FF2B5EF4-FFF2-40B4-BE49-F238E27FC236}">
              <a16:creationId xmlns:a16="http://schemas.microsoft.com/office/drawing/2014/main" id="{9545F4D9-9EF4-4397-BE08-B9E49983A43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5" name="Cuadro de texto 1655">
          <a:extLst>
            <a:ext uri="{FF2B5EF4-FFF2-40B4-BE49-F238E27FC236}">
              <a16:creationId xmlns:a16="http://schemas.microsoft.com/office/drawing/2014/main" id="{B776C872-060C-4250-80DA-82607309F3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6" name="Cuadro de texto 1656">
          <a:extLst>
            <a:ext uri="{FF2B5EF4-FFF2-40B4-BE49-F238E27FC236}">
              <a16:creationId xmlns:a16="http://schemas.microsoft.com/office/drawing/2014/main" id="{4BBC97E3-5DDF-4982-AA5D-B0AC7B7A02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7" name="Cuadro de texto 1657">
          <a:extLst>
            <a:ext uri="{FF2B5EF4-FFF2-40B4-BE49-F238E27FC236}">
              <a16:creationId xmlns:a16="http://schemas.microsoft.com/office/drawing/2014/main" id="{DBD9B9E6-7721-4E89-B4B6-1D9999B0ED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8" name="Cuadro de texto 1658">
          <a:extLst>
            <a:ext uri="{FF2B5EF4-FFF2-40B4-BE49-F238E27FC236}">
              <a16:creationId xmlns:a16="http://schemas.microsoft.com/office/drawing/2014/main" id="{3A5BC9C6-4223-4852-929D-2D1D101182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79" name="Cuadro de texto 1659">
          <a:extLst>
            <a:ext uri="{FF2B5EF4-FFF2-40B4-BE49-F238E27FC236}">
              <a16:creationId xmlns:a16="http://schemas.microsoft.com/office/drawing/2014/main" id="{81888224-B8A4-4CE4-924C-E8A9E021DF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0" name="Cuadro de texto 1660">
          <a:extLst>
            <a:ext uri="{FF2B5EF4-FFF2-40B4-BE49-F238E27FC236}">
              <a16:creationId xmlns:a16="http://schemas.microsoft.com/office/drawing/2014/main" id="{338751FE-8205-47FD-82DF-DD5F8B5653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1" name="Cuadro de texto 1661">
          <a:extLst>
            <a:ext uri="{FF2B5EF4-FFF2-40B4-BE49-F238E27FC236}">
              <a16:creationId xmlns:a16="http://schemas.microsoft.com/office/drawing/2014/main" id="{043EA434-DC39-456B-BED9-241589ED0B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2" name="Cuadro de texto 1662">
          <a:extLst>
            <a:ext uri="{FF2B5EF4-FFF2-40B4-BE49-F238E27FC236}">
              <a16:creationId xmlns:a16="http://schemas.microsoft.com/office/drawing/2014/main" id="{31F19109-3428-4867-95E1-354DB70386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3" name="Cuadro de texto 1663">
          <a:extLst>
            <a:ext uri="{FF2B5EF4-FFF2-40B4-BE49-F238E27FC236}">
              <a16:creationId xmlns:a16="http://schemas.microsoft.com/office/drawing/2014/main" id="{CAE3E713-9B10-4FB9-9552-BBC1ED4CABA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4" name="Cuadro de texto 1664">
          <a:extLst>
            <a:ext uri="{FF2B5EF4-FFF2-40B4-BE49-F238E27FC236}">
              <a16:creationId xmlns:a16="http://schemas.microsoft.com/office/drawing/2014/main" id="{2657EE85-0FAD-4B82-84AC-C8D15D3B7CD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5" name="Cuadro de texto 1665">
          <a:extLst>
            <a:ext uri="{FF2B5EF4-FFF2-40B4-BE49-F238E27FC236}">
              <a16:creationId xmlns:a16="http://schemas.microsoft.com/office/drawing/2014/main" id="{FD84007B-1B7E-4F4A-B7CD-C098DF4DCB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6" name="Cuadro de texto 1666">
          <a:extLst>
            <a:ext uri="{FF2B5EF4-FFF2-40B4-BE49-F238E27FC236}">
              <a16:creationId xmlns:a16="http://schemas.microsoft.com/office/drawing/2014/main" id="{25B8A945-3AA6-4D4B-81A7-84688B9373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7" name="Cuadro de texto 1667">
          <a:extLst>
            <a:ext uri="{FF2B5EF4-FFF2-40B4-BE49-F238E27FC236}">
              <a16:creationId xmlns:a16="http://schemas.microsoft.com/office/drawing/2014/main" id="{A9CAB3FA-EA62-450F-A9F0-5D01FE8117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8" name="Cuadro de texto 1668">
          <a:extLst>
            <a:ext uri="{FF2B5EF4-FFF2-40B4-BE49-F238E27FC236}">
              <a16:creationId xmlns:a16="http://schemas.microsoft.com/office/drawing/2014/main" id="{A0AEACB0-80BA-4586-95F5-192DE75B8C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89" name="Cuadro de texto 1669">
          <a:extLst>
            <a:ext uri="{FF2B5EF4-FFF2-40B4-BE49-F238E27FC236}">
              <a16:creationId xmlns:a16="http://schemas.microsoft.com/office/drawing/2014/main" id="{7D075A1A-A2DE-42B5-9AD8-7D6855F1B2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0" name="Cuadro de texto 1670">
          <a:extLst>
            <a:ext uri="{FF2B5EF4-FFF2-40B4-BE49-F238E27FC236}">
              <a16:creationId xmlns:a16="http://schemas.microsoft.com/office/drawing/2014/main" id="{C7A5A63F-BEFA-449E-B023-669F60D00C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1" name="Cuadro de texto 1671">
          <a:extLst>
            <a:ext uri="{FF2B5EF4-FFF2-40B4-BE49-F238E27FC236}">
              <a16:creationId xmlns:a16="http://schemas.microsoft.com/office/drawing/2014/main" id="{A75FD187-E984-437A-BF76-21B119FA7D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2" name="Cuadro de texto 1672">
          <a:extLst>
            <a:ext uri="{FF2B5EF4-FFF2-40B4-BE49-F238E27FC236}">
              <a16:creationId xmlns:a16="http://schemas.microsoft.com/office/drawing/2014/main" id="{DF073B04-7827-4C8E-A468-F65D4761161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3" name="Cuadro de texto 1673">
          <a:extLst>
            <a:ext uri="{FF2B5EF4-FFF2-40B4-BE49-F238E27FC236}">
              <a16:creationId xmlns:a16="http://schemas.microsoft.com/office/drawing/2014/main" id="{993CC85B-8192-4B64-BAB2-5096AF145A9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4" name="Cuadro de texto 1674">
          <a:extLst>
            <a:ext uri="{FF2B5EF4-FFF2-40B4-BE49-F238E27FC236}">
              <a16:creationId xmlns:a16="http://schemas.microsoft.com/office/drawing/2014/main" id="{22F2427C-C61F-4AF6-A92E-636D7D171C7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5" name="Cuadro de texto 1675">
          <a:extLst>
            <a:ext uri="{FF2B5EF4-FFF2-40B4-BE49-F238E27FC236}">
              <a16:creationId xmlns:a16="http://schemas.microsoft.com/office/drawing/2014/main" id="{B9BB320F-8086-4057-AD51-C161559B02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6" name="Cuadro de texto 1676">
          <a:extLst>
            <a:ext uri="{FF2B5EF4-FFF2-40B4-BE49-F238E27FC236}">
              <a16:creationId xmlns:a16="http://schemas.microsoft.com/office/drawing/2014/main" id="{F60F8261-94F4-4AF9-AAAA-FAE1C31C9F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7" name="Cuadro de texto 1677">
          <a:extLst>
            <a:ext uri="{FF2B5EF4-FFF2-40B4-BE49-F238E27FC236}">
              <a16:creationId xmlns:a16="http://schemas.microsoft.com/office/drawing/2014/main" id="{33695403-082E-4FE2-8CB7-82DA881909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8" name="Cuadro de texto 1678">
          <a:extLst>
            <a:ext uri="{FF2B5EF4-FFF2-40B4-BE49-F238E27FC236}">
              <a16:creationId xmlns:a16="http://schemas.microsoft.com/office/drawing/2014/main" id="{B0D7C6AE-C872-499D-B86A-A1F4CA66A4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599" name="Cuadro de texto 1679">
          <a:extLst>
            <a:ext uri="{FF2B5EF4-FFF2-40B4-BE49-F238E27FC236}">
              <a16:creationId xmlns:a16="http://schemas.microsoft.com/office/drawing/2014/main" id="{8856CB1E-E6BC-4EA1-9B20-F16D405CC88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0" name="Cuadro de texto 1680">
          <a:extLst>
            <a:ext uri="{FF2B5EF4-FFF2-40B4-BE49-F238E27FC236}">
              <a16:creationId xmlns:a16="http://schemas.microsoft.com/office/drawing/2014/main" id="{F68FDF74-D74D-4B49-ACCF-6BF7D9968FB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1" name="Cuadro de texto 1681">
          <a:extLst>
            <a:ext uri="{FF2B5EF4-FFF2-40B4-BE49-F238E27FC236}">
              <a16:creationId xmlns:a16="http://schemas.microsoft.com/office/drawing/2014/main" id="{66B43249-4966-4A1D-A899-F18637F6D4D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2" name="Cuadro de texto 1682">
          <a:extLst>
            <a:ext uri="{FF2B5EF4-FFF2-40B4-BE49-F238E27FC236}">
              <a16:creationId xmlns:a16="http://schemas.microsoft.com/office/drawing/2014/main" id="{A8764480-391C-4ED8-9068-21C67928C9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3" name="Cuadro de texto 1683">
          <a:extLst>
            <a:ext uri="{FF2B5EF4-FFF2-40B4-BE49-F238E27FC236}">
              <a16:creationId xmlns:a16="http://schemas.microsoft.com/office/drawing/2014/main" id="{3E9976A1-1C9F-423C-9FC4-03596871B8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4" name="Cuadro de texto 1684">
          <a:extLst>
            <a:ext uri="{FF2B5EF4-FFF2-40B4-BE49-F238E27FC236}">
              <a16:creationId xmlns:a16="http://schemas.microsoft.com/office/drawing/2014/main" id="{768072FA-68CA-4CB6-B438-09F6EC57A09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5" name="Cuadro de texto 1685">
          <a:extLst>
            <a:ext uri="{FF2B5EF4-FFF2-40B4-BE49-F238E27FC236}">
              <a16:creationId xmlns:a16="http://schemas.microsoft.com/office/drawing/2014/main" id="{C67916B2-B197-444B-9637-33F453FD21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6" name="Cuadro de texto 1686">
          <a:extLst>
            <a:ext uri="{FF2B5EF4-FFF2-40B4-BE49-F238E27FC236}">
              <a16:creationId xmlns:a16="http://schemas.microsoft.com/office/drawing/2014/main" id="{3AC1662D-76ED-4006-9EAD-4087AAF3ED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7" name="Cuadro de texto 1687">
          <a:extLst>
            <a:ext uri="{FF2B5EF4-FFF2-40B4-BE49-F238E27FC236}">
              <a16:creationId xmlns:a16="http://schemas.microsoft.com/office/drawing/2014/main" id="{7A335140-15C9-4288-9913-AE8FB18A1F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8" name="Cuadro de texto 1688">
          <a:extLst>
            <a:ext uri="{FF2B5EF4-FFF2-40B4-BE49-F238E27FC236}">
              <a16:creationId xmlns:a16="http://schemas.microsoft.com/office/drawing/2014/main" id="{DA17C274-4E45-4D0B-8A14-2AE581A474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09" name="Cuadro de texto 1689">
          <a:extLst>
            <a:ext uri="{FF2B5EF4-FFF2-40B4-BE49-F238E27FC236}">
              <a16:creationId xmlns:a16="http://schemas.microsoft.com/office/drawing/2014/main" id="{DD3C57D3-9A5B-48D4-9CD9-C4DD84F380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0" name="Cuadro de texto 1690">
          <a:extLst>
            <a:ext uri="{FF2B5EF4-FFF2-40B4-BE49-F238E27FC236}">
              <a16:creationId xmlns:a16="http://schemas.microsoft.com/office/drawing/2014/main" id="{5D9CB4A7-F477-452A-8AE6-FB8DE7A4F52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1" name="Cuadro de texto 1691">
          <a:extLst>
            <a:ext uri="{FF2B5EF4-FFF2-40B4-BE49-F238E27FC236}">
              <a16:creationId xmlns:a16="http://schemas.microsoft.com/office/drawing/2014/main" id="{4E8DC678-6CF2-4A44-8BDF-5ADEAF5E44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2" name="Cuadro de texto 1692">
          <a:extLst>
            <a:ext uri="{FF2B5EF4-FFF2-40B4-BE49-F238E27FC236}">
              <a16:creationId xmlns:a16="http://schemas.microsoft.com/office/drawing/2014/main" id="{F8470CBF-A52E-4079-9AE8-3CD14611E11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3" name="Cuadro de texto 1693">
          <a:extLst>
            <a:ext uri="{FF2B5EF4-FFF2-40B4-BE49-F238E27FC236}">
              <a16:creationId xmlns:a16="http://schemas.microsoft.com/office/drawing/2014/main" id="{4B1A18B3-EEE5-4926-AFEC-16AB53B91F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4" name="Cuadro de texto 1694">
          <a:extLst>
            <a:ext uri="{FF2B5EF4-FFF2-40B4-BE49-F238E27FC236}">
              <a16:creationId xmlns:a16="http://schemas.microsoft.com/office/drawing/2014/main" id="{3F775A20-4303-4A32-8929-9D0F13724EB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5" name="Cuadro de texto 1695">
          <a:extLst>
            <a:ext uri="{FF2B5EF4-FFF2-40B4-BE49-F238E27FC236}">
              <a16:creationId xmlns:a16="http://schemas.microsoft.com/office/drawing/2014/main" id="{E72EBBFA-4654-459F-81EA-6248CD36CD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6" name="Cuadro de texto 1696">
          <a:extLst>
            <a:ext uri="{FF2B5EF4-FFF2-40B4-BE49-F238E27FC236}">
              <a16:creationId xmlns:a16="http://schemas.microsoft.com/office/drawing/2014/main" id="{83235E64-A9D2-4147-A3AA-EB8970C62D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7" name="Cuadro de texto 1697">
          <a:extLst>
            <a:ext uri="{FF2B5EF4-FFF2-40B4-BE49-F238E27FC236}">
              <a16:creationId xmlns:a16="http://schemas.microsoft.com/office/drawing/2014/main" id="{611018EC-02D3-4E66-9EE0-28508692CF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8" name="Cuadro de texto 1698">
          <a:extLst>
            <a:ext uri="{FF2B5EF4-FFF2-40B4-BE49-F238E27FC236}">
              <a16:creationId xmlns:a16="http://schemas.microsoft.com/office/drawing/2014/main" id="{1E0B4DD1-6B23-4600-BAF0-2B95A0F1640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19" name="Cuadro de texto 1699">
          <a:extLst>
            <a:ext uri="{FF2B5EF4-FFF2-40B4-BE49-F238E27FC236}">
              <a16:creationId xmlns:a16="http://schemas.microsoft.com/office/drawing/2014/main" id="{0B19B620-93EE-45D0-90B9-33ADB87E28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0" name="Cuadro de texto 1700">
          <a:extLst>
            <a:ext uri="{FF2B5EF4-FFF2-40B4-BE49-F238E27FC236}">
              <a16:creationId xmlns:a16="http://schemas.microsoft.com/office/drawing/2014/main" id="{D950681D-454C-4FB4-A67C-3579ACF70A9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1" name="Cuadro de texto 1701">
          <a:extLst>
            <a:ext uri="{FF2B5EF4-FFF2-40B4-BE49-F238E27FC236}">
              <a16:creationId xmlns:a16="http://schemas.microsoft.com/office/drawing/2014/main" id="{D2C6598A-97C3-4E59-ADA1-E536D17EB8C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2" name="Cuadro de texto 1702">
          <a:extLst>
            <a:ext uri="{FF2B5EF4-FFF2-40B4-BE49-F238E27FC236}">
              <a16:creationId xmlns:a16="http://schemas.microsoft.com/office/drawing/2014/main" id="{DF2E302B-F6E4-4485-B7BF-3536FE533B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3" name="Cuadro de texto 1703">
          <a:extLst>
            <a:ext uri="{FF2B5EF4-FFF2-40B4-BE49-F238E27FC236}">
              <a16:creationId xmlns:a16="http://schemas.microsoft.com/office/drawing/2014/main" id="{6B35A15C-795E-4E56-9CA6-58B68DBFEA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4" name="Cuadro de texto 1704">
          <a:extLst>
            <a:ext uri="{FF2B5EF4-FFF2-40B4-BE49-F238E27FC236}">
              <a16:creationId xmlns:a16="http://schemas.microsoft.com/office/drawing/2014/main" id="{437B5EAA-2B7B-43EE-B0FA-385839F702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5" name="Cuadro de texto 1705">
          <a:extLst>
            <a:ext uri="{FF2B5EF4-FFF2-40B4-BE49-F238E27FC236}">
              <a16:creationId xmlns:a16="http://schemas.microsoft.com/office/drawing/2014/main" id="{872DE99B-51AF-4205-8020-7276417B4E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6" name="Cuadro de texto 1706">
          <a:extLst>
            <a:ext uri="{FF2B5EF4-FFF2-40B4-BE49-F238E27FC236}">
              <a16:creationId xmlns:a16="http://schemas.microsoft.com/office/drawing/2014/main" id="{0DBEC7AE-E1B3-46E8-BF92-4589B844D06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7" name="Cuadro de texto 1707">
          <a:extLst>
            <a:ext uri="{FF2B5EF4-FFF2-40B4-BE49-F238E27FC236}">
              <a16:creationId xmlns:a16="http://schemas.microsoft.com/office/drawing/2014/main" id="{3DA9178A-A845-4CB1-A3A3-3C6FCB9BBB9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8" name="Cuadro de texto 1708">
          <a:extLst>
            <a:ext uri="{FF2B5EF4-FFF2-40B4-BE49-F238E27FC236}">
              <a16:creationId xmlns:a16="http://schemas.microsoft.com/office/drawing/2014/main" id="{FA40C814-BF12-4816-817D-381B231C2E8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29" name="Cuadro de texto 1709">
          <a:extLst>
            <a:ext uri="{FF2B5EF4-FFF2-40B4-BE49-F238E27FC236}">
              <a16:creationId xmlns:a16="http://schemas.microsoft.com/office/drawing/2014/main" id="{2ADA0686-C044-40C0-9A7D-E5945BF72A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0" name="Cuadro de texto 1710">
          <a:extLst>
            <a:ext uri="{FF2B5EF4-FFF2-40B4-BE49-F238E27FC236}">
              <a16:creationId xmlns:a16="http://schemas.microsoft.com/office/drawing/2014/main" id="{1A65C0B4-3B50-42F0-AFB3-23A1A917E9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1" name="Cuadro de texto 1711">
          <a:extLst>
            <a:ext uri="{FF2B5EF4-FFF2-40B4-BE49-F238E27FC236}">
              <a16:creationId xmlns:a16="http://schemas.microsoft.com/office/drawing/2014/main" id="{F2BC0537-28CD-4BCA-AFC4-2B2CF3952C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2" name="Cuadro de texto 1712">
          <a:extLst>
            <a:ext uri="{FF2B5EF4-FFF2-40B4-BE49-F238E27FC236}">
              <a16:creationId xmlns:a16="http://schemas.microsoft.com/office/drawing/2014/main" id="{A0878CA1-FFF6-4A8C-8524-FADD024609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3" name="Cuadro de texto 1713">
          <a:extLst>
            <a:ext uri="{FF2B5EF4-FFF2-40B4-BE49-F238E27FC236}">
              <a16:creationId xmlns:a16="http://schemas.microsoft.com/office/drawing/2014/main" id="{D6A9891C-B966-48C8-BCD9-BCD09D8B70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4" name="Cuadro de texto 1714">
          <a:extLst>
            <a:ext uri="{FF2B5EF4-FFF2-40B4-BE49-F238E27FC236}">
              <a16:creationId xmlns:a16="http://schemas.microsoft.com/office/drawing/2014/main" id="{8ACEFE58-25F7-4861-8F9A-D1F3025519B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5" name="Cuadro de texto 1715">
          <a:extLst>
            <a:ext uri="{FF2B5EF4-FFF2-40B4-BE49-F238E27FC236}">
              <a16:creationId xmlns:a16="http://schemas.microsoft.com/office/drawing/2014/main" id="{8EA4FEF0-6AD1-4896-8E68-41D5A7E6DF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6" name="Cuadro de texto 1716">
          <a:extLst>
            <a:ext uri="{FF2B5EF4-FFF2-40B4-BE49-F238E27FC236}">
              <a16:creationId xmlns:a16="http://schemas.microsoft.com/office/drawing/2014/main" id="{2B9BE730-F794-4087-B29F-03157CD835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7" name="Cuadro de texto 1717">
          <a:extLst>
            <a:ext uri="{FF2B5EF4-FFF2-40B4-BE49-F238E27FC236}">
              <a16:creationId xmlns:a16="http://schemas.microsoft.com/office/drawing/2014/main" id="{679F6633-7A7F-40B8-B4B4-EFF9861559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8" name="Cuadro de texto 1718">
          <a:extLst>
            <a:ext uri="{FF2B5EF4-FFF2-40B4-BE49-F238E27FC236}">
              <a16:creationId xmlns:a16="http://schemas.microsoft.com/office/drawing/2014/main" id="{A9996602-CDE8-43B9-9B13-7940A4752C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39" name="Cuadro de texto 1719">
          <a:extLst>
            <a:ext uri="{FF2B5EF4-FFF2-40B4-BE49-F238E27FC236}">
              <a16:creationId xmlns:a16="http://schemas.microsoft.com/office/drawing/2014/main" id="{5AA8DBC0-A23F-429F-B1DB-066F3E78A4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0" name="Cuadro de texto 1720">
          <a:extLst>
            <a:ext uri="{FF2B5EF4-FFF2-40B4-BE49-F238E27FC236}">
              <a16:creationId xmlns:a16="http://schemas.microsoft.com/office/drawing/2014/main" id="{72B6988B-4887-49DD-BC8E-902D4C54C5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1" name="Cuadro de texto 1721">
          <a:extLst>
            <a:ext uri="{FF2B5EF4-FFF2-40B4-BE49-F238E27FC236}">
              <a16:creationId xmlns:a16="http://schemas.microsoft.com/office/drawing/2014/main" id="{FC9CE59E-A9F6-4802-8C9B-41A0BF4E29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2" name="Cuadro de texto 1722">
          <a:extLst>
            <a:ext uri="{FF2B5EF4-FFF2-40B4-BE49-F238E27FC236}">
              <a16:creationId xmlns:a16="http://schemas.microsoft.com/office/drawing/2014/main" id="{216A4EC1-5339-44D2-9187-C2F01E3368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3" name="Cuadro de texto 1723">
          <a:extLst>
            <a:ext uri="{FF2B5EF4-FFF2-40B4-BE49-F238E27FC236}">
              <a16:creationId xmlns:a16="http://schemas.microsoft.com/office/drawing/2014/main" id="{D1D531D3-BADE-4EB3-85F5-0C019E6A39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4" name="Cuadro de texto 1724">
          <a:extLst>
            <a:ext uri="{FF2B5EF4-FFF2-40B4-BE49-F238E27FC236}">
              <a16:creationId xmlns:a16="http://schemas.microsoft.com/office/drawing/2014/main" id="{7C18ACA0-69A1-4F64-A26C-F9B0BD3431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5" name="Cuadro de texto 1725">
          <a:extLst>
            <a:ext uri="{FF2B5EF4-FFF2-40B4-BE49-F238E27FC236}">
              <a16:creationId xmlns:a16="http://schemas.microsoft.com/office/drawing/2014/main" id="{0E3A425D-ADE7-4874-8F1C-7EB6740653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6" name="Cuadro de texto 1726">
          <a:extLst>
            <a:ext uri="{FF2B5EF4-FFF2-40B4-BE49-F238E27FC236}">
              <a16:creationId xmlns:a16="http://schemas.microsoft.com/office/drawing/2014/main" id="{563E55E6-B5F5-4426-8D51-9DC2742F1E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7" name="Cuadro de texto 1727">
          <a:extLst>
            <a:ext uri="{FF2B5EF4-FFF2-40B4-BE49-F238E27FC236}">
              <a16:creationId xmlns:a16="http://schemas.microsoft.com/office/drawing/2014/main" id="{238266AA-8CEF-4FAD-9A4D-5E7765AC5E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8" name="Cuadro de texto 1728">
          <a:extLst>
            <a:ext uri="{FF2B5EF4-FFF2-40B4-BE49-F238E27FC236}">
              <a16:creationId xmlns:a16="http://schemas.microsoft.com/office/drawing/2014/main" id="{13967A36-B50E-4C91-BE52-F77CC64D24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49" name="Cuadro de texto 1729">
          <a:extLst>
            <a:ext uri="{FF2B5EF4-FFF2-40B4-BE49-F238E27FC236}">
              <a16:creationId xmlns:a16="http://schemas.microsoft.com/office/drawing/2014/main" id="{0664904F-8394-494D-BF65-56982D8529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0" name="Cuadro de texto 1730">
          <a:extLst>
            <a:ext uri="{FF2B5EF4-FFF2-40B4-BE49-F238E27FC236}">
              <a16:creationId xmlns:a16="http://schemas.microsoft.com/office/drawing/2014/main" id="{22066635-D477-4597-8AB2-735364856E7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1" name="Cuadro de texto 1731">
          <a:extLst>
            <a:ext uri="{FF2B5EF4-FFF2-40B4-BE49-F238E27FC236}">
              <a16:creationId xmlns:a16="http://schemas.microsoft.com/office/drawing/2014/main" id="{629429E1-DB06-4A8A-9021-0F4B85543F2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2" name="Cuadro de texto 1732">
          <a:extLst>
            <a:ext uri="{FF2B5EF4-FFF2-40B4-BE49-F238E27FC236}">
              <a16:creationId xmlns:a16="http://schemas.microsoft.com/office/drawing/2014/main" id="{D81F5689-6071-43D8-969D-49EA763627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3" name="Cuadro de texto 1733">
          <a:extLst>
            <a:ext uri="{FF2B5EF4-FFF2-40B4-BE49-F238E27FC236}">
              <a16:creationId xmlns:a16="http://schemas.microsoft.com/office/drawing/2014/main" id="{5DD3037D-9F9D-4CBF-83F8-4828CE5EE0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4" name="Cuadro de texto 1734">
          <a:extLst>
            <a:ext uri="{FF2B5EF4-FFF2-40B4-BE49-F238E27FC236}">
              <a16:creationId xmlns:a16="http://schemas.microsoft.com/office/drawing/2014/main" id="{FAE6AC5B-5C8B-4F92-8412-2685D8FBC5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5" name="Cuadro de texto 1735">
          <a:extLst>
            <a:ext uri="{FF2B5EF4-FFF2-40B4-BE49-F238E27FC236}">
              <a16:creationId xmlns:a16="http://schemas.microsoft.com/office/drawing/2014/main" id="{08A47642-46D1-4A9A-99DF-B7461CC1A3F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6" name="Cuadro de texto 1736">
          <a:extLst>
            <a:ext uri="{FF2B5EF4-FFF2-40B4-BE49-F238E27FC236}">
              <a16:creationId xmlns:a16="http://schemas.microsoft.com/office/drawing/2014/main" id="{8C924D35-DB00-4226-B658-680206EC56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7" name="Cuadro de texto 1737">
          <a:extLst>
            <a:ext uri="{FF2B5EF4-FFF2-40B4-BE49-F238E27FC236}">
              <a16:creationId xmlns:a16="http://schemas.microsoft.com/office/drawing/2014/main" id="{CE8872B1-2888-464B-ADF7-F4B43C43852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8" name="Cuadro de texto 1738">
          <a:extLst>
            <a:ext uri="{FF2B5EF4-FFF2-40B4-BE49-F238E27FC236}">
              <a16:creationId xmlns:a16="http://schemas.microsoft.com/office/drawing/2014/main" id="{65EA101B-C636-451D-A57A-BC3BBC6128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59" name="Cuadro de texto 1739">
          <a:extLst>
            <a:ext uri="{FF2B5EF4-FFF2-40B4-BE49-F238E27FC236}">
              <a16:creationId xmlns:a16="http://schemas.microsoft.com/office/drawing/2014/main" id="{E48B0D30-554D-45FE-A586-CC5AE08FDF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0" name="Cuadro de texto 1740">
          <a:extLst>
            <a:ext uri="{FF2B5EF4-FFF2-40B4-BE49-F238E27FC236}">
              <a16:creationId xmlns:a16="http://schemas.microsoft.com/office/drawing/2014/main" id="{8A217ACF-733C-4A9C-80EF-6A63DC51FF6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1" name="Cuadro de texto 1741">
          <a:extLst>
            <a:ext uri="{FF2B5EF4-FFF2-40B4-BE49-F238E27FC236}">
              <a16:creationId xmlns:a16="http://schemas.microsoft.com/office/drawing/2014/main" id="{BD10533A-9AFA-4ED9-8743-0AE8F94E8D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2" name="Cuadro de texto 1742">
          <a:extLst>
            <a:ext uri="{FF2B5EF4-FFF2-40B4-BE49-F238E27FC236}">
              <a16:creationId xmlns:a16="http://schemas.microsoft.com/office/drawing/2014/main" id="{F4742B67-3AA7-4E92-98BE-067AB1042B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3" name="Cuadro de texto 1743">
          <a:extLst>
            <a:ext uri="{FF2B5EF4-FFF2-40B4-BE49-F238E27FC236}">
              <a16:creationId xmlns:a16="http://schemas.microsoft.com/office/drawing/2014/main" id="{FE6AB100-93D7-4FA6-BDB4-50222B671F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4" name="Cuadro de texto 1744">
          <a:extLst>
            <a:ext uri="{FF2B5EF4-FFF2-40B4-BE49-F238E27FC236}">
              <a16:creationId xmlns:a16="http://schemas.microsoft.com/office/drawing/2014/main" id="{A3440F5D-E528-4595-A7F0-DC80ADCE19D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5" name="Cuadro de texto 1745">
          <a:extLst>
            <a:ext uri="{FF2B5EF4-FFF2-40B4-BE49-F238E27FC236}">
              <a16:creationId xmlns:a16="http://schemas.microsoft.com/office/drawing/2014/main" id="{DC675702-FD3D-4B9B-8DB0-CE7DF08D3B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6" name="Cuadro de texto 1746">
          <a:extLst>
            <a:ext uri="{FF2B5EF4-FFF2-40B4-BE49-F238E27FC236}">
              <a16:creationId xmlns:a16="http://schemas.microsoft.com/office/drawing/2014/main" id="{E8702E63-54EA-49F1-9390-0E1712E853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7" name="Cuadro de texto 1747">
          <a:extLst>
            <a:ext uri="{FF2B5EF4-FFF2-40B4-BE49-F238E27FC236}">
              <a16:creationId xmlns:a16="http://schemas.microsoft.com/office/drawing/2014/main" id="{31365310-CED6-4683-8857-7D5429806C5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8" name="Cuadro de texto 1748">
          <a:extLst>
            <a:ext uri="{FF2B5EF4-FFF2-40B4-BE49-F238E27FC236}">
              <a16:creationId xmlns:a16="http://schemas.microsoft.com/office/drawing/2014/main" id="{2103CF08-4AC8-4690-9153-2FD38101090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69" name="Cuadro de texto 1749">
          <a:extLst>
            <a:ext uri="{FF2B5EF4-FFF2-40B4-BE49-F238E27FC236}">
              <a16:creationId xmlns:a16="http://schemas.microsoft.com/office/drawing/2014/main" id="{6D22BA51-1B1A-4E28-BABA-98639862DC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0" name="Cuadro de texto 1750">
          <a:extLst>
            <a:ext uri="{FF2B5EF4-FFF2-40B4-BE49-F238E27FC236}">
              <a16:creationId xmlns:a16="http://schemas.microsoft.com/office/drawing/2014/main" id="{C3DB0717-EC61-403E-9D69-4F4079CB18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1" name="Cuadro de texto 1751">
          <a:extLst>
            <a:ext uri="{FF2B5EF4-FFF2-40B4-BE49-F238E27FC236}">
              <a16:creationId xmlns:a16="http://schemas.microsoft.com/office/drawing/2014/main" id="{FA77D784-E537-46DB-8D6C-B68759B662D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2" name="Cuadro de texto 1752">
          <a:extLst>
            <a:ext uri="{FF2B5EF4-FFF2-40B4-BE49-F238E27FC236}">
              <a16:creationId xmlns:a16="http://schemas.microsoft.com/office/drawing/2014/main" id="{B51047F7-1C8E-4D2E-BFB1-1C1FFDC09F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3" name="Cuadro de texto 1753">
          <a:extLst>
            <a:ext uri="{FF2B5EF4-FFF2-40B4-BE49-F238E27FC236}">
              <a16:creationId xmlns:a16="http://schemas.microsoft.com/office/drawing/2014/main" id="{6C4CCBE2-363C-4B0B-B9EC-5181EAD4A5E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4" name="Cuadro de texto 1754">
          <a:extLst>
            <a:ext uri="{FF2B5EF4-FFF2-40B4-BE49-F238E27FC236}">
              <a16:creationId xmlns:a16="http://schemas.microsoft.com/office/drawing/2014/main" id="{0642803A-5DE7-4C9E-8944-EF976C180C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5" name="Cuadro de texto 1755">
          <a:extLst>
            <a:ext uri="{FF2B5EF4-FFF2-40B4-BE49-F238E27FC236}">
              <a16:creationId xmlns:a16="http://schemas.microsoft.com/office/drawing/2014/main" id="{83C3DB58-7A89-4F3F-9F14-11E73C221F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6" name="Cuadro de texto 1756">
          <a:extLst>
            <a:ext uri="{FF2B5EF4-FFF2-40B4-BE49-F238E27FC236}">
              <a16:creationId xmlns:a16="http://schemas.microsoft.com/office/drawing/2014/main" id="{BF96194A-C184-48F5-8F6E-6F2BC6097D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7" name="Cuadro de texto 1757">
          <a:extLst>
            <a:ext uri="{FF2B5EF4-FFF2-40B4-BE49-F238E27FC236}">
              <a16:creationId xmlns:a16="http://schemas.microsoft.com/office/drawing/2014/main" id="{E13483B9-A3CD-4568-A0CD-CD27EAF6B5D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8" name="Cuadro de texto 1758">
          <a:extLst>
            <a:ext uri="{FF2B5EF4-FFF2-40B4-BE49-F238E27FC236}">
              <a16:creationId xmlns:a16="http://schemas.microsoft.com/office/drawing/2014/main" id="{0AADD7E7-40E7-4187-B5EB-94FEBE30A1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79" name="Cuadro de texto 1759">
          <a:extLst>
            <a:ext uri="{FF2B5EF4-FFF2-40B4-BE49-F238E27FC236}">
              <a16:creationId xmlns:a16="http://schemas.microsoft.com/office/drawing/2014/main" id="{6CE7E7E6-3D81-4BA9-AC8A-350792D0AA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0" name="Cuadro de texto 1760">
          <a:extLst>
            <a:ext uri="{FF2B5EF4-FFF2-40B4-BE49-F238E27FC236}">
              <a16:creationId xmlns:a16="http://schemas.microsoft.com/office/drawing/2014/main" id="{57A76AAA-897A-4F08-AE7A-27C0304D23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1" name="Cuadro de texto 1761">
          <a:extLst>
            <a:ext uri="{FF2B5EF4-FFF2-40B4-BE49-F238E27FC236}">
              <a16:creationId xmlns:a16="http://schemas.microsoft.com/office/drawing/2014/main" id="{322C4502-786B-4687-82C7-3E2C5582EF5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2" name="Cuadro de texto 1762">
          <a:extLst>
            <a:ext uri="{FF2B5EF4-FFF2-40B4-BE49-F238E27FC236}">
              <a16:creationId xmlns:a16="http://schemas.microsoft.com/office/drawing/2014/main" id="{B6BDB1FA-414F-4462-A54B-4EB41BD489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3" name="Cuadro de texto 1763">
          <a:extLst>
            <a:ext uri="{FF2B5EF4-FFF2-40B4-BE49-F238E27FC236}">
              <a16:creationId xmlns:a16="http://schemas.microsoft.com/office/drawing/2014/main" id="{611DCCE4-33D4-48F5-83D3-A851E0ADF8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4" name="Cuadro de texto 1764">
          <a:extLst>
            <a:ext uri="{FF2B5EF4-FFF2-40B4-BE49-F238E27FC236}">
              <a16:creationId xmlns:a16="http://schemas.microsoft.com/office/drawing/2014/main" id="{5ABD0194-E443-4EB6-BD13-982A8CDBD8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5" name="Cuadro de texto 1765">
          <a:extLst>
            <a:ext uri="{FF2B5EF4-FFF2-40B4-BE49-F238E27FC236}">
              <a16:creationId xmlns:a16="http://schemas.microsoft.com/office/drawing/2014/main" id="{04DEBAC3-BC18-480D-B130-89A37A0AB9B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6" name="Cuadro de texto 1766">
          <a:extLst>
            <a:ext uri="{FF2B5EF4-FFF2-40B4-BE49-F238E27FC236}">
              <a16:creationId xmlns:a16="http://schemas.microsoft.com/office/drawing/2014/main" id="{310F5B88-5BDD-44B2-96CF-FBC8B157FF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7" name="Cuadro de texto 1767">
          <a:extLst>
            <a:ext uri="{FF2B5EF4-FFF2-40B4-BE49-F238E27FC236}">
              <a16:creationId xmlns:a16="http://schemas.microsoft.com/office/drawing/2014/main" id="{0444AE2F-25E8-4060-994D-5BD054E036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8" name="Cuadro de texto 1768">
          <a:extLst>
            <a:ext uri="{FF2B5EF4-FFF2-40B4-BE49-F238E27FC236}">
              <a16:creationId xmlns:a16="http://schemas.microsoft.com/office/drawing/2014/main" id="{9830A7DF-2D12-4360-A104-D719CB95369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89" name="Cuadro de texto 1769">
          <a:extLst>
            <a:ext uri="{FF2B5EF4-FFF2-40B4-BE49-F238E27FC236}">
              <a16:creationId xmlns:a16="http://schemas.microsoft.com/office/drawing/2014/main" id="{1F976C33-8E89-4AE0-82AA-656926D57E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0" name="Cuadro de texto 1770">
          <a:extLst>
            <a:ext uri="{FF2B5EF4-FFF2-40B4-BE49-F238E27FC236}">
              <a16:creationId xmlns:a16="http://schemas.microsoft.com/office/drawing/2014/main" id="{CA899AB1-FE79-4E70-9CDE-83D8DD4D5BE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1" name="Cuadro de texto 1771">
          <a:extLst>
            <a:ext uri="{FF2B5EF4-FFF2-40B4-BE49-F238E27FC236}">
              <a16:creationId xmlns:a16="http://schemas.microsoft.com/office/drawing/2014/main" id="{CD044CE1-5EF1-4B34-8902-C474133457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2" name="Cuadro de texto 1772">
          <a:extLst>
            <a:ext uri="{FF2B5EF4-FFF2-40B4-BE49-F238E27FC236}">
              <a16:creationId xmlns:a16="http://schemas.microsoft.com/office/drawing/2014/main" id="{35B697D3-A1CA-44F2-AB1F-23716999CF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3" name="Cuadro de texto 1773">
          <a:extLst>
            <a:ext uri="{FF2B5EF4-FFF2-40B4-BE49-F238E27FC236}">
              <a16:creationId xmlns:a16="http://schemas.microsoft.com/office/drawing/2014/main" id="{AC3041F0-ECAF-4786-B3F0-353EEE52A0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4" name="Cuadro de texto 1774">
          <a:extLst>
            <a:ext uri="{FF2B5EF4-FFF2-40B4-BE49-F238E27FC236}">
              <a16:creationId xmlns:a16="http://schemas.microsoft.com/office/drawing/2014/main" id="{B62CB9EF-1326-4E57-920E-CE22AC1019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5" name="Cuadro de texto 1775">
          <a:extLst>
            <a:ext uri="{FF2B5EF4-FFF2-40B4-BE49-F238E27FC236}">
              <a16:creationId xmlns:a16="http://schemas.microsoft.com/office/drawing/2014/main" id="{6A5F9226-4C55-4EDC-89E7-57A0D5C02A9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6" name="Cuadro de texto 1776">
          <a:extLst>
            <a:ext uri="{FF2B5EF4-FFF2-40B4-BE49-F238E27FC236}">
              <a16:creationId xmlns:a16="http://schemas.microsoft.com/office/drawing/2014/main" id="{2D5568E1-465D-4D42-A595-D2E5AA654B0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7" name="Cuadro de texto 1777">
          <a:extLst>
            <a:ext uri="{FF2B5EF4-FFF2-40B4-BE49-F238E27FC236}">
              <a16:creationId xmlns:a16="http://schemas.microsoft.com/office/drawing/2014/main" id="{71EFDC1E-A0DD-4CED-8228-497778E7090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8" name="Cuadro de texto 1778">
          <a:extLst>
            <a:ext uri="{FF2B5EF4-FFF2-40B4-BE49-F238E27FC236}">
              <a16:creationId xmlns:a16="http://schemas.microsoft.com/office/drawing/2014/main" id="{48D582E7-B637-49A3-99BA-A1983E9619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699" name="Cuadro de texto 1779">
          <a:extLst>
            <a:ext uri="{FF2B5EF4-FFF2-40B4-BE49-F238E27FC236}">
              <a16:creationId xmlns:a16="http://schemas.microsoft.com/office/drawing/2014/main" id="{8B6A73B6-2E1C-4075-955C-698C520B2F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0" name="Cuadro de texto 1780">
          <a:extLst>
            <a:ext uri="{FF2B5EF4-FFF2-40B4-BE49-F238E27FC236}">
              <a16:creationId xmlns:a16="http://schemas.microsoft.com/office/drawing/2014/main" id="{7C805101-1234-4F5A-B760-FC40244FE35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1" name="Cuadro de texto 1781">
          <a:extLst>
            <a:ext uri="{FF2B5EF4-FFF2-40B4-BE49-F238E27FC236}">
              <a16:creationId xmlns:a16="http://schemas.microsoft.com/office/drawing/2014/main" id="{08B2D95B-1329-4886-8336-E3D64D65DE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2" name="Cuadro de texto 1782">
          <a:extLst>
            <a:ext uri="{FF2B5EF4-FFF2-40B4-BE49-F238E27FC236}">
              <a16:creationId xmlns:a16="http://schemas.microsoft.com/office/drawing/2014/main" id="{955781A6-3DEA-4DF8-8B70-EDE80204E1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3" name="Cuadro de texto 1783">
          <a:extLst>
            <a:ext uri="{FF2B5EF4-FFF2-40B4-BE49-F238E27FC236}">
              <a16:creationId xmlns:a16="http://schemas.microsoft.com/office/drawing/2014/main" id="{3F23D971-BD07-44C1-B11E-79D0E59CC28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4" name="Cuadro de texto 1784">
          <a:extLst>
            <a:ext uri="{FF2B5EF4-FFF2-40B4-BE49-F238E27FC236}">
              <a16:creationId xmlns:a16="http://schemas.microsoft.com/office/drawing/2014/main" id="{C9B94CBD-22CD-4245-B36A-172B00567E5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5" name="Cuadro de texto 1785">
          <a:extLst>
            <a:ext uri="{FF2B5EF4-FFF2-40B4-BE49-F238E27FC236}">
              <a16:creationId xmlns:a16="http://schemas.microsoft.com/office/drawing/2014/main" id="{B3C4534A-BD4B-4327-B362-07170BE080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6" name="Cuadro de texto 1786">
          <a:extLst>
            <a:ext uri="{FF2B5EF4-FFF2-40B4-BE49-F238E27FC236}">
              <a16:creationId xmlns:a16="http://schemas.microsoft.com/office/drawing/2014/main" id="{88F752CB-3825-42E2-943F-B7E4215D4C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7" name="Cuadro de texto 1787">
          <a:extLst>
            <a:ext uri="{FF2B5EF4-FFF2-40B4-BE49-F238E27FC236}">
              <a16:creationId xmlns:a16="http://schemas.microsoft.com/office/drawing/2014/main" id="{04BF3794-02AF-4A61-956C-7E627BA871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8" name="Cuadro de texto 1788">
          <a:extLst>
            <a:ext uri="{FF2B5EF4-FFF2-40B4-BE49-F238E27FC236}">
              <a16:creationId xmlns:a16="http://schemas.microsoft.com/office/drawing/2014/main" id="{2133A0CE-3C57-44C0-9D06-68968765D4B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09" name="Cuadro de texto 1789">
          <a:extLst>
            <a:ext uri="{FF2B5EF4-FFF2-40B4-BE49-F238E27FC236}">
              <a16:creationId xmlns:a16="http://schemas.microsoft.com/office/drawing/2014/main" id="{4E10CFE1-CE3D-474F-A30B-779F6DD5104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0" name="Cuadro de texto 1790">
          <a:extLst>
            <a:ext uri="{FF2B5EF4-FFF2-40B4-BE49-F238E27FC236}">
              <a16:creationId xmlns:a16="http://schemas.microsoft.com/office/drawing/2014/main" id="{8C269A28-5CCB-4E42-8452-F4D2C02844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1" name="Cuadro de texto 1791">
          <a:extLst>
            <a:ext uri="{FF2B5EF4-FFF2-40B4-BE49-F238E27FC236}">
              <a16:creationId xmlns:a16="http://schemas.microsoft.com/office/drawing/2014/main" id="{07BC1EA6-1A20-4DA9-8194-E05128A20BB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2" name="Cuadro de texto 1792">
          <a:extLst>
            <a:ext uri="{FF2B5EF4-FFF2-40B4-BE49-F238E27FC236}">
              <a16:creationId xmlns:a16="http://schemas.microsoft.com/office/drawing/2014/main" id="{623A95A6-0C73-4637-AE16-42BDF6C9BBA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3" name="Cuadro de texto 1793">
          <a:extLst>
            <a:ext uri="{FF2B5EF4-FFF2-40B4-BE49-F238E27FC236}">
              <a16:creationId xmlns:a16="http://schemas.microsoft.com/office/drawing/2014/main" id="{1954B75D-7425-4F8B-8FE6-79E30DDB23F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4" name="Cuadro de texto 1794">
          <a:extLst>
            <a:ext uri="{FF2B5EF4-FFF2-40B4-BE49-F238E27FC236}">
              <a16:creationId xmlns:a16="http://schemas.microsoft.com/office/drawing/2014/main" id="{C1FCF46D-1CD4-43A6-80C3-204796664F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5" name="Cuadro de texto 1795">
          <a:extLst>
            <a:ext uri="{FF2B5EF4-FFF2-40B4-BE49-F238E27FC236}">
              <a16:creationId xmlns:a16="http://schemas.microsoft.com/office/drawing/2014/main" id="{1B60F128-99B4-4118-902A-1BF94FEEEA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6" name="Cuadro de texto 1796">
          <a:extLst>
            <a:ext uri="{FF2B5EF4-FFF2-40B4-BE49-F238E27FC236}">
              <a16:creationId xmlns:a16="http://schemas.microsoft.com/office/drawing/2014/main" id="{3529CE0B-FCE1-473B-95BA-E5CC909658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7" name="Cuadro de texto 1797">
          <a:extLst>
            <a:ext uri="{FF2B5EF4-FFF2-40B4-BE49-F238E27FC236}">
              <a16:creationId xmlns:a16="http://schemas.microsoft.com/office/drawing/2014/main" id="{4DA53697-84CE-4EC2-8545-701C1A5E2AD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8" name="Cuadro de texto 1798">
          <a:extLst>
            <a:ext uri="{FF2B5EF4-FFF2-40B4-BE49-F238E27FC236}">
              <a16:creationId xmlns:a16="http://schemas.microsoft.com/office/drawing/2014/main" id="{96AD5775-7D6C-4A97-9B9B-4CBBECFEBF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19" name="Cuadro de texto 1799">
          <a:extLst>
            <a:ext uri="{FF2B5EF4-FFF2-40B4-BE49-F238E27FC236}">
              <a16:creationId xmlns:a16="http://schemas.microsoft.com/office/drawing/2014/main" id="{0568CF0F-AC4B-4BF9-B4F5-D69D049BBE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0" name="Cuadro de texto 1800">
          <a:extLst>
            <a:ext uri="{FF2B5EF4-FFF2-40B4-BE49-F238E27FC236}">
              <a16:creationId xmlns:a16="http://schemas.microsoft.com/office/drawing/2014/main" id="{3A6B0C2E-09EA-4CAE-8954-C843E0166A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1" name="Cuadro de texto 1801">
          <a:extLst>
            <a:ext uri="{FF2B5EF4-FFF2-40B4-BE49-F238E27FC236}">
              <a16:creationId xmlns:a16="http://schemas.microsoft.com/office/drawing/2014/main" id="{21E00ADF-088A-4859-9E15-276737485D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2" name="Cuadro de texto 1802">
          <a:extLst>
            <a:ext uri="{FF2B5EF4-FFF2-40B4-BE49-F238E27FC236}">
              <a16:creationId xmlns:a16="http://schemas.microsoft.com/office/drawing/2014/main" id="{44CF70A3-07E7-476B-B8C3-83F345F05E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3" name="Cuadro de texto 1803">
          <a:extLst>
            <a:ext uri="{FF2B5EF4-FFF2-40B4-BE49-F238E27FC236}">
              <a16:creationId xmlns:a16="http://schemas.microsoft.com/office/drawing/2014/main" id="{952544F5-3E26-4063-9499-143940011A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4" name="Cuadro de texto 1804">
          <a:extLst>
            <a:ext uri="{FF2B5EF4-FFF2-40B4-BE49-F238E27FC236}">
              <a16:creationId xmlns:a16="http://schemas.microsoft.com/office/drawing/2014/main" id="{814CD23F-0055-4F69-AB1D-63B62C8439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5" name="Cuadro de texto 1805">
          <a:extLst>
            <a:ext uri="{FF2B5EF4-FFF2-40B4-BE49-F238E27FC236}">
              <a16:creationId xmlns:a16="http://schemas.microsoft.com/office/drawing/2014/main" id="{74846657-99BC-4C0E-9B3E-5969B487D9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6" name="Cuadro de texto 1806">
          <a:extLst>
            <a:ext uri="{FF2B5EF4-FFF2-40B4-BE49-F238E27FC236}">
              <a16:creationId xmlns:a16="http://schemas.microsoft.com/office/drawing/2014/main" id="{93936319-3DE8-4A14-A407-7BDC4EF922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7" name="Cuadro de texto 1807">
          <a:extLst>
            <a:ext uri="{FF2B5EF4-FFF2-40B4-BE49-F238E27FC236}">
              <a16:creationId xmlns:a16="http://schemas.microsoft.com/office/drawing/2014/main" id="{AE949882-6EBE-43F6-A247-ABFF53E2A5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8" name="Cuadro de texto 1808">
          <a:extLst>
            <a:ext uri="{FF2B5EF4-FFF2-40B4-BE49-F238E27FC236}">
              <a16:creationId xmlns:a16="http://schemas.microsoft.com/office/drawing/2014/main" id="{65508D21-A0F1-4ECB-B1D4-228866F805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29" name="Cuadro de texto 1809">
          <a:extLst>
            <a:ext uri="{FF2B5EF4-FFF2-40B4-BE49-F238E27FC236}">
              <a16:creationId xmlns:a16="http://schemas.microsoft.com/office/drawing/2014/main" id="{77419B5C-8913-42F6-8F23-1F4C4B89AA9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0" name="Cuadro de texto 1810">
          <a:extLst>
            <a:ext uri="{FF2B5EF4-FFF2-40B4-BE49-F238E27FC236}">
              <a16:creationId xmlns:a16="http://schemas.microsoft.com/office/drawing/2014/main" id="{A390910B-C1E6-4D0D-BA25-7A21111B75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1" name="Cuadro de texto 1811">
          <a:extLst>
            <a:ext uri="{FF2B5EF4-FFF2-40B4-BE49-F238E27FC236}">
              <a16:creationId xmlns:a16="http://schemas.microsoft.com/office/drawing/2014/main" id="{6E9C567E-E0A3-4C13-AEF8-C5DE811674C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2" name="Cuadro de texto 1812">
          <a:extLst>
            <a:ext uri="{FF2B5EF4-FFF2-40B4-BE49-F238E27FC236}">
              <a16:creationId xmlns:a16="http://schemas.microsoft.com/office/drawing/2014/main" id="{D69D8674-28B3-4461-B435-2C775F03A5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3" name="Cuadro de texto 1813">
          <a:extLst>
            <a:ext uri="{FF2B5EF4-FFF2-40B4-BE49-F238E27FC236}">
              <a16:creationId xmlns:a16="http://schemas.microsoft.com/office/drawing/2014/main" id="{64B33BEF-02A8-4389-B91B-CC011C6806A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4" name="Cuadro de texto 1814">
          <a:extLst>
            <a:ext uri="{FF2B5EF4-FFF2-40B4-BE49-F238E27FC236}">
              <a16:creationId xmlns:a16="http://schemas.microsoft.com/office/drawing/2014/main" id="{1A20A5EA-E1DD-4E5F-B638-1DBF02BEB4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5" name="Cuadro de texto 1815">
          <a:extLst>
            <a:ext uri="{FF2B5EF4-FFF2-40B4-BE49-F238E27FC236}">
              <a16:creationId xmlns:a16="http://schemas.microsoft.com/office/drawing/2014/main" id="{A50BDE8F-092F-417E-BA90-42E785CCA6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6" name="Cuadro de texto 1816">
          <a:extLst>
            <a:ext uri="{FF2B5EF4-FFF2-40B4-BE49-F238E27FC236}">
              <a16:creationId xmlns:a16="http://schemas.microsoft.com/office/drawing/2014/main" id="{8DB1AAC7-022F-49ED-B1CC-842A48CBF1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7" name="Cuadro de texto 1817">
          <a:extLst>
            <a:ext uri="{FF2B5EF4-FFF2-40B4-BE49-F238E27FC236}">
              <a16:creationId xmlns:a16="http://schemas.microsoft.com/office/drawing/2014/main" id="{921FD054-CAD3-4652-86E1-3581F98841B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8" name="Cuadro de texto 1818">
          <a:extLst>
            <a:ext uri="{FF2B5EF4-FFF2-40B4-BE49-F238E27FC236}">
              <a16:creationId xmlns:a16="http://schemas.microsoft.com/office/drawing/2014/main" id="{B25C8CE5-2A58-4C67-A37D-4E5F5026BB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39" name="Cuadro de texto 1819">
          <a:extLst>
            <a:ext uri="{FF2B5EF4-FFF2-40B4-BE49-F238E27FC236}">
              <a16:creationId xmlns:a16="http://schemas.microsoft.com/office/drawing/2014/main" id="{4D617C36-B415-4197-BCDB-4BA996A0C33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0" name="Cuadro de texto 1820">
          <a:extLst>
            <a:ext uri="{FF2B5EF4-FFF2-40B4-BE49-F238E27FC236}">
              <a16:creationId xmlns:a16="http://schemas.microsoft.com/office/drawing/2014/main" id="{B62DF7F9-1E9F-4E4A-A6E5-0F1862654F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1" name="Cuadro de texto 1821">
          <a:extLst>
            <a:ext uri="{FF2B5EF4-FFF2-40B4-BE49-F238E27FC236}">
              <a16:creationId xmlns:a16="http://schemas.microsoft.com/office/drawing/2014/main" id="{FF31DC27-AC9E-41A1-BCCD-2A44B05D11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2" name="Cuadro de texto 1822">
          <a:extLst>
            <a:ext uri="{FF2B5EF4-FFF2-40B4-BE49-F238E27FC236}">
              <a16:creationId xmlns:a16="http://schemas.microsoft.com/office/drawing/2014/main" id="{22602202-7D2F-4CFD-B554-CC01C24F367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3" name="Cuadro de texto 1823">
          <a:extLst>
            <a:ext uri="{FF2B5EF4-FFF2-40B4-BE49-F238E27FC236}">
              <a16:creationId xmlns:a16="http://schemas.microsoft.com/office/drawing/2014/main" id="{CA00D7F7-EF38-497D-BE22-32AEE39F6F2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4" name="Cuadro de texto 1824">
          <a:extLst>
            <a:ext uri="{FF2B5EF4-FFF2-40B4-BE49-F238E27FC236}">
              <a16:creationId xmlns:a16="http://schemas.microsoft.com/office/drawing/2014/main" id="{21B1C04B-EAAA-430A-92DC-B1C4BFA4BC7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5" name="Cuadro de texto 1825">
          <a:extLst>
            <a:ext uri="{FF2B5EF4-FFF2-40B4-BE49-F238E27FC236}">
              <a16:creationId xmlns:a16="http://schemas.microsoft.com/office/drawing/2014/main" id="{808E8DE5-DA5D-47B2-BA45-A5AB3C7BFC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6" name="Cuadro de texto 1826">
          <a:extLst>
            <a:ext uri="{FF2B5EF4-FFF2-40B4-BE49-F238E27FC236}">
              <a16:creationId xmlns:a16="http://schemas.microsoft.com/office/drawing/2014/main" id="{6F9B8ABA-9238-4F18-BABA-C0840B7641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7" name="Cuadro de texto 1827">
          <a:extLst>
            <a:ext uri="{FF2B5EF4-FFF2-40B4-BE49-F238E27FC236}">
              <a16:creationId xmlns:a16="http://schemas.microsoft.com/office/drawing/2014/main" id="{7F4C0912-E247-4C7E-BD16-935D52F18B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8" name="Cuadro de texto 1828">
          <a:extLst>
            <a:ext uri="{FF2B5EF4-FFF2-40B4-BE49-F238E27FC236}">
              <a16:creationId xmlns:a16="http://schemas.microsoft.com/office/drawing/2014/main" id="{45AA27C5-78FE-4B33-B8EA-2AB1C2BACE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49" name="Cuadro de texto 1829">
          <a:extLst>
            <a:ext uri="{FF2B5EF4-FFF2-40B4-BE49-F238E27FC236}">
              <a16:creationId xmlns:a16="http://schemas.microsoft.com/office/drawing/2014/main" id="{A4C6CFF7-EE56-4763-A021-3087F786AE8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0" name="Cuadro de texto 1830">
          <a:extLst>
            <a:ext uri="{FF2B5EF4-FFF2-40B4-BE49-F238E27FC236}">
              <a16:creationId xmlns:a16="http://schemas.microsoft.com/office/drawing/2014/main" id="{364E611B-123D-499E-8E9B-3C54902DDD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1" name="Cuadro de texto 1831">
          <a:extLst>
            <a:ext uri="{FF2B5EF4-FFF2-40B4-BE49-F238E27FC236}">
              <a16:creationId xmlns:a16="http://schemas.microsoft.com/office/drawing/2014/main" id="{832AA69E-93AF-4475-9A19-A09F8980FD9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2" name="Cuadro de texto 1832">
          <a:extLst>
            <a:ext uri="{FF2B5EF4-FFF2-40B4-BE49-F238E27FC236}">
              <a16:creationId xmlns:a16="http://schemas.microsoft.com/office/drawing/2014/main" id="{D3F728C9-0AC0-4EC3-A2A7-697D470BF46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3" name="Cuadro de texto 1833">
          <a:extLst>
            <a:ext uri="{FF2B5EF4-FFF2-40B4-BE49-F238E27FC236}">
              <a16:creationId xmlns:a16="http://schemas.microsoft.com/office/drawing/2014/main" id="{77EE1EE6-49BA-42C0-A049-50DBD85CA22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4" name="Cuadro de texto 1834">
          <a:extLst>
            <a:ext uri="{FF2B5EF4-FFF2-40B4-BE49-F238E27FC236}">
              <a16:creationId xmlns:a16="http://schemas.microsoft.com/office/drawing/2014/main" id="{05589E67-74BE-4D45-9291-95D1E41391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5" name="Cuadro de texto 1835">
          <a:extLst>
            <a:ext uri="{FF2B5EF4-FFF2-40B4-BE49-F238E27FC236}">
              <a16:creationId xmlns:a16="http://schemas.microsoft.com/office/drawing/2014/main" id="{7F156E45-CEF2-433E-B401-F74968C822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6" name="Cuadro de texto 1836">
          <a:extLst>
            <a:ext uri="{FF2B5EF4-FFF2-40B4-BE49-F238E27FC236}">
              <a16:creationId xmlns:a16="http://schemas.microsoft.com/office/drawing/2014/main" id="{E3E94E7D-0B44-44D1-82C6-2DDE756328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7" name="Cuadro de texto 1837">
          <a:extLst>
            <a:ext uri="{FF2B5EF4-FFF2-40B4-BE49-F238E27FC236}">
              <a16:creationId xmlns:a16="http://schemas.microsoft.com/office/drawing/2014/main" id="{99B2C689-4543-42FA-87E6-7A7C6918D76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8" name="Cuadro de texto 1838">
          <a:extLst>
            <a:ext uri="{FF2B5EF4-FFF2-40B4-BE49-F238E27FC236}">
              <a16:creationId xmlns:a16="http://schemas.microsoft.com/office/drawing/2014/main" id="{28AEC556-B9D0-458E-A019-95137A8F5C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59" name="Cuadro de texto 1839">
          <a:extLst>
            <a:ext uri="{FF2B5EF4-FFF2-40B4-BE49-F238E27FC236}">
              <a16:creationId xmlns:a16="http://schemas.microsoft.com/office/drawing/2014/main" id="{9D358004-F3B6-4E3C-A225-A7C38DDD25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0" name="Cuadro de texto 1840">
          <a:extLst>
            <a:ext uri="{FF2B5EF4-FFF2-40B4-BE49-F238E27FC236}">
              <a16:creationId xmlns:a16="http://schemas.microsoft.com/office/drawing/2014/main" id="{E78CFB9C-A06A-4FD6-8049-6D0388A1054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1" name="Cuadro de texto 1841">
          <a:extLst>
            <a:ext uri="{FF2B5EF4-FFF2-40B4-BE49-F238E27FC236}">
              <a16:creationId xmlns:a16="http://schemas.microsoft.com/office/drawing/2014/main" id="{891EB5BD-F181-4F8C-BE37-28F69B6307C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2" name="Cuadro de texto 1842">
          <a:extLst>
            <a:ext uri="{FF2B5EF4-FFF2-40B4-BE49-F238E27FC236}">
              <a16:creationId xmlns:a16="http://schemas.microsoft.com/office/drawing/2014/main" id="{90B6460D-E3AD-4B37-BB42-6D99C921F16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3" name="Cuadro de texto 1843">
          <a:extLst>
            <a:ext uri="{FF2B5EF4-FFF2-40B4-BE49-F238E27FC236}">
              <a16:creationId xmlns:a16="http://schemas.microsoft.com/office/drawing/2014/main" id="{52F4B35E-71AD-402C-AB6B-5605D94D97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4" name="Cuadro de texto 1844">
          <a:extLst>
            <a:ext uri="{FF2B5EF4-FFF2-40B4-BE49-F238E27FC236}">
              <a16:creationId xmlns:a16="http://schemas.microsoft.com/office/drawing/2014/main" id="{D0793F8C-12E6-4F4E-ADED-B92B43007A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5" name="Cuadro de texto 1845">
          <a:extLst>
            <a:ext uri="{FF2B5EF4-FFF2-40B4-BE49-F238E27FC236}">
              <a16:creationId xmlns:a16="http://schemas.microsoft.com/office/drawing/2014/main" id="{89895B15-7CA5-4685-AB2E-A55E131AA0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6" name="Cuadro de texto 1846">
          <a:extLst>
            <a:ext uri="{FF2B5EF4-FFF2-40B4-BE49-F238E27FC236}">
              <a16:creationId xmlns:a16="http://schemas.microsoft.com/office/drawing/2014/main" id="{690C958C-F055-4A3B-AE18-278E8626A8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7" name="Cuadro de texto 1847">
          <a:extLst>
            <a:ext uri="{FF2B5EF4-FFF2-40B4-BE49-F238E27FC236}">
              <a16:creationId xmlns:a16="http://schemas.microsoft.com/office/drawing/2014/main" id="{FB87F0FA-A720-4DBC-B3E5-DC2EE695C1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8" name="Cuadro de texto 1848">
          <a:extLst>
            <a:ext uri="{FF2B5EF4-FFF2-40B4-BE49-F238E27FC236}">
              <a16:creationId xmlns:a16="http://schemas.microsoft.com/office/drawing/2014/main" id="{BF4C1315-6314-4230-851F-ACD322E1876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69" name="Cuadro de texto 1849">
          <a:extLst>
            <a:ext uri="{FF2B5EF4-FFF2-40B4-BE49-F238E27FC236}">
              <a16:creationId xmlns:a16="http://schemas.microsoft.com/office/drawing/2014/main" id="{3803815A-E201-45F4-B0F9-5DD551D8F6A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0" name="Cuadro de texto 1850">
          <a:extLst>
            <a:ext uri="{FF2B5EF4-FFF2-40B4-BE49-F238E27FC236}">
              <a16:creationId xmlns:a16="http://schemas.microsoft.com/office/drawing/2014/main" id="{83107B3D-1A2F-47E5-98D2-56C2976BEDF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1" name="Cuadro de texto 1851">
          <a:extLst>
            <a:ext uri="{FF2B5EF4-FFF2-40B4-BE49-F238E27FC236}">
              <a16:creationId xmlns:a16="http://schemas.microsoft.com/office/drawing/2014/main" id="{7DC76945-0E1A-44E2-898D-C0653FF6D1C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2" name="Cuadro de texto 1852">
          <a:extLst>
            <a:ext uri="{FF2B5EF4-FFF2-40B4-BE49-F238E27FC236}">
              <a16:creationId xmlns:a16="http://schemas.microsoft.com/office/drawing/2014/main" id="{ACA01EC5-EC26-4565-9929-CDD0799D5E4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3" name="Cuadro de texto 1853">
          <a:extLst>
            <a:ext uri="{FF2B5EF4-FFF2-40B4-BE49-F238E27FC236}">
              <a16:creationId xmlns:a16="http://schemas.microsoft.com/office/drawing/2014/main" id="{8C8F746A-9045-4AFF-B4E6-C99438179B3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4" name="Cuadro de texto 1854">
          <a:extLst>
            <a:ext uri="{FF2B5EF4-FFF2-40B4-BE49-F238E27FC236}">
              <a16:creationId xmlns:a16="http://schemas.microsoft.com/office/drawing/2014/main" id="{F93AA94B-EAE3-450C-8C18-B759606014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5" name="Cuadro de texto 1855">
          <a:extLst>
            <a:ext uri="{FF2B5EF4-FFF2-40B4-BE49-F238E27FC236}">
              <a16:creationId xmlns:a16="http://schemas.microsoft.com/office/drawing/2014/main" id="{6C52F777-F3DB-4845-8D56-042C69DD9E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6" name="Cuadro de texto 1856">
          <a:extLst>
            <a:ext uri="{FF2B5EF4-FFF2-40B4-BE49-F238E27FC236}">
              <a16:creationId xmlns:a16="http://schemas.microsoft.com/office/drawing/2014/main" id="{B68125B8-4FD2-4933-B88A-5FB5B51111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7" name="Cuadro de texto 1857">
          <a:extLst>
            <a:ext uri="{FF2B5EF4-FFF2-40B4-BE49-F238E27FC236}">
              <a16:creationId xmlns:a16="http://schemas.microsoft.com/office/drawing/2014/main" id="{58325824-204E-421D-8406-4509776D3B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8" name="Cuadro de texto 1858">
          <a:extLst>
            <a:ext uri="{FF2B5EF4-FFF2-40B4-BE49-F238E27FC236}">
              <a16:creationId xmlns:a16="http://schemas.microsoft.com/office/drawing/2014/main" id="{36A2E04F-B53F-4157-B860-1879C2ADCB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79" name="Cuadro de texto 1859">
          <a:extLst>
            <a:ext uri="{FF2B5EF4-FFF2-40B4-BE49-F238E27FC236}">
              <a16:creationId xmlns:a16="http://schemas.microsoft.com/office/drawing/2014/main" id="{B73336FA-6963-4FEE-906D-90EDB464DD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0" name="Cuadro de texto 1860">
          <a:extLst>
            <a:ext uri="{FF2B5EF4-FFF2-40B4-BE49-F238E27FC236}">
              <a16:creationId xmlns:a16="http://schemas.microsoft.com/office/drawing/2014/main" id="{6F1AC553-A656-4227-8FBA-01BD78332E6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1" name="Cuadro de texto 1861">
          <a:extLst>
            <a:ext uri="{FF2B5EF4-FFF2-40B4-BE49-F238E27FC236}">
              <a16:creationId xmlns:a16="http://schemas.microsoft.com/office/drawing/2014/main" id="{6CB723EC-9977-4E10-80E3-77C967BA5D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2" name="Cuadro de texto 1862">
          <a:extLst>
            <a:ext uri="{FF2B5EF4-FFF2-40B4-BE49-F238E27FC236}">
              <a16:creationId xmlns:a16="http://schemas.microsoft.com/office/drawing/2014/main" id="{7CF2809B-9641-44CC-A8B9-D122161DECF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3" name="Cuadro de texto 1863">
          <a:extLst>
            <a:ext uri="{FF2B5EF4-FFF2-40B4-BE49-F238E27FC236}">
              <a16:creationId xmlns:a16="http://schemas.microsoft.com/office/drawing/2014/main" id="{2089CDB2-4FC9-4F1C-ACCE-DB3FCA2CE6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4" name="Cuadro de texto 1864">
          <a:extLst>
            <a:ext uri="{FF2B5EF4-FFF2-40B4-BE49-F238E27FC236}">
              <a16:creationId xmlns:a16="http://schemas.microsoft.com/office/drawing/2014/main" id="{D01C776A-A74B-4300-83E2-32B9F125CD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5" name="Cuadro de texto 1865">
          <a:extLst>
            <a:ext uri="{FF2B5EF4-FFF2-40B4-BE49-F238E27FC236}">
              <a16:creationId xmlns:a16="http://schemas.microsoft.com/office/drawing/2014/main" id="{0820510E-911A-4479-9237-F70B22FD389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6" name="Cuadro de texto 1866">
          <a:extLst>
            <a:ext uri="{FF2B5EF4-FFF2-40B4-BE49-F238E27FC236}">
              <a16:creationId xmlns:a16="http://schemas.microsoft.com/office/drawing/2014/main" id="{CB32D487-2622-4675-83E2-0F73C96346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7" name="Cuadro de texto 1867">
          <a:extLst>
            <a:ext uri="{FF2B5EF4-FFF2-40B4-BE49-F238E27FC236}">
              <a16:creationId xmlns:a16="http://schemas.microsoft.com/office/drawing/2014/main" id="{ABB8BAA8-A28C-4F6E-B372-9C270402A3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8" name="Cuadro de texto 1868">
          <a:extLst>
            <a:ext uri="{FF2B5EF4-FFF2-40B4-BE49-F238E27FC236}">
              <a16:creationId xmlns:a16="http://schemas.microsoft.com/office/drawing/2014/main" id="{6DDCA585-5368-41B2-B600-E9256F6E43E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89" name="Cuadro de texto 1869">
          <a:extLst>
            <a:ext uri="{FF2B5EF4-FFF2-40B4-BE49-F238E27FC236}">
              <a16:creationId xmlns:a16="http://schemas.microsoft.com/office/drawing/2014/main" id="{3D1331CA-B99B-4991-8ABC-D54A0C2004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0" name="Cuadro de texto 1870">
          <a:extLst>
            <a:ext uri="{FF2B5EF4-FFF2-40B4-BE49-F238E27FC236}">
              <a16:creationId xmlns:a16="http://schemas.microsoft.com/office/drawing/2014/main" id="{100685C6-ECBE-44BF-8DF3-A2E026CFBD0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1" name="Cuadro de texto 1871">
          <a:extLst>
            <a:ext uri="{FF2B5EF4-FFF2-40B4-BE49-F238E27FC236}">
              <a16:creationId xmlns:a16="http://schemas.microsoft.com/office/drawing/2014/main" id="{F4B54157-285F-426B-AE7B-8E7082E7446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2" name="Cuadro de texto 1872">
          <a:extLst>
            <a:ext uri="{FF2B5EF4-FFF2-40B4-BE49-F238E27FC236}">
              <a16:creationId xmlns:a16="http://schemas.microsoft.com/office/drawing/2014/main" id="{C6DF50CF-8474-478F-9EA9-9550E800787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3" name="Cuadro de texto 1873">
          <a:extLst>
            <a:ext uri="{FF2B5EF4-FFF2-40B4-BE49-F238E27FC236}">
              <a16:creationId xmlns:a16="http://schemas.microsoft.com/office/drawing/2014/main" id="{9B39CCD6-1C19-4962-9E52-B65BE6FE4CE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4" name="Cuadro de texto 1874">
          <a:extLst>
            <a:ext uri="{FF2B5EF4-FFF2-40B4-BE49-F238E27FC236}">
              <a16:creationId xmlns:a16="http://schemas.microsoft.com/office/drawing/2014/main" id="{F29DF33C-A94D-486C-9A73-551241744BB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5" name="Cuadro de texto 1875">
          <a:extLst>
            <a:ext uri="{FF2B5EF4-FFF2-40B4-BE49-F238E27FC236}">
              <a16:creationId xmlns:a16="http://schemas.microsoft.com/office/drawing/2014/main" id="{673B3F73-5830-407E-AFD6-FF17163ED6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6" name="Cuadro de texto 1876">
          <a:extLst>
            <a:ext uri="{FF2B5EF4-FFF2-40B4-BE49-F238E27FC236}">
              <a16:creationId xmlns:a16="http://schemas.microsoft.com/office/drawing/2014/main" id="{80A739F2-E21C-4923-B98D-E1A6867E61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7" name="Cuadro de texto 1877">
          <a:extLst>
            <a:ext uri="{FF2B5EF4-FFF2-40B4-BE49-F238E27FC236}">
              <a16:creationId xmlns:a16="http://schemas.microsoft.com/office/drawing/2014/main" id="{3D1DD510-EB27-469A-A8DD-B208E710B9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8" name="Cuadro de texto 1878">
          <a:extLst>
            <a:ext uri="{FF2B5EF4-FFF2-40B4-BE49-F238E27FC236}">
              <a16:creationId xmlns:a16="http://schemas.microsoft.com/office/drawing/2014/main" id="{61D0E444-B649-403A-92E5-2860FD1D45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799" name="Cuadro de texto 1879">
          <a:extLst>
            <a:ext uri="{FF2B5EF4-FFF2-40B4-BE49-F238E27FC236}">
              <a16:creationId xmlns:a16="http://schemas.microsoft.com/office/drawing/2014/main" id="{966C3B20-86A7-49C7-8EC4-B1A4E3519CB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0" name="Cuadro de texto 1880">
          <a:extLst>
            <a:ext uri="{FF2B5EF4-FFF2-40B4-BE49-F238E27FC236}">
              <a16:creationId xmlns:a16="http://schemas.microsoft.com/office/drawing/2014/main" id="{1E52D297-FFD0-4D91-9D11-D86424163D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1" name="Cuadro de texto 1881">
          <a:extLst>
            <a:ext uri="{FF2B5EF4-FFF2-40B4-BE49-F238E27FC236}">
              <a16:creationId xmlns:a16="http://schemas.microsoft.com/office/drawing/2014/main" id="{0CA48B93-2431-4C8A-A789-22D8675BD2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2" name="Cuadro de texto 1882">
          <a:extLst>
            <a:ext uri="{FF2B5EF4-FFF2-40B4-BE49-F238E27FC236}">
              <a16:creationId xmlns:a16="http://schemas.microsoft.com/office/drawing/2014/main" id="{EA150AED-E347-465A-8B12-2A2E20FF94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3" name="Cuadro de texto 1883">
          <a:extLst>
            <a:ext uri="{FF2B5EF4-FFF2-40B4-BE49-F238E27FC236}">
              <a16:creationId xmlns:a16="http://schemas.microsoft.com/office/drawing/2014/main" id="{FB98C3F8-D8AB-49A2-B181-080D125B26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4" name="Cuadro de texto 1884">
          <a:extLst>
            <a:ext uri="{FF2B5EF4-FFF2-40B4-BE49-F238E27FC236}">
              <a16:creationId xmlns:a16="http://schemas.microsoft.com/office/drawing/2014/main" id="{7D5DC6DD-B08F-4A7F-9053-597DF9E7EF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5" name="Cuadro de texto 1885">
          <a:extLst>
            <a:ext uri="{FF2B5EF4-FFF2-40B4-BE49-F238E27FC236}">
              <a16:creationId xmlns:a16="http://schemas.microsoft.com/office/drawing/2014/main" id="{2B426739-473C-456B-AF19-3B92F26EE5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6" name="Cuadro de texto 1886">
          <a:extLst>
            <a:ext uri="{FF2B5EF4-FFF2-40B4-BE49-F238E27FC236}">
              <a16:creationId xmlns:a16="http://schemas.microsoft.com/office/drawing/2014/main" id="{2445C77D-009A-4E1E-B926-2280441C9F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7" name="Cuadro de texto 1887">
          <a:extLst>
            <a:ext uri="{FF2B5EF4-FFF2-40B4-BE49-F238E27FC236}">
              <a16:creationId xmlns:a16="http://schemas.microsoft.com/office/drawing/2014/main" id="{26EAD906-C6B4-4C2E-9775-3D99920975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8" name="Cuadro de texto 1888">
          <a:extLst>
            <a:ext uri="{FF2B5EF4-FFF2-40B4-BE49-F238E27FC236}">
              <a16:creationId xmlns:a16="http://schemas.microsoft.com/office/drawing/2014/main" id="{E8D38663-2D33-46A6-9C69-53AF7DA831F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09" name="Cuadro de texto 1889">
          <a:extLst>
            <a:ext uri="{FF2B5EF4-FFF2-40B4-BE49-F238E27FC236}">
              <a16:creationId xmlns:a16="http://schemas.microsoft.com/office/drawing/2014/main" id="{3C50238C-8CEA-408B-891C-CC8EA78F62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0" name="Cuadro de texto 1890">
          <a:extLst>
            <a:ext uri="{FF2B5EF4-FFF2-40B4-BE49-F238E27FC236}">
              <a16:creationId xmlns:a16="http://schemas.microsoft.com/office/drawing/2014/main" id="{7FB67FC8-BC24-45E1-9C72-38D9B968858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1" name="Cuadro de texto 1891">
          <a:extLst>
            <a:ext uri="{FF2B5EF4-FFF2-40B4-BE49-F238E27FC236}">
              <a16:creationId xmlns:a16="http://schemas.microsoft.com/office/drawing/2014/main" id="{9C16A5BF-27AC-41E2-A46F-8BC24BA0D5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2" name="Cuadro de texto 1892">
          <a:extLst>
            <a:ext uri="{FF2B5EF4-FFF2-40B4-BE49-F238E27FC236}">
              <a16:creationId xmlns:a16="http://schemas.microsoft.com/office/drawing/2014/main" id="{AAC5DBF1-D35E-46D5-BA30-929DDB9589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3" name="Cuadro de texto 1893">
          <a:extLst>
            <a:ext uri="{FF2B5EF4-FFF2-40B4-BE49-F238E27FC236}">
              <a16:creationId xmlns:a16="http://schemas.microsoft.com/office/drawing/2014/main" id="{8F5D613C-597B-4D36-A242-0FA46CC8AF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4" name="Cuadro de texto 1894">
          <a:extLst>
            <a:ext uri="{FF2B5EF4-FFF2-40B4-BE49-F238E27FC236}">
              <a16:creationId xmlns:a16="http://schemas.microsoft.com/office/drawing/2014/main" id="{08960B90-6601-425A-AB31-76E3B16C871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5" name="Cuadro de texto 1895">
          <a:extLst>
            <a:ext uri="{FF2B5EF4-FFF2-40B4-BE49-F238E27FC236}">
              <a16:creationId xmlns:a16="http://schemas.microsoft.com/office/drawing/2014/main" id="{49FF4310-AF74-4001-80BD-6FBE7BBB99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6" name="Cuadro de texto 1896">
          <a:extLst>
            <a:ext uri="{FF2B5EF4-FFF2-40B4-BE49-F238E27FC236}">
              <a16:creationId xmlns:a16="http://schemas.microsoft.com/office/drawing/2014/main" id="{78D04157-3B37-4272-B76F-6C39826F67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7" name="Cuadro de texto 1897">
          <a:extLst>
            <a:ext uri="{FF2B5EF4-FFF2-40B4-BE49-F238E27FC236}">
              <a16:creationId xmlns:a16="http://schemas.microsoft.com/office/drawing/2014/main" id="{7718C90F-3ED7-4382-BB61-BF3138A487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8" name="Cuadro de texto 1898">
          <a:extLst>
            <a:ext uri="{FF2B5EF4-FFF2-40B4-BE49-F238E27FC236}">
              <a16:creationId xmlns:a16="http://schemas.microsoft.com/office/drawing/2014/main" id="{EF934B24-2103-4C3D-AA4F-B3E608EF4AB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19" name="Cuadro de texto 1899">
          <a:extLst>
            <a:ext uri="{FF2B5EF4-FFF2-40B4-BE49-F238E27FC236}">
              <a16:creationId xmlns:a16="http://schemas.microsoft.com/office/drawing/2014/main" id="{4844E4F9-0440-46FB-9869-1A13044BA6C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0" name="Cuadro de texto 1900">
          <a:extLst>
            <a:ext uri="{FF2B5EF4-FFF2-40B4-BE49-F238E27FC236}">
              <a16:creationId xmlns:a16="http://schemas.microsoft.com/office/drawing/2014/main" id="{30E1FF06-84F8-40F7-A9E5-8823D5CDB0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1" name="Cuadro de texto 1901">
          <a:extLst>
            <a:ext uri="{FF2B5EF4-FFF2-40B4-BE49-F238E27FC236}">
              <a16:creationId xmlns:a16="http://schemas.microsoft.com/office/drawing/2014/main" id="{933B7032-D3B1-4BA9-8164-A17CC98227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2" name="Cuadro de texto 1902">
          <a:extLst>
            <a:ext uri="{FF2B5EF4-FFF2-40B4-BE49-F238E27FC236}">
              <a16:creationId xmlns:a16="http://schemas.microsoft.com/office/drawing/2014/main" id="{462D7239-12E0-4B57-9B58-A5EB40FA44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3" name="Cuadro de texto 1903">
          <a:extLst>
            <a:ext uri="{FF2B5EF4-FFF2-40B4-BE49-F238E27FC236}">
              <a16:creationId xmlns:a16="http://schemas.microsoft.com/office/drawing/2014/main" id="{AD482434-79D5-4FC8-9363-F46B209132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4" name="Cuadro de texto 1904">
          <a:extLst>
            <a:ext uri="{FF2B5EF4-FFF2-40B4-BE49-F238E27FC236}">
              <a16:creationId xmlns:a16="http://schemas.microsoft.com/office/drawing/2014/main" id="{2F02EB2F-9F42-47BC-9A33-7DA4450A03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5" name="Cuadro de texto 1905">
          <a:extLst>
            <a:ext uri="{FF2B5EF4-FFF2-40B4-BE49-F238E27FC236}">
              <a16:creationId xmlns:a16="http://schemas.microsoft.com/office/drawing/2014/main" id="{94241BDF-C05A-41AF-99AB-88F3A1AF506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6" name="Cuadro de texto 1906">
          <a:extLst>
            <a:ext uri="{FF2B5EF4-FFF2-40B4-BE49-F238E27FC236}">
              <a16:creationId xmlns:a16="http://schemas.microsoft.com/office/drawing/2014/main" id="{B9F78E9C-DB26-4213-B2C4-6205D380A19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7" name="Cuadro de texto 1907">
          <a:extLst>
            <a:ext uri="{FF2B5EF4-FFF2-40B4-BE49-F238E27FC236}">
              <a16:creationId xmlns:a16="http://schemas.microsoft.com/office/drawing/2014/main" id="{F70C208C-2333-494C-8032-95DCF1140E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8" name="Cuadro de texto 1908">
          <a:extLst>
            <a:ext uri="{FF2B5EF4-FFF2-40B4-BE49-F238E27FC236}">
              <a16:creationId xmlns:a16="http://schemas.microsoft.com/office/drawing/2014/main" id="{55DBC730-A361-44BD-AE99-77AF94E359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29" name="Cuadro de texto 1909">
          <a:extLst>
            <a:ext uri="{FF2B5EF4-FFF2-40B4-BE49-F238E27FC236}">
              <a16:creationId xmlns:a16="http://schemas.microsoft.com/office/drawing/2014/main" id="{90AE3787-8DE3-4AFF-80DB-DBE5BAA7FA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0" name="Cuadro de texto 1910">
          <a:extLst>
            <a:ext uri="{FF2B5EF4-FFF2-40B4-BE49-F238E27FC236}">
              <a16:creationId xmlns:a16="http://schemas.microsoft.com/office/drawing/2014/main" id="{37720C8C-A691-4C11-8ACA-2CE5EA19B6E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1" name="Cuadro de texto 1911">
          <a:extLst>
            <a:ext uri="{FF2B5EF4-FFF2-40B4-BE49-F238E27FC236}">
              <a16:creationId xmlns:a16="http://schemas.microsoft.com/office/drawing/2014/main" id="{82CA73BB-367D-466C-B267-B1D98373FF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2" name="Cuadro de texto 1912">
          <a:extLst>
            <a:ext uri="{FF2B5EF4-FFF2-40B4-BE49-F238E27FC236}">
              <a16:creationId xmlns:a16="http://schemas.microsoft.com/office/drawing/2014/main" id="{2C85BCDF-594A-468A-889F-386A304CF28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3" name="Cuadro de texto 1913">
          <a:extLst>
            <a:ext uri="{FF2B5EF4-FFF2-40B4-BE49-F238E27FC236}">
              <a16:creationId xmlns:a16="http://schemas.microsoft.com/office/drawing/2014/main" id="{536159EA-ABCF-4F4F-B3A7-E8087D37D94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4" name="Cuadro de texto 1914">
          <a:extLst>
            <a:ext uri="{FF2B5EF4-FFF2-40B4-BE49-F238E27FC236}">
              <a16:creationId xmlns:a16="http://schemas.microsoft.com/office/drawing/2014/main" id="{16126BAF-C589-4B74-973D-407F9CC9BBC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5" name="Cuadro de texto 1915">
          <a:extLst>
            <a:ext uri="{FF2B5EF4-FFF2-40B4-BE49-F238E27FC236}">
              <a16:creationId xmlns:a16="http://schemas.microsoft.com/office/drawing/2014/main" id="{D36FFDE7-F153-4A37-965A-D61F9DAE53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6" name="Cuadro de texto 1916">
          <a:extLst>
            <a:ext uri="{FF2B5EF4-FFF2-40B4-BE49-F238E27FC236}">
              <a16:creationId xmlns:a16="http://schemas.microsoft.com/office/drawing/2014/main" id="{47CC3F8D-4B24-4A5E-8835-E96DBB9938C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7" name="Cuadro de texto 1917">
          <a:extLst>
            <a:ext uri="{FF2B5EF4-FFF2-40B4-BE49-F238E27FC236}">
              <a16:creationId xmlns:a16="http://schemas.microsoft.com/office/drawing/2014/main" id="{B7C21516-D8DD-48BD-89E9-84A31F78F2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8" name="Cuadro de texto 1918">
          <a:extLst>
            <a:ext uri="{FF2B5EF4-FFF2-40B4-BE49-F238E27FC236}">
              <a16:creationId xmlns:a16="http://schemas.microsoft.com/office/drawing/2014/main" id="{DCE9BEF5-151D-42A4-9567-A91300C4F3A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39" name="Cuadro de texto 1919">
          <a:extLst>
            <a:ext uri="{FF2B5EF4-FFF2-40B4-BE49-F238E27FC236}">
              <a16:creationId xmlns:a16="http://schemas.microsoft.com/office/drawing/2014/main" id="{2FC22702-19AA-45C6-852C-33997EA798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0" name="Cuadro de texto 1920">
          <a:extLst>
            <a:ext uri="{FF2B5EF4-FFF2-40B4-BE49-F238E27FC236}">
              <a16:creationId xmlns:a16="http://schemas.microsoft.com/office/drawing/2014/main" id="{F07A66D5-1A9A-4FE1-B42B-16070E77EC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1" name="Cuadro de texto 1921">
          <a:extLst>
            <a:ext uri="{FF2B5EF4-FFF2-40B4-BE49-F238E27FC236}">
              <a16:creationId xmlns:a16="http://schemas.microsoft.com/office/drawing/2014/main" id="{3CDE3CA3-6DEB-49EF-9036-11824C0F894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2" name="Cuadro de texto 1922">
          <a:extLst>
            <a:ext uri="{FF2B5EF4-FFF2-40B4-BE49-F238E27FC236}">
              <a16:creationId xmlns:a16="http://schemas.microsoft.com/office/drawing/2014/main" id="{1308B149-2D0E-49E0-B3C7-C149377934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3" name="Cuadro de texto 1923">
          <a:extLst>
            <a:ext uri="{FF2B5EF4-FFF2-40B4-BE49-F238E27FC236}">
              <a16:creationId xmlns:a16="http://schemas.microsoft.com/office/drawing/2014/main" id="{1A996FC6-34A8-4E82-9393-7863A6F106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4" name="Cuadro de texto 1924">
          <a:extLst>
            <a:ext uri="{FF2B5EF4-FFF2-40B4-BE49-F238E27FC236}">
              <a16:creationId xmlns:a16="http://schemas.microsoft.com/office/drawing/2014/main" id="{949E684F-6318-4888-9F93-95A28F08A90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5" name="Cuadro de texto 1925">
          <a:extLst>
            <a:ext uri="{FF2B5EF4-FFF2-40B4-BE49-F238E27FC236}">
              <a16:creationId xmlns:a16="http://schemas.microsoft.com/office/drawing/2014/main" id="{4D3BC573-6FD4-4AA1-B0C2-877BF903D67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6" name="Cuadro de texto 1926">
          <a:extLst>
            <a:ext uri="{FF2B5EF4-FFF2-40B4-BE49-F238E27FC236}">
              <a16:creationId xmlns:a16="http://schemas.microsoft.com/office/drawing/2014/main" id="{9ABC0A13-0F3B-42B0-998C-DADEF62415A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7" name="Cuadro de texto 1927">
          <a:extLst>
            <a:ext uri="{FF2B5EF4-FFF2-40B4-BE49-F238E27FC236}">
              <a16:creationId xmlns:a16="http://schemas.microsoft.com/office/drawing/2014/main" id="{07C81ED5-064A-4BEC-912E-2D63C8B5C50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8" name="Cuadro de texto 1928">
          <a:extLst>
            <a:ext uri="{FF2B5EF4-FFF2-40B4-BE49-F238E27FC236}">
              <a16:creationId xmlns:a16="http://schemas.microsoft.com/office/drawing/2014/main" id="{BB6A675A-C0CF-4855-87FD-F94F5F65FF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49" name="Cuadro de texto 1929">
          <a:extLst>
            <a:ext uri="{FF2B5EF4-FFF2-40B4-BE49-F238E27FC236}">
              <a16:creationId xmlns:a16="http://schemas.microsoft.com/office/drawing/2014/main" id="{2878321D-86E5-4CBB-8901-FF4BAC60F9F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0" name="Cuadro de texto 1930">
          <a:extLst>
            <a:ext uri="{FF2B5EF4-FFF2-40B4-BE49-F238E27FC236}">
              <a16:creationId xmlns:a16="http://schemas.microsoft.com/office/drawing/2014/main" id="{ACA2688E-3A62-4C12-A504-8B08E4DC6D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1" name="Cuadro de texto 1931">
          <a:extLst>
            <a:ext uri="{FF2B5EF4-FFF2-40B4-BE49-F238E27FC236}">
              <a16:creationId xmlns:a16="http://schemas.microsoft.com/office/drawing/2014/main" id="{A5541F58-3BD5-4EAC-8DC3-7072BF22B90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2" name="Cuadro de texto 1932">
          <a:extLst>
            <a:ext uri="{FF2B5EF4-FFF2-40B4-BE49-F238E27FC236}">
              <a16:creationId xmlns:a16="http://schemas.microsoft.com/office/drawing/2014/main" id="{41EA3EBD-FD85-4E77-BAC5-0E3CFE857C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3" name="Cuadro de texto 1933">
          <a:extLst>
            <a:ext uri="{FF2B5EF4-FFF2-40B4-BE49-F238E27FC236}">
              <a16:creationId xmlns:a16="http://schemas.microsoft.com/office/drawing/2014/main" id="{376E3223-F88C-43EA-87F6-390290D7F6C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4" name="Cuadro de texto 1934">
          <a:extLst>
            <a:ext uri="{FF2B5EF4-FFF2-40B4-BE49-F238E27FC236}">
              <a16:creationId xmlns:a16="http://schemas.microsoft.com/office/drawing/2014/main" id="{CA878D8C-6D4C-44C3-A5B6-F59D9843613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5" name="Cuadro de texto 1935">
          <a:extLst>
            <a:ext uri="{FF2B5EF4-FFF2-40B4-BE49-F238E27FC236}">
              <a16:creationId xmlns:a16="http://schemas.microsoft.com/office/drawing/2014/main" id="{7153305C-D1ED-450F-9E12-4675A3E4B34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6" name="Cuadro de texto 1936">
          <a:extLst>
            <a:ext uri="{FF2B5EF4-FFF2-40B4-BE49-F238E27FC236}">
              <a16:creationId xmlns:a16="http://schemas.microsoft.com/office/drawing/2014/main" id="{249F0ED4-3853-4A61-8D50-B494BB2224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7" name="Cuadro de texto 1937">
          <a:extLst>
            <a:ext uri="{FF2B5EF4-FFF2-40B4-BE49-F238E27FC236}">
              <a16:creationId xmlns:a16="http://schemas.microsoft.com/office/drawing/2014/main" id="{FA037631-E575-47C1-8A95-C723AFD04D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8" name="Cuadro de texto 1938">
          <a:extLst>
            <a:ext uri="{FF2B5EF4-FFF2-40B4-BE49-F238E27FC236}">
              <a16:creationId xmlns:a16="http://schemas.microsoft.com/office/drawing/2014/main" id="{08182BD0-7AFE-4866-A355-38762BA8C6D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59" name="Cuadro de texto 1939">
          <a:extLst>
            <a:ext uri="{FF2B5EF4-FFF2-40B4-BE49-F238E27FC236}">
              <a16:creationId xmlns:a16="http://schemas.microsoft.com/office/drawing/2014/main" id="{86DBB6C7-C927-4737-A5CF-F6B9C5D03A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0" name="Cuadro de texto 1940">
          <a:extLst>
            <a:ext uri="{FF2B5EF4-FFF2-40B4-BE49-F238E27FC236}">
              <a16:creationId xmlns:a16="http://schemas.microsoft.com/office/drawing/2014/main" id="{F7604726-9A8E-4D0E-9305-9C4C9183035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1" name="Cuadro de texto 1941">
          <a:extLst>
            <a:ext uri="{FF2B5EF4-FFF2-40B4-BE49-F238E27FC236}">
              <a16:creationId xmlns:a16="http://schemas.microsoft.com/office/drawing/2014/main" id="{2EEA59E8-9281-4CDB-B259-49C6C5437B6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2" name="Cuadro de texto 1942">
          <a:extLst>
            <a:ext uri="{FF2B5EF4-FFF2-40B4-BE49-F238E27FC236}">
              <a16:creationId xmlns:a16="http://schemas.microsoft.com/office/drawing/2014/main" id="{14C8570E-F19C-495E-B477-4DEC3271ED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3" name="Cuadro de texto 1943">
          <a:extLst>
            <a:ext uri="{FF2B5EF4-FFF2-40B4-BE49-F238E27FC236}">
              <a16:creationId xmlns:a16="http://schemas.microsoft.com/office/drawing/2014/main" id="{78CCB654-1BAD-43C2-A87D-FDAC7CE2D8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4" name="Cuadro de texto 1944">
          <a:extLst>
            <a:ext uri="{FF2B5EF4-FFF2-40B4-BE49-F238E27FC236}">
              <a16:creationId xmlns:a16="http://schemas.microsoft.com/office/drawing/2014/main" id="{022F544D-8BF6-45CF-BD20-4B90BB28C7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5" name="Cuadro de texto 1945">
          <a:extLst>
            <a:ext uri="{FF2B5EF4-FFF2-40B4-BE49-F238E27FC236}">
              <a16:creationId xmlns:a16="http://schemas.microsoft.com/office/drawing/2014/main" id="{DF68C33A-24F6-4580-A8E7-A9EC7D5AB7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6" name="Cuadro de texto 1946">
          <a:extLst>
            <a:ext uri="{FF2B5EF4-FFF2-40B4-BE49-F238E27FC236}">
              <a16:creationId xmlns:a16="http://schemas.microsoft.com/office/drawing/2014/main" id="{662A2284-FAD6-4A92-8ABA-9500DD54C9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7" name="Cuadro de texto 1947">
          <a:extLst>
            <a:ext uri="{FF2B5EF4-FFF2-40B4-BE49-F238E27FC236}">
              <a16:creationId xmlns:a16="http://schemas.microsoft.com/office/drawing/2014/main" id="{D4AE102B-CAEA-4EBC-9550-99320A58A15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8" name="Cuadro de texto 1948">
          <a:extLst>
            <a:ext uri="{FF2B5EF4-FFF2-40B4-BE49-F238E27FC236}">
              <a16:creationId xmlns:a16="http://schemas.microsoft.com/office/drawing/2014/main" id="{22CCA8C9-105B-4BE1-A470-EF9F24C710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69" name="Cuadro de texto 1949">
          <a:extLst>
            <a:ext uri="{FF2B5EF4-FFF2-40B4-BE49-F238E27FC236}">
              <a16:creationId xmlns:a16="http://schemas.microsoft.com/office/drawing/2014/main" id="{6592DDB1-F904-47B4-9E77-00C3682EC6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0" name="Cuadro de texto 1950">
          <a:extLst>
            <a:ext uri="{FF2B5EF4-FFF2-40B4-BE49-F238E27FC236}">
              <a16:creationId xmlns:a16="http://schemas.microsoft.com/office/drawing/2014/main" id="{55F59D9F-D7DF-4766-8492-16A1F311EF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1" name="Cuadro de texto 1951">
          <a:extLst>
            <a:ext uri="{FF2B5EF4-FFF2-40B4-BE49-F238E27FC236}">
              <a16:creationId xmlns:a16="http://schemas.microsoft.com/office/drawing/2014/main" id="{0942B1B7-5D8E-43C4-82E0-2A207B6E2A9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2" name="Cuadro de texto 1952">
          <a:extLst>
            <a:ext uri="{FF2B5EF4-FFF2-40B4-BE49-F238E27FC236}">
              <a16:creationId xmlns:a16="http://schemas.microsoft.com/office/drawing/2014/main" id="{F07C2D8A-E5F6-4C9B-A490-D90F9E44B4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3" name="Cuadro de texto 1953">
          <a:extLst>
            <a:ext uri="{FF2B5EF4-FFF2-40B4-BE49-F238E27FC236}">
              <a16:creationId xmlns:a16="http://schemas.microsoft.com/office/drawing/2014/main" id="{79EC0906-1674-4296-8505-FC1AAEBB0A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4" name="Cuadro de texto 1954">
          <a:extLst>
            <a:ext uri="{FF2B5EF4-FFF2-40B4-BE49-F238E27FC236}">
              <a16:creationId xmlns:a16="http://schemas.microsoft.com/office/drawing/2014/main" id="{61D92ADA-EBF1-42E0-B8A5-75905122399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5" name="Cuadro de texto 1955">
          <a:extLst>
            <a:ext uri="{FF2B5EF4-FFF2-40B4-BE49-F238E27FC236}">
              <a16:creationId xmlns:a16="http://schemas.microsoft.com/office/drawing/2014/main" id="{C9B7750C-72FD-4E9B-98B7-0E0D7A5340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6" name="Cuadro de texto 1956">
          <a:extLst>
            <a:ext uri="{FF2B5EF4-FFF2-40B4-BE49-F238E27FC236}">
              <a16:creationId xmlns:a16="http://schemas.microsoft.com/office/drawing/2014/main" id="{850D1340-2E2D-48A2-923A-B9BC0FC0A4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7" name="Cuadro de texto 1957">
          <a:extLst>
            <a:ext uri="{FF2B5EF4-FFF2-40B4-BE49-F238E27FC236}">
              <a16:creationId xmlns:a16="http://schemas.microsoft.com/office/drawing/2014/main" id="{9E7B5B2F-8D72-41FB-87F7-8E5C014182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8" name="Cuadro de texto 1958">
          <a:extLst>
            <a:ext uri="{FF2B5EF4-FFF2-40B4-BE49-F238E27FC236}">
              <a16:creationId xmlns:a16="http://schemas.microsoft.com/office/drawing/2014/main" id="{8F796846-2EB4-452B-A6AA-CF49BAE0F5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79" name="Cuadro de texto 1959">
          <a:extLst>
            <a:ext uri="{FF2B5EF4-FFF2-40B4-BE49-F238E27FC236}">
              <a16:creationId xmlns:a16="http://schemas.microsoft.com/office/drawing/2014/main" id="{C60BA88F-84EB-47DF-9829-5D657F4A0E5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0" name="Cuadro de texto 1960">
          <a:extLst>
            <a:ext uri="{FF2B5EF4-FFF2-40B4-BE49-F238E27FC236}">
              <a16:creationId xmlns:a16="http://schemas.microsoft.com/office/drawing/2014/main" id="{594757FA-EC6F-4A0E-A140-6726D446E6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1" name="Cuadro de texto 1961">
          <a:extLst>
            <a:ext uri="{FF2B5EF4-FFF2-40B4-BE49-F238E27FC236}">
              <a16:creationId xmlns:a16="http://schemas.microsoft.com/office/drawing/2014/main" id="{D6FDEAE2-6ACA-471C-BBC5-11CB00C669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2" name="Cuadro de texto 1962">
          <a:extLst>
            <a:ext uri="{FF2B5EF4-FFF2-40B4-BE49-F238E27FC236}">
              <a16:creationId xmlns:a16="http://schemas.microsoft.com/office/drawing/2014/main" id="{AD32E37E-29D4-4698-BEF8-7952893D8E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3" name="Cuadro de texto 1963">
          <a:extLst>
            <a:ext uri="{FF2B5EF4-FFF2-40B4-BE49-F238E27FC236}">
              <a16:creationId xmlns:a16="http://schemas.microsoft.com/office/drawing/2014/main" id="{FD4A5B1C-E71A-4DEE-B06B-EE70970B2B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4" name="Cuadro de texto 1964">
          <a:extLst>
            <a:ext uri="{FF2B5EF4-FFF2-40B4-BE49-F238E27FC236}">
              <a16:creationId xmlns:a16="http://schemas.microsoft.com/office/drawing/2014/main" id="{18AB7EE6-D2F9-4C34-8085-1513D632EA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5" name="Cuadro de texto 1965">
          <a:extLst>
            <a:ext uri="{FF2B5EF4-FFF2-40B4-BE49-F238E27FC236}">
              <a16:creationId xmlns:a16="http://schemas.microsoft.com/office/drawing/2014/main" id="{ABEED3CF-8F34-4A4F-AD98-870C97448E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6" name="Cuadro de texto 1966">
          <a:extLst>
            <a:ext uri="{FF2B5EF4-FFF2-40B4-BE49-F238E27FC236}">
              <a16:creationId xmlns:a16="http://schemas.microsoft.com/office/drawing/2014/main" id="{040B938A-15BE-4340-AA6D-3A7D24C9BB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7" name="Cuadro de texto 1967">
          <a:extLst>
            <a:ext uri="{FF2B5EF4-FFF2-40B4-BE49-F238E27FC236}">
              <a16:creationId xmlns:a16="http://schemas.microsoft.com/office/drawing/2014/main" id="{B256A381-B040-46F6-887B-E6C502CA8E8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8" name="Cuadro de texto 1968">
          <a:extLst>
            <a:ext uri="{FF2B5EF4-FFF2-40B4-BE49-F238E27FC236}">
              <a16:creationId xmlns:a16="http://schemas.microsoft.com/office/drawing/2014/main" id="{87066A58-5933-45AB-B021-BE3A714998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89" name="Cuadro de texto 1969">
          <a:extLst>
            <a:ext uri="{FF2B5EF4-FFF2-40B4-BE49-F238E27FC236}">
              <a16:creationId xmlns:a16="http://schemas.microsoft.com/office/drawing/2014/main" id="{45C02A14-76C9-4755-8411-3778A77D52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0" name="Cuadro de texto 1970">
          <a:extLst>
            <a:ext uri="{FF2B5EF4-FFF2-40B4-BE49-F238E27FC236}">
              <a16:creationId xmlns:a16="http://schemas.microsoft.com/office/drawing/2014/main" id="{B05243F0-8081-4DC6-B451-0C66BC65B89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1" name="Cuadro de texto 1971">
          <a:extLst>
            <a:ext uri="{FF2B5EF4-FFF2-40B4-BE49-F238E27FC236}">
              <a16:creationId xmlns:a16="http://schemas.microsoft.com/office/drawing/2014/main" id="{2955BB35-00FE-4A5C-8F59-14DD187533E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2" name="Cuadro de texto 1972">
          <a:extLst>
            <a:ext uri="{FF2B5EF4-FFF2-40B4-BE49-F238E27FC236}">
              <a16:creationId xmlns:a16="http://schemas.microsoft.com/office/drawing/2014/main" id="{638DD5DB-5AC8-4AA3-B771-29E3CC4AEF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3" name="Cuadro de texto 1973">
          <a:extLst>
            <a:ext uri="{FF2B5EF4-FFF2-40B4-BE49-F238E27FC236}">
              <a16:creationId xmlns:a16="http://schemas.microsoft.com/office/drawing/2014/main" id="{89A2EA2D-C4EC-45B8-959E-D2EAC8D6FB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4" name="Cuadro de texto 1974">
          <a:extLst>
            <a:ext uri="{FF2B5EF4-FFF2-40B4-BE49-F238E27FC236}">
              <a16:creationId xmlns:a16="http://schemas.microsoft.com/office/drawing/2014/main" id="{07A9649A-9B27-4BE2-90E9-5E0B1C7466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5" name="Cuadro de texto 1975">
          <a:extLst>
            <a:ext uri="{FF2B5EF4-FFF2-40B4-BE49-F238E27FC236}">
              <a16:creationId xmlns:a16="http://schemas.microsoft.com/office/drawing/2014/main" id="{2A59658C-85BE-4D30-9672-3BC42E0298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6" name="Cuadro de texto 1976">
          <a:extLst>
            <a:ext uri="{FF2B5EF4-FFF2-40B4-BE49-F238E27FC236}">
              <a16:creationId xmlns:a16="http://schemas.microsoft.com/office/drawing/2014/main" id="{A4472E80-48FC-4232-A802-4CEA2911D5F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7" name="Cuadro de texto 1977">
          <a:extLst>
            <a:ext uri="{FF2B5EF4-FFF2-40B4-BE49-F238E27FC236}">
              <a16:creationId xmlns:a16="http://schemas.microsoft.com/office/drawing/2014/main" id="{13B03C8C-4A65-4DCE-AF59-E597C01457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8" name="Cuadro de texto 1978">
          <a:extLst>
            <a:ext uri="{FF2B5EF4-FFF2-40B4-BE49-F238E27FC236}">
              <a16:creationId xmlns:a16="http://schemas.microsoft.com/office/drawing/2014/main" id="{FEF81B38-99BF-4310-866D-9A2F2CBCC3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899" name="Cuadro de texto 1979">
          <a:extLst>
            <a:ext uri="{FF2B5EF4-FFF2-40B4-BE49-F238E27FC236}">
              <a16:creationId xmlns:a16="http://schemas.microsoft.com/office/drawing/2014/main" id="{A42B9EED-64BF-4059-8BD3-2F516E64FBA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0" name="Cuadro de texto 1980">
          <a:extLst>
            <a:ext uri="{FF2B5EF4-FFF2-40B4-BE49-F238E27FC236}">
              <a16:creationId xmlns:a16="http://schemas.microsoft.com/office/drawing/2014/main" id="{2A7C33CE-1E7A-41B6-B403-FE915D9D625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1" name="Cuadro de texto 1981">
          <a:extLst>
            <a:ext uri="{FF2B5EF4-FFF2-40B4-BE49-F238E27FC236}">
              <a16:creationId xmlns:a16="http://schemas.microsoft.com/office/drawing/2014/main" id="{A421931D-66B0-4FA0-95F8-3AD925C22E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2" name="Cuadro de texto 1982">
          <a:extLst>
            <a:ext uri="{FF2B5EF4-FFF2-40B4-BE49-F238E27FC236}">
              <a16:creationId xmlns:a16="http://schemas.microsoft.com/office/drawing/2014/main" id="{34A643B5-4EE0-4794-A693-A1BEBAF6AB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3" name="Cuadro de texto 1983">
          <a:extLst>
            <a:ext uri="{FF2B5EF4-FFF2-40B4-BE49-F238E27FC236}">
              <a16:creationId xmlns:a16="http://schemas.microsoft.com/office/drawing/2014/main" id="{7D407C9F-0275-4C10-8D3C-DD46EDBA82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4" name="Cuadro de texto 1984">
          <a:extLst>
            <a:ext uri="{FF2B5EF4-FFF2-40B4-BE49-F238E27FC236}">
              <a16:creationId xmlns:a16="http://schemas.microsoft.com/office/drawing/2014/main" id="{04E43DF6-520F-42C9-9A1A-C1DE0F8BA6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5" name="Cuadro de texto 1985">
          <a:extLst>
            <a:ext uri="{FF2B5EF4-FFF2-40B4-BE49-F238E27FC236}">
              <a16:creationId xmlns:a16="http://schemas.microsoft.com/office/drawing/2014/main" id="{BDD26DB4-9DD5-4565-9155-FB98AA1CC94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6" name="Cuadro de texto 1986">
          <a:extLst>
            <a:ext uri="{FF2B5EF4-FFF2-40B4-BE49-F238E27FC236}">
              <a16:creationId xmlns:a16="http://schemas.microsoft.com/office/drawing/2014/main" id="{8E069F3D-0524-4EE9-931E-F0D1672566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7" name="Cuadro de texto 1987">
          <a:extLst>
            <a:ext uri="{FF2B5EF4-FFF2-40B4-BE49-F238E27FC236}">
              <a16:creationId xmlns:a16="http://schemas.microsoft.com/office/drawing/2014/main" id="{7FCB5ACF-9657-4039-8E71-289C3AAAAF5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8" name="Cuadro de texto 1988">
          <a:extLst>
            <a:ext uri="{FF2B5EF4-FFF2-40B4-BE49-F238E27FC236}">
              <a16:creationId xmlns:a16="http://schemas.microsoft.com/office/drawing/2014/main" id="{A7E1A017-CC00-4AE6-809B-3AA0F49C57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09" name="Cuadro de texto 1989">
          <a:extLst>
            <a:ext uri="{FF2B5EF4-FFF2-40B4-BE49-F238E27FC236}">
              <a16:creationId xmlns:a16="http://schemas.microsoft.com/office/drawing/2014/main" id="{1233C39F-F81B-4384-B749-044D28FA94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0" name="Cuadro de texto 1990">
          <a:extLst>
            <a:ext uri="{FF2B5EF4-FFF2-40B4-BE49-F238E27FC236}">
              <a16:creationId xmlns:a16="http://schemas.microsoft.com/office/drawing/2014/main" id="{E5A428F9-A6CE-40BA-AA0E-C2E55C428B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1" name="Cuadro de texto 1991">
          <a:extLst>
            <a:ext uri="{FF2B5EF4-FFF2-40B4-BE49-F238E27FC236}">
              <a16:creationId xmlns:a16="http://schemas.microsoft.com/office/drawing/2014/main" id="{7E578A1A-6B49-4377-869F-A93454CFFE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2" name="Cuadro de texto 1992">
          <a:extLst>
            <a:ext uri="{FF2B5EF4-FFF2-40B4-BE49-F238E27FC236}">
              <a16:creationId xmlns:a16="http://schemas.microsoft.com/office/drawing/2014/main" id="{089B9C75-3769-443D-9DA3-F1368CDFB6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3" name="Cuadro de texto 1993">
          <a:extLst>
            <a:ext uri="{FF2B5EF4-FFF2-40B4-BE49-F238E27FC236}">
              <a16:creationId xmlns:a16="http://schemas.microsoft.com/office/drawing/2014/main" id="{F5B921BC-A139-4FC5-9D75-B1A0F13203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4" name="Cuadro de texto 1994">
          <a:extLst>
            <a:ext uri="{FF2B5EF4-FFF2-40B4-BE49-F238E27FC236}">
              <a16:creationId xmlns:a16="http://schemas.microsoft.com/office/drawing/2014/main" id="{3CF2A856-1AC7-4643-A037-9B139FB1D7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5" name="Cuadro de texto 1995">
          <a:extLst>
            <a:ext uri="{FF2B5EF4-FFF2-40B4-BE49-F238E27FC236}">
              <a16:creationId xmlns:a16="http://schemas.microsoft.com/office/drawing/2014/main" id="{A7941C2C-9E95-4F4E-BE12-3FCD3A8432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6" name="Cuadro de texto 1996">
          <a:extLst>
            <a:ext uri="{FF2B5EF4-FFF2-40B4-BE49-F238E27FC236}">
              <a16:creationId xmlns:a16="http://schemas.microsoft.com/office/drawing/2014/main" id="{206D221E-7F2C-4C8E-99A3-7A2D59F9424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7" name="Cuadro de texto 1997">
          <a:extLst>
            <a:ext uri="{FF2B5EF4-FFF2-40B4-BE49-F238E27FC236}">
              <a16:creationId xmlns:a16="http://schemas.microsoft.com/office/drawing/2014/main" id="{5043CEBF-0ACD-4564-A12E-B6F6549CE10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8" name="Cuadro de texto 1998">
          <a:extLst>
            <a:ext uri="{FF2B5EF4-FFF2-40B4-BE49-F238E27FC236}">
              <a16:creationId xmlns:a16="http://schemas.microsoft.com/office/drawing/2014/main" id="{F541BEF8-5D2B-4240-B7D2-F171AFB2DB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19" name="Cuadro de texto 1999">
          <a:extLst>
            <a:ext uri="{FF2B5EF4-FFF2-40B4-BE49-F238E27FC236}">
              <a16:creationId xmlns:a16="http://schemas.microsoft.com/office/drawing/2014/main" id="{4E96590A-E5AD-4FF1-8423-F4BC672558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0" name="Cuadro de texto 2000">
          <a:extLst>
            <a:ext uri="{FF2B5EF4-FFF2-40B4-BE49-F238E27FC236}">
              <a16:creationId xmlns:a16="http://schemas.microsoft.com/office/drawing/2014/main" id="{DAD4B203-EF29-4AC3-9715-0386FA6BE43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1" name="Cuadro de texto 2001">
          <a:extLst>
            <a:ext uri="{FF2B5EF4-FFF2-40B4-BE49-F238E27FC236}">
              <a16:creationId xmlns:a16="http://schemas.microsoft.com/office/drawing/2014/main" id="{72533DFD-D40E-4190-8240-4BE7EA4DF9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2" name="Cuadro de texto 2002">
          <a:extLst>
            <a:ext uri="{FF2B5EF4-FFF2-40B4-BE49-F238E27FC236}">
              <a16:creationId xmlns:a16="http://schemas.microsoft.com/office/drawing/2014/main" id="{F27F051B-5EEC-4A21-BDA0-B4C70D14F1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3" name="Cuadro de texto 2003">
          <a:extLst>
            <a:ext uri="{FF2B5EF4-FFF2-40B4-BE49-F238E27FC236}">
              <a16:creationId xmlns:a16="http://schemas.microsoft.com/office/drawing/2014/main" id="{21734825-933E-412C-BA1B-A9B537F738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4" name="Cuadro de texto 2004">
          <a:extLst>
            <a:ext uri="{FF2B5EF4-FFF2-40B4-BE49-F238E27FC236}">
              <a16:creationId xmlns:a16="http://schemas.microsoft.com/office/drawing/2014/main" id="{DBE81A23-99A7-4088-9E08-EF0F6AFB75D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5" name="Cuadro de texto 2005">
          <a:extLst>
            <a:ext uri="{FF2B5EF4-FFF2-40B4-BE49-F238E27FC236}">
              <a16:creationId xmlns:a16="http://schemas.microsoft.com/office/drawing/2014/main" id="{B5F28CC3-FFC6-4992-AB3D-6443AD9395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6" name="Cuadro de texto 2006">
          <a:extLst>
            <a:ext uri="{FF2B5EF4-FFF2-40B4-BE49-F238E27FC236}">
              <a16:creationId xmlns:a16="http://schemas.microsoft.com/office/drawing/2014/main" id="{2506D56D-A91C-41B4-A773-202602CFF3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7" name="Cuadro de texto 2007">
          <a:extLst>
            <a:ext uri="{FF2B5EF4-FFF2-40B4-BE49-F238E27FC236}">
              <a16:creationId xmlns:a16="http://schemas.microsoft.com/office/drawing/2014/main" id="{904EEDC7-D8C7-4236-9072-FD894E41967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8" name="Cuadro de texto 2008">
          <a:extLst>
            <a:ext uri="{FF2B5EF4-FFF2-40B4-BE49-F238E27FC236}">
              <a16:creationId xmlns:a16="http://schemas.microsoft.com/office/drawing/2014/main" id="{1AB91AED-997E-4998-97CB-F89387A391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29" name="Cuadro de texto 2009">
          <a:extLst>
            <a:ext uri="{FF2B5EF4-FFF2-40B4-BE49-F238E27FC236}">
              <a16:creationId xmlns:a16="http://schemas.microsoft.com/office/drawing/2014/main" id="{E2DF1645-93C0-43FB-B4C2-596CD26F99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0" name="Cuadro de texto 2010">
          <a:extLst>
            <a:ext uri="{FF2B5EF4-FFF2-40B4-BE49-F238E27FC236}">
              <a16:creationId xmlns:a16="http://schemas.microsoft.com/office/drawing/2014/main" id="{954B2B38-F1D6-4A5D-8C6A-744016566D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1" name="Cuadro de texto 2011">
          <a:extLst>
            <a:ext uri="{FF2B5EF4-FFF2-40B4-BE49-F238E27FC236}">
              <a16:creationId xmlns:a16="http://schemas.microsoft.com/office/drawing/2014/main" id="{D9E67887-E259-490B-979E-B2F27066008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2" name="Cuadro de texto 2012">
          <a:extLst>
            <a:ext uri="{FF2B5EF4-FFF2-40B4-BE49-F238E27FC236}">
              <a16:creationId xmlns:a16="http://schemas.microsoft.com/office/drawing/2014/main" id="{80C07E32-9703-4EBC-AA63-5854AF7B0AE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3" name="Cuadro de texto 2013">
          <a:extLst>
            <a:ext uri="{FF2B5EF4-FFF2-40B4-BE49-F238E27FC236}">
              <a16:creationId xmlns:a16="http://schemas.microsoft.com/office/drawing/2014/main" id="{0A6EBF38-1009-420A-8413-3775D4B7174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4" name="Cuadro de texto 2014">
          <a:extLst>
            <a:ext uri="{FF2B5EF4-FFF2-40B4-BE49-F238E27FC236}">
              <a16:creationId xmlns:a16="http://schemas.microsoft.com/office/drawing/2014/main" id="{BAB04641-58A7-406A-B9DE-E789D668B7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5" name="Cuadro de texto 2015">
          <a:extLst>
            <a:ext uri="{FF2B5EF4-FFF2-40B4-BE49-F238E27FC236}">
              <a16:creationId xmlns:a16="http://schemas.microsoft.com/office/drawing/2014/main" id="{AC8F6F42-0018-4B72-AF59-31BDFA0BAB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6" name="Cuadro de texto 2016">
          <a:extLst>
            <a:ext uri="{FF2B5EF4-FFF2-40B4-BE49-F238E27FC236}">
              <a16:creationId xmlns:a16="http://schemas.microsoft.com/office/drawing/2014/main" id="{3CEBBEF0-AEE0-437D-ACF3-164FA739667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7" name="Cuadro de texto 2017">
          <a:extLst>
            <a:ext uri="{FF2B5EF4-FFF2-40B4-BE49-F238E27FC236}">
              <a16:creationId xmlns:a16="http://schemas.microsoft.com/office/drawing/2014/main" id="{BB1A7F5A-890F-4121-A10C-D75AA983929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8" name="Cuadro de texto 2018">
          <a:extLst>
            <a:ext uri="{FF2B5EF4-FFF2-40B4-BE49-F238E27FC236}">
              <a16:creationId xmlns:a16="http://schemas.microsoft.com/office/drawing/2014/main" id="{4C76DA8F-EF30-475F-9D1E-1B67D8C2071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39" name="Cuadro de texto 2019">
          <a:extLst>
            <a:ext uri="{FF2B5EF4-FFF2-40B4-BE49-F238E27FC236}">
              <a16:creationId xmlns:a16="http://schemas.microsoft.com/office/drawing/2014/main" id="{FCC1D17D-64FA-469D-9438-FDDD2A3C74B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0" name="Cuadro de texto 2020">
          <a:extLst>
            <a:ext uri="{FF2B5EF4-FFF2-40B4-BE49-F238E27FC236}">
              <a16:creationId xmlns:a16="http://schemas.microsoft.com/office/drawing/2014/main" id="{41558D52-9282-4540-950F-3001FCD931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1" name="Cuadro de texto 2021">
          <a:extLst>
            <a:ext uri="{FF2B5EF4-FFF2-40B4-BE49-F238E27FC236}">
              <a16:creationId xmlns:a16="http://schemas.microsoft.com/office/drawing/2014/main" id="{12DC0833-B704-49F0-A597-CB2324BB98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2" name="Cuadro de texto 2022">
          <a:extLst>
            <a:ext uri="{FF2B5EF4-FFF2-40B4-BE49-F238E27FC236}">
              <a16:creationId xmlns:a16="http://schemas.microsoft.com/office/drawing/2014/main" id="{E0C59051-252F-4067-AA35-026ED9A46D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3" name="Cuadro de texto 2023">
          <a:extLst>
            <a:ext uri="{FF2B5EF4-FFF2-40B4-BE49-F238E27FC236}">
              <a16:creationId xmlns:a16="http://schemas.microsoft.com/office/drawing/2014/main" id="{994AA528-FDA2-4EA0-9AD0-F23C72CFDB6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4" name="Cuadro de texto 2024">
          <a:extLst>
            <a:ext uri="{FF2B5EF4-FFF2-40B4-BE49-F238E27FC236}">
              <a16:creationId xmlns:a16="http://schemas.microsoft.com/office/drawing/2014/main" id="{7851E16A-D675-43C1-BA8B-8F0B7C1DAB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5" name="Cuadro de texto 2025">
          <a:extLst>
            <a:ext uri="{FF2B5EF4-FFF2-40B4-BE49-F238E27FC236}">
              <a16:creationId xmlns:a16="http://schemas.microsoft.com/office/drawing/2014/main" id="{C494B6EF-774F-4B9A-AE22-3F79B1FBE4B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6" name="Cuadro de texto 2026">
          <a:extLst>
            <a:ext uri="{FF2B5EF4-FFF2-40B4-BE49-F238E27FC236}">
              <a16:creationId xmlns:a16="http://schemas.microsoft.com/office/drawing/2014/main" id="{D31FB983-A890-4950-829A-2B69AF8159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7" name="Cuadro de texto 2027">
          <a:extLst>
            <a:ext uri="{FF2B5EF4-FFF2-40B4-BE49-F238E27FC236}">
              <a16:creationId xmlns:a16="http://schemas.microsoft.com/office/drawing/2014/main" id="{061BCB1D-5C60-4C50-B21D-62DF352EF99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8" name="Cuadro de texto 2028">
          <a:extLst>
            <a:ext uri="{FF2B5EF4-FFF2-40B4-BE49-F238E27FC236}">
              <a16:creationId xmlns:a16="http://schemas.microsoft.com/office/drawing/2014/main" id="{4B00ECBF-6CF8-4DA4-8DCB-CDC470215D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49" name="Cuadro de texto 2029">
          <a:extLst>
            <a:ext uri="{FF2B5EF4-FFF2-40B4-BE49-F238E27FC236}">
              <a16:creationId xmlns:a16="http://schemas.microsoft.com/office/drawing/2014/main" id="{28D0963A-14BB-4910-99AE-E46459462E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0" name="Cuadro de texto 2030">
          <a:extLst>
            <a:ext uri="{FF2B5EF4-FFF2-40B4-BE49-F238E27FC236}">
              <a16:creationId xmlns:a16="http://schemas.microsoft.com/office/drawing/2014/main" id="{35194D64-8EBF-47FC-82ED-F6504B08A8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1" name="Cuadro de texto 2031">
          <a:extLst>
            <a:ext uri="{FF2B5EF4-FFF2-40B4-BE49-F238E27FC236}">
              <a16:creationId xmlns:a16="http://schemas.microsoft.com/office/drawing/2014/main" id="{690AAC6B-7042-4A96-840F-FD0FB97BBD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2" name="Cuadro de texto 2032">
          <a:extLst>
            <a:ext uri="{FF2B5EF4-FFF2-40B4-BE49-F238E27FC236}">
              <a16:creationId xmlns:a16="http://schemas.microsoft.com/office/drawing/2014/main" id="{74A23C64-CB62-4D4A-A1AF-367D148400A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3" name="Cuadro de texto 2033">
          <a:extLst>
            <a:ext uri="{FF2B5EF4-FFF2-40B4-BE49-F238E27FC236}">
              <a16:creationId xmlns:a16="http://schemas.microsoft.com/office/drawing/2014/main" id="{9D53799F-32E8-4C9A-82C6-5B51767FCD8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4" name="Cuadro de texto 2034">
          <a:extLst>
            <a:ext uri="{FF2B5EF4-FFF2-40B4-BE49-F238E27FC236}">
              <a16:creationId xmlns:a16="http://schemas.microsoft.com/office/drawing/2014/main" id="{0E872CAE-1169-439F-9201-9CDDB59FB9B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5" name="Cuadro de texto 2035">
          <a:extLst>
            <a:ext uri="{FF2B5EF4-FFF2-40B4-BE49-F238E27FC236}">
              <a16:creationId xmlns:a16="http://schemas.microsoft.com/office/drawing/2014/main" id="{B16D2A4C-7DD5-49EA-B4F6-D1E46623B30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6" name="Cuadro de texto 2036">
          <a:extLst>
            <a:ext uri="{FF2B5EF4-FFF2-40B4-BE49-F238E27FC236}">
              <a16:creationId xmlns:a16="http://schemas.microsoft.com/office/drawing/2014/main" id="{D849BFFF-92FA-4409-AFAD-FB1663821C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7" name="Cuadro de texto 2037">
          <a:extLst>
            <a:ext uri="{FF2B5EF4-FFF2-40B4-BE49-F238E27FC236}">
              <a16:creationId xmlns:a16="http://schemas.microsoft.com/office/drawing/2014/main" id="{7AD326A6-230D-4AB0-B192-FC5EBE7CD47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8" name="Cuadro de texto 2038">
          <a:extLst>
            <a:ext uri="{FF2B5EF4-FFF2-40B4-BE49-F238E27FC236}">
              <a16:creationId xmlns:a16="http://schemas.microsoft.com/office/drawing/2014/main" id="{B51AF4ED-3CA6-466B-83A0-90CF1D4FA9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59" name="Cuadro de texto 2039">
          <a:extLst>
            <a:ext uri="{FF2B5EF4-FFF2-40B4-BE49-F238E27FC236}">
              <a16:creationId xmlns:a16="http://schemas.microsoft.com/office/drawing/2014/main" id="{FBC9F32E-BE29-429A-BFFB-764D49DCCC2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0" name="Cuadro de texto 2040">
          <a:extLst>
            <a:ext uri="{FF2B5EF4-FFF2-40B4-BE49-F238E27FC236}">
              <a16:creationId xmlns:a16="http://schemas.microsoft.com/office/drawing/2014/main" id="{F64BD6D1-B24D-4DCA-A517-D77054E61F1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1" name="Cuadro de texto 2041">
          <a:extLst>
            <a:ext uri="{FF2B5EF4-FFF2-40B4-BE49-F238E27FC236}">
              <a16:creationId xmlns:a16="http://schemas.microsoft.com/office/drawing/2014/main" id="{CBE0FCED-0615-4DA4-8EB9-3389D4AEC6E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2" name="Cuadro de texto 2042">
          <a:extLst>
            <a:ext uri="{FF2B5EF4-FFF2-40B4-BE49-F238E27FC236}">
              <a16:creationId xmlns:a16="http://schemas.microsoft.com/office/drawing/2014/main" id="{B26A27DA-ED06-4CAE-A5E8-D6113C07EB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3" name="Cuadro de texto 2043">
          <a:extLst>
            <a:ext uri="{FF2B5EF4-FFF2-40B4-BE49-F238E27FC236}">
              <a16:creationId xmlns:a16="http://schemas.microsoft.com/office/drawing/2014/main" id="{2279F384-8BCD-400E-9A61-07DD14EEA8F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4" name="Cuadro de texto 2044">
          <a:extLst>
            <a:ext uri="{FF2B5EF4-FFF2-40B4-BE49-F238E27FC236}">
              <a16:creationId xmlns:a16="http://schemas.microsoft.com/office/drawing/2014/main" id="{CA604A5B-9744-4C61-B9A7-F813FEA516E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5" name="Cuadro de texto 2045">
          <a:extLst>
            <a:ext uri="{FF2B5EF4-FFF2-40B4-BE49-F238E27FC236}">
              <a16:creationId xmlns:a16="http://schemas.microsoft.com/office/drawing/2014/main" id="{13B20E52-DA00-45A5-A084-F23650FCB15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6" name="Cuadro de texto 2046">
          <a:extLst>
            <a:ext uri="{FF2B5EF4-FFF2-40B4-BE49-F238E27FC236}">
              <a16:creationId xmlns:a16="http://schemas.microsoft.com/office/drawing/2014/main" id="{3DB72E9C-B609-40F7-8821-6FC839D21A3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7" name="Cuadro de texto 2047">
          <a:extLst>
            <a:ext uri="{FF2B5EF4-FFF2-40B4-BE49-F238E27FC236}">
              <a16:creationId xmlns:a16="http://schemas.microsoft.com/office/drawing/2014/main" id="{89B88EA5-51CC-4ABB-A7A2-775BEAB1239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8" name="Cuadro de texto 2048">
          <a:extLst>
            <a:ext uri="{FF2B5EF4-FFF2-40B4-BE49-F238E27FC236}">
              <a16:creationId xmlns:a16="http://schemas.microsoft.com/office/drawing/2014/main" id="{812AF561-B9A0-452D-A061-74DEB24E53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69" name="Cuadro de texto 2049">
          <a:extLst>
            <a:ext uri="{FF2B5EF4-FFF2-40B4-BE49-F238E27FC236}">
              <a16:creationId xmlns:a16="http://schemas.microsoft.com/office/drawing/2014/main" id="{B78BDA22-6020-45F6-868E-94D6F25775D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0" name="Cuadro de texto 2050">
          <a:extLst>
            <a:ext uri="{FF2B5EF4-FFF2-40B4-BE49-F238E27FC236}">
              <a16:creationId xmlns:a16="http://schemas.microsoft.com/office/drawing/2014/main" id="{DAEAB98F-F3C7-446C-8630-5D944026F3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1" name="Cuadro de texto 2051">
          <a:extLst>
            <a:ext uri="{FF2B5EF4-FFF2-40B4-BE49-F238E27FC236}">
              <a16:creationId xmlns:a16="http://schemas.microsoft.com/office/drawing/2014/main" id="{D2ACDB57-7A41-44FD-B45E-8556310BB8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2" name="Cuadro de texto 2052">
          <a:extLst>
            <a:ext uri="{FF2B5EF4-FFF2-40B4-BE49-F238E27FC236}">
              <a16:creationId xmlns:a16="http://schemas.microsoft.com/office/drawing/2014/main" id="{16143854-E21A-499A-9694-BD9888D466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3" name="Cuadro de texto 2053">
          <a:extLst>
            <a:ext uri="{FF2B5EF4-FFF2-40B4-BE49-F238E27FC236}">
              <a16:creationId xmlns:a16="http://schemas.microsoft.com/office/drawing/2014/main" id="{9D3D038C-C485-455C-A36F-C49648CBC8E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4" name="Cuadro de texto 2054">
          <a:extLst>
            <a:ext uri="{FF2B5EF4-FFF2-40B4-BE49-F238E27FC236}">
              <a16:creationId xmlns:a16="http://schemas.microsoft.com/office/drawing/2014/main" id="{13D37788-7330-4917-B507-6A12966E663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5" name="Cuadro de texto 2055">
          <a:extLst>
            <a:ext uri="{FF2B5EF4-FFF2-40B4-BE49-F238E27FC236}">
              <a16:creationId xmlns:a16="http://schemas.microsoft.com/office/drawing/2014/main" id="{02B77EE4-5D00-49C5-A17B-B765AC1A50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6" name="Cuadro de texto 2056">
          <a:extLst>
            <a:ext uri="{FF2B5EF4-FFF2-40B4-BE49-F238E27FC236}">
              <a16:creationId xmlns:a16="http://schemas.microsoft.com/office/drawing/2014/main" id="{41E34A5F-8A96-4018-9B60-DB4F364A42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7" name="Cuadro de texto 2057">
          <a:extLst>
            <a:ext uri="{FF2B5EF4-FFF2-40B4-BE49-F238E27FC236}">
              <a16:creationId xmlns:a16="http://schemas.microsoft.com/office/drawing/2014/main" id="{5CC0EEA0-C677-42E3-8B8B-C03581F2953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8" name="Cuadro de texto 2058">
          <a:extLst>
            <a:ext uri="{FF2B5EF4-FFF2-40B4-BE49-F238E27FC236}">
              <a16:creationId xmlns:a16="http://schemas.microsoft.com/office/drawing/2014/main" id="{92F15850-B624-46E2-8359-1B63F90667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79" name="Cuadro de texto 2059">
          <a:extLst>
            <a:ext uri="{FF2B5EF4-FFF2-40B4-BE49-F238E27FC236}">
              <a16:creationId xmlns:a16="http://schemas.microsoft.com/office/drawing/2014/main" id="{4CCEEB72-5F02-4441-AC11-D44D9D6C37A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0" name="Cuadro de texto 2060">
          <a:extLst>
            <a:ext uri="{FF2B5EF4-FFF2-40B4-BE49-F238E27FC236}">
              <a16:creationId xmlns:a16="http://schemas.microsoft.com/office/drawing/2014/main" id="{CA2194B5-0308-4CC3-9EFE-3E6ACAD59B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1" name="Cuadro de texto 2061">
          <a:extLst>
            <a:ext uri="{FF2B5EF4-FFF2-40B4-BE49-F238E27FC236}">
              <a16:creationId xmlns:a16="http://schemas.microsoft.com/office/drawing/2014/main" id="{8184402A-F1EB-4836-8B6B-B146EB19CC3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2" name="Cuadro de texto 2062">
          <a:extLst>
            <a:ext uri="{FF2B5EF4-FFF2-40B4-BE49-F238E27FC236}">
              <a16:creationId xmlns:a16="http://schemas.microsoft.com/office/drawing/2014/main" id="{E2C10A78-7931-4D02-9B5D-FC0B8828D2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3" name="Cuadro de texto 2063">
          <a:extLst>
            <a:ext uri="{FF2B5EF4-FFF2-40B4-BE49-F238E27FC236}">
              <a16:creationId xmlns:a16="http://schemas.microsoft.com/office/drawing/2014/main" id="{010D1303-FC6A-4F6A-988F-16B773A421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4" name="Cuadro de texto 2064">
          <a:extLst>
            <a:ext uri="{FF2B5EF4-FFF2-40B4-BE49-F238E27FC236}">
              <a16:creationId xmlns:a16="http://schemas.microsoft.com/office/drawing/2014/main" id="{0EC8AF2D-D632-4905-97B0-6461A1987FD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5" name="Cuadro de texto 2065">
          <a:extLst>
            <a:ext uri="{FF2B5EF4-FFF2-40B4-BE49-F238E27FC236}">
              <a16:creationId xmlns:a16="http://schemas.microsoft.com/office/drawing/2014/main" id="{AD21A25A-754B-4451-8D73-688D3EE6CC5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6" name="Cuadro de texto 2066">
          <a:extLst>
            <a:ext uri="{FF2B5EF4-FFF2-40B4-BE49-F238E27FC236}">
              <a16:creationId xmlns:a16="http://schemas.microsoft.com/office/drawing/2014/main" id="{DD78F125-0AAB-4911-8848-2216E015765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7" name="Cuadro de texto 2067">
          <a:extLst>
            <a:ext uri="{FF2B5EF4-FFF2-40B4-BE49-F238E27FC236}">
              <a16:creationId xmlns:a16="http://schemas.microsoft.com/office/drawing/2014/main" id="{85366876-C055-4FD0-AE7E-FDE2178595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8" name="Cuadro de texto 2068">
          <a:extLst>
            <a:ext uri="{FF2B5EF4-FFF2-40B4-BE49-F238E27FC236}">
              <a16:creationId xmlns:a16="http://schemas.microsoft.com/office/drawing/2014/main" id="{330307CB-69CA-46A6-8E12-C3D3753210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89" name="Cuadro de texto 2069">
          <a:extLst>
            <a:ext uri="{FF2B5EF4-FFF2-40B4-BE49-F238E27FC236}">
              <a16:creationId xmlns:a16="http://schemas.microsoft.com/office/drawing/2014/main" id="{797EB551-C72B-41D5-AEF7-0D7990134F0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0" name="Cuadro de texto 2070">
          <a:extLst>
            <a:ext uri="{FF2B5EF4-FFF2-40B4-BE49-F238E27FC236}">
              <a16:creationId xmlns:a16="http://schemas.microsoft.com/office/drawing/2014/main" id="{DD3D5DED-7C39-4D21-8E32-287B7B0AEF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1" name="Cuadro de texto 2071">
          <a:extLst>
            <a:ext uri="{FF2B5EF4-FFF2-40B4-BE49-F238E27FC236}">
              <a16:creationId xmlns:a16="http://schemas.microsoft.com/office/drawing/2014/main" id="{686DF5AB-4E6B-49CE-9D43-9C60FA8FC79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2" name="Cuadro de texto 2072">
          <a:extLst>
            <a:ext uri="{FF2B5EF4-FFF2-40B4-BE49-F238E27FC236}">
              <a16:creationId xmlns:a16="http://schemas.microsoft.com/office/drawing/2014/main" id="{8D49D9C2-D970-461C-BBBD-81494AA1C4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3" name="Cuadro de texto 2073">
          <a:extLst>
            <a:ext uri="{FF2B5EF4-FFF2-40B4-BE49-F238E27FC236}">
              <a16:creationId xmlns:a16="http://schemas.microsoft.com/office/drawing/2014/main" id="{51A09033-2A6C-497B-A5EB-D055C04E4B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4" name="Cuadro de texto 2074">
          <a:extLst>
            <a:ext uri="{FF2B5EF4-FFF2-40B4-BE49-F238E27FC236}">
              <a16:creationId xmlns:a16="http://schemas.microsoft.com/office/drawing/2014/main" id="{CF4C2192-95C8-45B0-BB01-A019DC7454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5" name="Cuadro de texto 2075">
          <a:extLst>
            <a:ext uri="{FF2B5EF4-FFF2-40B4-BE49-F238E27FC236}">
              <a16:creationId xmlns:a16="http://schemas.microsoft.com/office/drawing/2014/main" id="{2A15953E-FA2E-4FAA-A3C0-321D47143C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6" name="Cuadro de texto 2076">
          <a:extLst>
            <a:ext uri="{FF2B5EF4-FFF2-40B4-BE49-F238E27FC236}">
              <a16:creationId xmlns:a16="http://schemas.microsoft.com/office/drawing/2014/main" id="{B0BE9F0E-5D9D-42CF-AEE7-D02B45CF842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7" name="Cuadro de texto 2077">
          <a:extLst>
            <a:ext uri="{FF2B5EF4-FFF2-40B4-BE49-F238E27FC236}">
              <a16:creationId xmlns:a16="http://schemas.microsoft.com/office/drawing/2014/main" id="{7CB94ADE-B9EF-498C-95AB-9C18530D19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8" name="Cuadro de texto 2078">
          <a:extLst>
            <a:ext uri="{FF2B5EF4-FFF2-40B4-BE49-F238E27FC236}">
              <a16:creationId xmlns:a16="http://schemas.microsoft.com/office/drawing/2014/main" id="{155CC8D8-1A46-436B-BE89-22ADF581A3A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3999" name="Cuadro de texto 2079">
          <a:extLst>
            <a:ext uri="{FF2B5EF4-FFF2-40B4-BE49-F238E27FC236}">
              <a16:creationId xmlns:a16="http://schemas.microsoft.com/office/drawing/2014/main" id="{C5DFEC1E-831A-4B11-ADBD-5512DC5402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0" name="Cuadro de texto 2080">
          <a:extLst>
            <a:ext uri="{FF2B5EF4-FFF2-40B4-BE49-F238E27FC236}">
              <a16:creationId xmlns:a16="http://schemas.microsoft.com/office/drawing/2014/main" id="{421EF5FD-4987-463C-A7CF-3B42564432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1" name="Cuadro de texto 2081">
          <a:extLst>
            <a:ext uri="{FF2B5EF4-FFF2-40B4-BE49-F238E27FC236}">
              <a16:creationId xmlns:a16="http://schemas.microsoft.com/office/drawing/2014/main" id="{FD62ADD6-1A48-44EC-BF49-C2B212C00C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2" name="Cuadro de texto 2082">
          <a:extLst>
            <a:ext uri="{FF2B5EF4-FFF2-40B4-BE49-F238E27FC236}">
              <a16:creationId xmlns:a16="http://schemas.microsoft.com/office/drawing/2014/main" id="{00D0F25C-5558-4D98-BC8F-CAE751D5FA1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3" name="Cuadro de texto 2083">
          <a:extLst>
            <a:ext uri="{FF2B5EF4-FFF2-40B4-BE49-F238E27FC236}">
              <a16:creationId xmlns:a16="http://schemas.microsoft.com/office/drawing/2014/main" id="{AD9C7BB3-1879-43CA-AA30-DFB190BFE8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4" name="Cuadro de texto 2084">
          <a:extLst>
            <a:ext uri="{FF2B5EF4-FFF2-40B4-BE49-F238E27FC236}">
              <a16:creationId xmlns:a16="http://schemas.microsoft.com/office/drawing/2014/main" id="{044F4B31-12EE-4BB6-A8A4-84638C2617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5" name="Cuadro de texto 2085">
          <a:extLst>
            <a:ext uri="{FF2B5EF4-FFF2-40B4-BE49-F238E27FC236}">
              <a16:creationId xmlns:a16="http://schemas.microsoft.com/office/drawing/2014/main" id="{05C10B23-A359-4043-90C1-A5015985468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6" name="Cuadro de texto 2086">
          <a:extLst>
            <a:ext uri="{FF2B5EF4-FFF2-40B4-BE49-F238E27FC236}">
              <a16:creationId xmlns:a16="http://schemas.microsoft.com/office/drawing/2014/main" id="{EF620747-88D3-45A9-8529-4CEDB8F018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7" name="Cuadro de texto 2087">
          <a:extLst>
            <a:ext uri="{FF2B5EF4-FFF2-40B4-BE49-F238E27FC236}">
              <a16:creationId xmlns:a16="http://schemas.microsoft.com/office/drawing/2014/main" id="{DF771A78-42CC-4C7E-A3D6-F0D3ADA009E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8" name="Cuadro de texto 2088">
          <a:extLst>
            <a:ext uri="{FF2B5EF4-FFF2-40B4-BE49-F238E27FC236}">
              <a16:creationId xmlns:a16="http://schemas.microsoft.com/office/drawing/2014/main" id="{A940FFDC-37C5-4BE6-92BC-F17802C08F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09" name="Cuadro de texto 2089">
          <a:extLst>
            <a:ext uri="{FF2B5EF4-FFF2-40B4-BE49-F238E27FC236}">
              <a16:creationId xmlns:a16="http://schemas.microsoft.com/office/drawing/2014/main" id="{BA668013-6551-40D8-AF93-B83A8BD59BC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0" name="Cuadro de texto 2090">
          <a:extLst>
            <a:ext uri="{FF2B5EF4-FFF2-40B4-BE49-F238E27FC236}">
              <a16:creationId xmlns:a16="http://schemas.microsoft.com/office/drawing/2014/main" id="{169A80A1-F6F7-4512-8A72-5CA0950302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1" name="Cuadro de texto 2091">
          <a:extLst>
            <a:ext uri="{FF2B5EF4-FFF2-40B4-BE49-F238E27FC236}">
              <a16:creationId xmlns:a16="http://schemas.microsoft.com/office/drawing/2014/main" id="{6FB81EF6-8E22-4217-8934-4D63DA5DD4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2" name="Cuadro de texto 2092">
          <a:extLst>
            <a:ext uri="{FF2B5EF4-FFF2-40B4-BE49-F238E27FC236}">
              <a16:creationId xmlns:a16="http://schemas.microsoft.com/office/drawing/2014/main" id="{86E3575C-8E45-4ACC-9AC1-024283D1D1F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3" name="Cuadro de texto 2093">
          <a:extLst>
            <a:ext uri="{FF2B5EF4-FFF2-40B4-BE49-F238E27FC236}">
              <a16:creationId xmlns:a16="http://schemas.microsoft.com/office/drawing/2014/main" id="{80EC9C6A-261D-42E7-B0E8-1CAB71A4CA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4" name="Cuadro de texto 2094">
          <a:extLst>
            <a:ext uri="{FF2B5EF4-FFF2-40B4-BE49-F238E27FC236}">
              <a16:creationId xmlns:a16="http://schemas.microsoft.com/office/drawing/2014/main" id="{3CABF159-75DF-4552-81B8-78790F4161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5" name="Cuadro de texto 2095">
          <a:extLst>
            <a:ext uri="{FF2B5EF4-FFF2-40B4-BE49-F238E27FC236}">
              <a16:creationId xmlns:a16="http://schemas.microsoft.com/office/drawing/2014/main" id="{3BD5DBE4-79A9-43A6-B525-4740D0291E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6" name="Cuadro de texto 2096">
          <a:extLst>
            <a:ext uri="{FF2B5EF4-FFF2-40B4-BE49-F238E27FC236}">
              <a16:creationId xmlns:a16="http://schemas.microsoft.com/office/drawing/2014/main" id="{6E00BE17-F9B3-4FEB-9E34-B30599FCC4A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7" name="Cuadro de texto 2097">
          <a:extLst>
            <a:ext uri="{FF2B5EF4-FFF2-40B4-BE49-F238E27FC236}">
              <a16:creationId xmlns:a16="http://schemas.microsoft.com/office/drawing/2014/main" id="{BF32AC45-0543-4798-B0FE-DB9F110E81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8" name="Cuadro de texto 2098">
          <a:extLst>
            <a:ext uri="{FF2B5EF4-FFF2-40B4-BE49-F238E27FC236}">
              <a16:creationId xmlns:a16="http://schemas.microsoft.com/office/drawing/2014/main" id="{EC01CB4E-D599-427F-9BA6-4B912C282A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19" name="Cuadro de texto 2099">
          <a:extLst>
            <a:ext uri="{FF2B5EF4-FFF2-40B4-BE49-F238E27FC236}">
              <a16:creationId xmlns:a16="http://schemas.microsoft.com/office/drawing/2014/main" id="{1ACDD787-C5C3-4348-988C-4D699862E9C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0" name="Cuadro de texto 2100">
          <a:extLst>
            <a:ext uri="{FF2B5EF4-FFF2-40B4-BE49-F238E27FC236}">
              <a16:creationId xmlns:a16="http://schemas.microsoft.com/office/drawing/2014/main" id="{84B1DFEC-CECF-4E70-9FAB-6DB892FE206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1" name="Cuadro de texto 2101">
          <a:extLst>
            <a:ext uri="{FF2B5EF4-FFF2-40B4-BE49-F238E27FC236}">
              <a16:creationId xmlns:a16="http://schemas.microsoft.com/office/drawing/2014/main" id="{10DEB2D2-A0F6-408D-9A19-445803A04BE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2" name="Cuadro de texto 2102">
          <a:extLst>
            <a:ext uri="{FF2B5EF4-FFF2-40B4-BE49-F238E27FC236}">
              <a16:creationId xmlns:a16="http://schemas.microsoft.com/office/drawing/2014/main" id="{8514635D-FA4C-428A-9DD0-7A291777CB0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3" name="Cuadro de texto 2103">
          <a:extLst>
            <a:ext uri="{FF2B5EF4-FFF2-40B4-BE49-F238E27FC236}">
              <a16:creationId xmlns:a16="http://schemas.microsoft.com/office/drawing/2014/main" id="{5CE832D7-53AE-40EB-BBE8-EAB2EBCFEE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4" name="Cuadro de texto 2104">
          <a:extLst>
            <a:ext uri="{FF2B5EF4-FFF2-40B4-BE49-F238E27FC236}">
              <a16:creationId xmlns:a16="http://schemas.microsoft.com/office/drawing/2014/main" id="{8B9F1FF8-B428-4055-9422-FD3D6C223B0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5" name="Cuadro de texto 2105">
          <a:extLst>
            <a:ext uri="{FF2B5EF4-FFF2-40B4-BE49-F238E27FC236}">
              <a16:creationId xmlns:a16="http://schemas.microsoft.com/office/drawing/2014/main" id="{2D078DC8-F758-42F3-956F-7C65CF53648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6" name="Cuadro de texto 2106">
          <a:extLst>
            <a:ext uri="{FF2B5EF4-FFF2-40B4-BE49-F238E27FC236}">
              <a16:creationId xmlns:a16="http://schemas.microsoft.com/office/drawing/2014/main" id="{611A79F1-EEE8-4CC2-B673-2AF6D99A7D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7" name="Cuadro de texto 2107">
          <a:extLst>
            <a:ext uri="{FF2B5EF4-FFF2-40B4-BE49-F238E27FC236}">
              <a16:creationId xmlns:a16="http://schemas.microsoft.com/office/drawing/2014/main" id="{EBFB041F-268E-4D59-9580-F87EA393A43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8" name="Cuadro de texto 2108">
          <a:extLst>
            <a:ext uri="{FF2B5EF4-FFF2-40B4-BE49-F238E27FC236}">
              <a16:creationId xmlns:a16="http://schemas.microsoft.com/office/drawing/2014/main" id="{3CFEB852-3AFD-44CA-BC5F-73075C81D6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29" name="Cuadro de texto 2109">
          <a:extLst>
            <a:ext uri="{FF2B5EF4-FFF2-40B4-BE49-F238E27FC236}">
              <a16:creationId xmlns:a16="http://schemas.microsoft.com/office/drawing/2014/main" id="{7E6212BD-FDD0-4419-B9EC-41EA2478C38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0" name="Cuadro de texto 2110">
          <a:extLst>
            <a:ext uri="{FF2B5EF4-FFF2-40B4-BE49-F238E27FC236}">
              <a16:creationId xmlns:a16="http://schemas.microsoft.com/office/drawing/2014/main" id="{FED6B87D-B119-4B1D-B6FE-2ACCFADCDE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1" name="Cuadro de texto 2111">
          <a:extLst>
            <a:ext uri="{FF2B5EF4-FFF2-40B4-BE49-F238E27FC236}">
              <a16:creationId xmlns:a16="http://schemas.microsoft.com/office/drawing/2014/main" id="{BB629D8D-C68F-49BD-9CA1-33B4EEA06C1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2" name="Cuadro de texto 2112">
          <a:extLst>
            <a:ext uri="{FF2B5EF4-FFF2-40B4-BE49-F238E27FC236}">
              <a16:creationId xmlns:a16="http://schemas.microsoft.com/office/drawing/2014/main" id="{6DD18994-78ED-4798-B5B0-99D9EC402D4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3" name="Cuadro de texto 2113">
          <a:extLst>
            <a:ext uri="{FF2B5EF4-FFF2-40B4-BE49-F238E27FC236}">
              <a16:creationId xmlns:a16="http://schemas.microsoft.com/office/drawing/2014/main" id="{9BD217D0-531D-485A-A1FF-7280913AB24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4" name="Cuadro de texto 2114">
          <a:extLst>
            <a:ext uri="{FF2B5EF4-FFF2-40B4-BE49-F238E27FC236}">
              <a16:creationId xmlns:a16="http://schemas.microsoft.com/office/drawing/2014/main" id="{6CD624C2-1E88-425C-BF1A-C6B2C796B82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5" name="Cuadro de texto 2115">
          <a:extLst>
            <a:ext uri="{FF2B5EF4-FFF2-40B4-BE49-F238E27FC236}">
              <a16:creationId xmlns:a16="http://schemas.microsoft.com/office/drawing/2014/main" id="{6ABAEBFC-3629-4E8B-A22B-44FA8F07EBB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6" name="Cuadro de texto 2116">
          <a:extLst>
            <a:ext uri="{FF2B5EF4-FFF2-40B4-BE49-F238E27FC236}">
              <a16:creationId xmlns:a16="http://schemas.microsoft.com/office/drawing/2014/main" id="{B29147CE-2C35-4BE9-B100-CA0C642506B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7" name="Cuadro de texto 2117">
          <a:extLst>
            <a:ext uri="{FF2B5EF4-FFF2-40B4-BE49-F238E27FC236}">
              <a16:creationId xmlns:a16="http://schemas.microsoft.com/office/drawing/2014/main" id="{841D3A20-6326-4E47-B92A-218A37DD21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8" name="Cuadro de texto 2118">
          <a:extLst>
            <a:ext uri="{FF2B5EF4-FFF2-40B4-BE49-F238E27FC236}">
              <a16:creationId xmlns:a16="http://schemas.microsoft.com/office/drawing/2014/main" id="{B28E08BF-F22C-4A2D-909D-3D0AAA1CA58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39" name="Cuadro de texto 2119">
          <a:extLst>
            <a:ext uri="{FF2B5EF4-FFF2-40B4-BE49-F238E27FC236}">
              <a16:creationId xmlns:a16="http://schemas.microsoft.com/office/drawing/2014/main" id="{6378C496-4E31-4D05-AB43-49B3F7D474C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0" name="Cuadro de texto 2120">
          <a:extLst>
            <a:ext uri="{FF2B5EF4-FFF2-40B4-BE49-F238E27FC236}">
              <a16:creationId xmlns:a16="http://schemas.microsoft.com/office/drawing/2014/main" id="{CCFDEE72-691C-4C2B-8DEE-457C2A759A6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1" name="Cuadro de texto 2121">
          <a:extLst>
            <a:ext uri="{FF2B5EF4-FFF2-40B4-BE49-F238E27FC236}">
              <a16:creationId xmlns:a16="http://schemas.microsoft.com/office/drawing/2014/main" id="{C742D8D9-01F1-4D71-8162-FC6A7A148DA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2" name="Cuadro de texto 2122">
          <a:extLst>
            <a:ext uri="{FF2B5EF4-FFF2-40B4-BE49-F238E27FC236}">
              <a16:creationId xmlns:a16="http://schemas.microsoft.com/office/drawing/2014/main" id="{FB938EA1-6DE1-4E5D-9AFC-16AF5422F5B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3" name="Cuadro de texto 2123">
          <a:extLst>
            <a:ext uri="{FF2B5EF4-FFF2-40B4-BE49-F238E27FC236}">
              <a16:creationId xmlns:a16="http://schemas.microsoft.com/office/drawing/2014/main" id="{D12E0A85-A428-4106-AE5C-C1396DB771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4" name="Cuadro de texto 2124">
          <a:extLst>
            <a:ext uri="{FF2B5EF4-FFF2-40B4-BE49-F238E27FC236}">
              <a16:creationId xmlns:a16="http://schemas.microsoft.com/office/drawing/2014/main" id="{00084864-32B6-4AE0-8916-F4CA1DB0BC3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5" name="Cuadro de texto 2125">
          <a:extLst>
            <a:ext uri="{FF2B5EF4-FFF2-40B4-BE49-F238E27FC236}">
              <a16:creationId xmlns:a16="http://schemas.microsoft.com/office/drawing/2014/main" id="{639B0E73-C92C-400C-AD74-725D9A4532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6" name="Cuadro de texto 2126">
          <a:extLst>
            <a:ext uri="{FF2B5EF4-FFF2-40B4-BE49-F238E27FC236}">
              <a16:creationId xmlns:a16="http://schemas.microsoft.com/office/drawing/2014/main" id="{3CADE0C8-85FA-47D3-93E7-CA34669E01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7" name="Cuadro de texto 2127">
          <a:extLst>
            <a:ext uri="{FF2B5EF4-FFF2-40B4-BE49-F238E27FC236}">
              <a16:creationId xmlns:a16="http://schemas.microsoft.com/office/drawing/2014/main" id="{ACE6D0C0-8E53-437A-BD0B-4B098A7123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8" name="Cuadro de texto 2128">
          <a:extLst>
            <a:ext uri="{FF2B5EF4-FFF2-40B4-BE49-F238E27FC236}">
              <a16:creationId xmlns:a16="http://schemas.microsoft.com/office/drawing/2014/main" id="{D1C30D23-F52F-4FC9-93EB-63DEB0AA1FC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49" name="Cuadro de texto 2129">
          <a:extLst>
            <a:ext uri="{FF2B5EF4-FFF2-40B4-BE49-F238E27FC236}">
              <a16:creationId xmlns:a16="http://schemas.microsoft.com/office/drawing/2014/main" id="{86A28110-444B-4008-B6D6-5E4844910E3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0" name="Cuadro de texto 2130">
          <a:extLst>
            <a:ext uri="{FF2B5EF4-FFF2-40B4-BE49-F238E27FC236}">
              <a16:creationId xmlns:a16="http://schemas.microsoft.com/office/drawing/2014/main" id="{DF5C2CB3-B36F-43FE-8C54-DA0A11F5C5C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1" name="Cuadro de texto 2131">
          <a:extLst>
            <a:ext uri="{FF2B5EF4-FFF2-40B4-BE49-F238E27FC236}">
              <a16:creationId xmlns:a16="http://schemas.microsoft.com/office/drawing/2014/main" id="{5C3149AC-54B0-4F05-8578-E7C42D47A7E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2" name="Cuadro de texto 2132">
          <a:extLst>
            <a:ext uri="{FF2B5EF4-FFF2-40B4-BE49-F238E27FC236}">
              <a16:creationId xmlns:a16="http://schemas.microsoft.com/office/drawing/2014/main" id="{DBEF2361-201D-4C13-A85B-1DAA372C368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3" name="Cuadro de texto 2133">
          <a:extLst>
            <a:ext uri="{FF2B5EF4-FFF2-40B4-BE49-F238E27FC236}">
              <a16:creationId xmlns:a16="http://schemas.microsoft.com/office/drawing/2014/main" id="{1BFB7910-147B-428B-90C2-4F8CDF3F7F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4" name="Cuadro de texto 2134">
          <a:extLst>
            <a:ext uri="{FF2B5EF4-FFF2-40B4-BE49-F238E27FC236}">
              <a16:creationId xmlns:a16="http://schemas.microsoft.com/office/drawing/2014/main" id="{318DC03B-F867-4871-B62A-286FF08498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5" name="Cuadro de texto 2135">
          <a:extLst>
            <a:ext uri="{FF2B5EF4-FFF2-40B4-BE49-F238E27FC236}">
              <a16:creationId xmlns:a16="http://schemas.microsoft.com/office/drawing/2014/main" id="{1B8EEEAF-AD50-4C78-872F-1961E979224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6" name="Cuadro de texto 2136">
          <a:extLst>
            <a:ext uri="{FF2B5EF4-FFF2-40B4-BE49-F238E27FC236}">
              <a16:creationId xmlns:a16="http://schemas.microsoft.com/office/drawing/2014/main" id="{EC69951F-E296-4076-8718-3B902731C31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7" name="Cuadro de texto 2137">
          <a:extLst>
            <a:ext uri="{FF2B5EF4-FFF2-40B4-BE49-F238E27FC236}">
              <a16:creationId xmlns:a16="http://schemas.microsoft.com/office/drawing/2014/main" id="{B7BFC831-9C54-4C6E-9EA5-BD18AB4A3D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8" name="Cuadro de texto 2138">
          <a:extLst>
            <a:ext uri="{FF2B5EF4-FFF2-40B4-BE49-F238E27FC236}">
              <a16:creationId xmlns:a16="http://schemas.microsoft.com/office/drawing/2014/main" id="{3940961B-A78E-4613-AC3B-37CF0091B6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59" name="Cuadro de texto 2139">
          <a:extLst>
            <a:ext uri="{FF2B5EF4-FFF2-40B4-BE49-F238E27FC236}">
              <a16:creationId xmlns:a16="http://schemas.microsoft.com/office/drawing/2014/main" id="{462F39BA-49E7-477A-ADC5-843EDCA4B6E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0" name="Cuadro de texto 2140">
          <a:extLst>
            <a:ext uri="{FF2B5EF4-FFF2-40B4-BE49-F238E27FC236}">
              <a16:creationId xmlns:a16="http://schemas.microsoft.com/office/drawing/2014/main" id="{661FBC40-63F0-4A5B-8FAB-C7393295D8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1" name="Cuadro de texto 2141">
          <a:extLst>
            <a:ext uri="{FF2B5EF4-FFF2-40B4-BE49-F238E27FC236}">
              <a16:creationId xmlns:a16="http://schemas.microsoft.com/office/drawing/2014/main" id="{9F8EEB92-2A14-4F7A-A693-B4DE26025B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2" name="Cuadro de texto 2142">
          <a:extLst>
            <a:ext uri="{FF2B5EF4-FFF2-40B4-BE49-F238E27FC236}">
              <a16:creationId xmlns:a16="http://schemas.microsoft.com/office/drawing/2014/main" id="{886AA909-0365-402D-8827-EB72E09DBE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3" name="Cuadro de texto 2143">
          <a:extLst>
            <a:ext uri="{FF2B5EF4-FFF2-40B4-BE49-F238E27FC236}">
              <a16:creationId xmlns:a16="http://schemas.microsoft.com/office/drawing/2014/main" id="{B98B0B75-6934-46BC-87F6-EEB6D87BF08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4" name="Cuadro de texto 2144">
          <a:extLst>
            <a:ext uri="{FF2B5EF4-FFF2-40B4-BE49-F238E27FC236}">
              <a16:creationId xmlns:a16="http://schemas.microsoft.com/office/drawing/2014/main" id="{E79E2190-9ED9-4F8B-A2C2-34DB3AC6685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5" name="Cuadro de texto 2145">
          <a:extLst>
            <a:ext uri="{FF2B5EF4-FFF2-40B4-BE49-F238E27FC236}">
              <a16:creationId xmlns:a16="http://schemas.microsoft.com/office/drawing/2014/main" id="{DED99955-6EB7-4452-A63B-942AC0D099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6" name="Cuadro de texto 2146">
          <a:extLst>
            <a:ext uri="{FF2B5EF4-FFF2-40B4-BE49-F238E27FC236}">
              <a16:creationId xmlns:a16="http://schemas.microsoft.com/office/drawing/2014/main" id="{0BC8FB12-473C-4D91-A0E2-F27874FD3F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7" name="Cuadro de texto 2147">
          <a:extLst>
            <a:ext uri="{FF2B5EF4-FFF2-40B4-BE49-F238E27FC236}">
              <a16:creationId xmlns:a16="http://schemas.microsoft.com/office/drawing/2014/main" id="{FAF87222-F75A-4F5A-80D5-EB5C72BF382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8" name="Cuadro de texto 2148">
          <a:extLst>
            <a:ext uri="{FF2B5EF4-FFF2-40B4-BE49-F238E27FC236}">
              <a16:creationId xmlns:a16="http://schemas.microsoft.com/office/drawing/2014/main" id="{5D58D18D-2C2C-4F7D-A0DD-1DEE48363A6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69" name="Cuadro de texto 2149">
          <a:extLst>
            <a:ext uri="{FF2B5EF4-FFF2-40B4-BE49-F238E27FC236}">
              <a16:creationId xmlns:a16="http://schemas.microsoft.com/office/drawing/2014/main" id="{906D2A9A-5AA6-49B4-963C-BF4B8132741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0" name="Cuadro de texto 2150">
          <a:extLst>
            <a:ext uri="{FF2B5EF4-FFF2-40B4-BE49-F238E27FC236}">
              <a16:creationId xmlns:a16="http://schemas.microsoft.com/office/drawing/2014/main" id="{613A68F0-79EA-4A0C-9504-10F62C4538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1" name="Cuadro de texto 2151">
          <a:extLst>
            <a:ext uri="{FF2B5EF4-FFF2-40B4-BE49-F238E27FC236}">
              <a16:creationId xmlns:a16="http://schemas.microsoft.com/office/drawing/2014/main" id="{71CBCD19-33F6-4D74-8F0F-245D69A0C8C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2" name="Cuadro de texto 2152">
          <a:extLst>
            <a:ext uri="{FF2B5EF4-FFF2-40B4-BE49-F238E27FC236}">
              <a16:creationId xmlns:a16="http://schemas.microsoft.com/office/drawing/2014/main" id="{51E685A8-8681-46B7-B43D-0F96DA44EE4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3" name="Cuadro de texto 2153">
          <a:extLst>
            <a:ext uri="{FF2B5EF4-FFF2-40B4-BE49-F238E27FC236}">
              <a16:creationId xmlns:a16="http://schemas.microsoft.com/office/drawing/2014/main" id="{2A864D3F-3CD2-4424-AE6B-F31CDF8FE70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4" name="Cuadro de texto 2154">
          <a:extLst>
            <a:ext uri="{FF2B5EF4-FFF2-40B4-BE49-F238E27FC236}">
              <a16:creationId xmlns:a16="http://schemas.microsoft.com/office/drawing/2014/main" id="{D15D738C-B6A0-49E3-AA73-678F74C96CE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5" name="Cuadro de texto 2155">
          <a:extLst>
            <a:ext uri="{FF2B5EF4-FFF2-40B4-BE49-F238E27FC236}">
              <a16:creationId xmlns:a16="http://schemas.microsoft.com/office/drawing/2014/main" id="{3C6F78DB-BAF3-4E93-AD98-9F71BC9ABC5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6" name="Cuadro de texto 2156">
          <a:extLst>
            <a:ext uri="{FF2B5EF4-FFF2-40B4-BE49-F238E27FC236}">
              <a16:creationId xmlns:a16="http://schemas.microsoft.com/office/drawing/2014/main" id="{BC49E4F5-EC2D-4FAD-80F8-D8AE5DC95E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7" name="Cuadro de texto 2157">
          <a:extLst>
            <a:ext uri="{FF2B5EF4-FFF2-40B4-BE49-F238E27FC236}">
              <a16:creationId xmlns:a16="http://schemas.microsoft.com/office/drawing/2014/main" id="{D0051E4B-EFC2-4824-B047-E162992BC4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8" name="Cuadro de texto 2158">
          <a:extLst>
            <a:ext uri="{FF2B5EF4-FFF2-40B4-BE49-F238E27FC236}">
              <a16:creationId xmlns:a16="http://schemas.microsoft.com/office/drawing/2014/main" id="{4C667CAA-3D71-4119-8809-2578DCD8F1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79" name="Cuadro de texto 2159">
          <a:extLst>
            <a:ext uri="{FF2B5EF4-FFF2-40B4-BE49-F238E27FC236}">
              <a16:creationId xmlns:a16="http://schemas.microsoft.com/office/drawing/2014/main" id="{E8037B5B-BB73-4098-A6E6-CFE430FC246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0" name="Cuadro de texto 2160">
          <a:extLst>
            <a:ext uri="{FF2B5EF4-FFF2-40B4-BE49-F238E27FC236}">
              <a16:creationId xmlns:a16="http://schemas.microsoft.com/office/drawing/2014/main" id="{EB31982E-0023-4D24-8541-18B9199101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1" name="Cuadro de texto 2161">
          <a:extLst>
            <a:ext uri="{FF2B5EF4-FFF2-40B4-BE49-F238E27FC236}">
              <a16:creationId xmlns:a16="http://schemas.microsoft.com/office/drawing/2014/main" id="{FF9E1157-D32D-4104-B82C-FDC355F01C6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2" name="Cuadro de texto 2162">
          <a:extLst>
            <a:ext uri="{FF2B5EF4-FFF2-40B4-BE49-F238E27FC236}">
              <a16:creationId xmlns:a16="http://schemas.microsoft.com/office/drawing/2014/main" id="{23F5A5AC-820A-410A-B117-CB8BA1C03BC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3" name="Cuadro de texto 2163">
          <a:extLst>
            <a:ext uri="{FF2B5EF4-FFF2-40B4-BE49-F238E27FC236}">
              <a16:creationId xmlns:a16="http://schemas.microsoft.com/office/drawing/2014/main" id="{E8514F8D-6307-4CD6-B967-DF69111145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4" name="Cuadro de texto 2164">
          <a:extLst>
            <a:ext uri="{FF2B5EF4-FFF2-40B4-BE49-F238E27FC236}">
              <a16:creationId xmlns:a16="http://schemas.microsoft.com/office/drawing/2014/main" id="{D2F7563F-A7A9-4455-A4E9-C6ED317A06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5" name="Cuadro de texto 2165">
          <a:extLst>
            <a:ext uri="{FF2B5EF4-FFF2-40B4-BE49-F238E27FC236}">
              <a16:creationId xmlns:a16="http://schemas.microsoft.com/office/drawing/2014/main" id="{EBD027AB-620B-4763-8D68-9E28658F14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6" name="Cuadro de texto 2166">
          <a:extLst>
            <a:ext uri="{FF2B5EF4-FFF2-40B4-BE49-F238E27FC236}">
              <a16:creationId xmlns:a16="http://schemas.microsoft.com/office/drawing/2014/main" id="{1C759793-318E-420B-B105-3169854F41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7" name="Cuadro de texto 2167">
          <a:extLst>
            <a:ext uri="{FF2B5EF4-FFF2-40B4-BE49-F238E27FC236}">
              <a16:creationId xmlns:a16="http://schemas.microsoft.com/office/drawing/2014/main" id="{9529EA3A-F904-4E13-9475-6F29BAB9141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8" name="Cuadro de texto 2168">
          <a:extLst>
            <a:ext uri="{FF2B5EF4-FFF2-40B4-BE49-F238E27FC236}">
              <a16:creationId xmlns:a16="http://schemas.microsoft.com/office/drawing/2014/main" id="{4A1CAAD8-3037-4015-B018-2513519B8D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89" name="Cuadro de texto 2169">
          <a:extLst>
            <a:ext uri="{FF2B5EF4-FFF2-40B4-BE49-F238E27FC236}">
              <a16:creationId xmlns:a16="http://schemas.microsoft.com/office/drawing/2014/main" id="{4024F574-2FA0-4C1A-912A-641F5DA58EF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0" name="Cuadro de texto 2170">
          <a:extLst>
            <a:ext uri="{FF2B5EF4-FFF2-40B4-BE49-F238E27FC236}">
              <a16:creationId xmlns:a16="http://schemas.microsoft.com/office/drawing/2014/main" id="{B18BF30E-2382-4635-8186-E8E10DF00F2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1" name="Cuadro de texto 2171">
          <a:extLst>
            <a:ext uri="{FF2B5EF4-FFF2-40B4-BE49-F238E27FC236}">
              <a16:creationId xmlns:a16="http://schemas.microsoft.com/office/drawing/2014/main" id="{18E1E92B-BA0A-4493-9E26-328755D42B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2" name="Cuadro de texto 2172">
          <a:extLst>
            <a:ext uri="{FF2B5EF4-FFF2-40B4-BE49-F238E27FC236}">
              <a16:creationId xmlns:a16="http://schemas.microsoft.com/office/drawing/2014/main" id="{6B94C445-C827-43AE-BEF8-CE6645D37DB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3" name="Cuadro de texto 2173">
          <a:extLst>
            <a:ext uri="{FF2B5EF4-FFF2-40B4-BE49-F238E27FC236}">
              <a16:creationId xmlns:a16="http://schemas.microsoft.com/office/drawing/2014/main" id="{34F219D3-6400-4957-8CD8-FFC28133A3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4" name="Cuadro de texto 2174">
          <a:extLst>
            <a:ext uri="{FF2B5EF4-FFF2-40B4-BE49-F238E27FC236}">
              <a16:creationId xmlns:a16="http://schemas.microsoft.com/office/drawing/2014/main" id="{76DD2CC7-E62E-471C-830D-2B7085EC69C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5" name="Cuadro de texto 2175">
          <a:extLst>
            <a:ext uri="{FF2B5EF4-FFF2-40B4-BE49-F238E27FC236}">
              <a16:creationId xmlns:a16="http://schemas.microsoft.com/office/drawing/2014/main" id="{AB72BE63-0ABB-4CD4-AB4B-480D926E67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6" name="Cuadro de texto 2176">
          <a:extLst>
            <a:ext uri="{FF2B5EF4-FFF2-40B4-BE49-F238E27FC236}">
              <a16:creationId xmlns:a16="http://schemas.microsoft.com/office/drawing/2014/main" id="{94C512A3-2018-4650-A5B1-4E546246D11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7" name="Cuadro de texto 2177">
          <a:extLst>
            <a:ext uri="{FF2B5EF4-FFF2-40B4-BE49-F238E27FC236}">
              <a16:creationId xmlns:a16="http://schemas.microsoft.com/office/drawing/2014/main" id="{B164132E-3008-49CA-BC37-1036C8EF9D3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8" name="Cuadro de texto 2178">
          <a:extLst>
            <a:ext uri="{FF2B5EF4-FFF2-40B4-BE49-F238E27FC236}">
              <a16:creationId xmlns:a16="http://schemas.microsoft.com/office/drawing/2014/main" id="{63CBB22B-8AAD-4E00-A1B6-8A58A129FBE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099" name="Cuadro de texto 2179">
          <a:extLst>
            <a:ext uri="{FF2B5EF4-FFF2-40B4-BE49-F238E27FC236}">
              <a16:creationId xmlns:a16="http://schemas.microsoft.com/office/drawing/2014/main" id="{50D4A79C-F9CE-4FF0-B7FF-21C55C41B7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0" name="Cuadro de texto 2180">
          <a:extLst>
            <a:ext uri="{FF2B5EF4-FFF2-40B4-BE49-F238E27FC236}">
              <a16:creationId xmlns:a16="http://schemas.microsoft.com/office/drawing/2014/main" id="{CCEB07BD-183A-439A-8AED-06B67DB65A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1" name="Cuadro de texto 2181">
          <a:extLst>
            <a:ext uri="{FF2B5EF4-FFF2-40B4-BE49-F238E27FC236}">
              <a16:creationId xmlns:a16="http://schemas.microsoft.com/office/drawing/2014/main" id="{D639D435-A169-4156-A376-513AAF631C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2" name="Cuadro de texto 2182">
          <a:extLst>
            <a:ext uri="{FF2B5EF4-FFF2-40B4-BE49-F238E27FC236}">
              <a16:creationId xmlns:a16="http://schemas.microsoft.com/office/drawing/2014/main" id="{176C1B4E-F588-4B01-A62D-40D9DA78C1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3" name="Cuadro de texto 2183">
          <a:extLst>
            <a:ext uri="{FF2B5EF4-FFF2-40B4-BE49-F238E27FC236}">
              <a16:creationId xmlns:a16="http://schemas.microsoft.com/office/drawing/2014/main" id="{68813EEB-65C2-4F76-81B0-042846DD336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4" name="Cuadro de texto 2184">
          <a:extLst>
            <a:ext uri="{FF2B5EF4-FFF2-40B4-BE49-F238E27FC236}">
              <a16:creationId xmlns:a16="http://schemas.microsoft.com/office/drawing/2014/main" id="{03818FBD-5B74-4107-B8EE-229FECD9A95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5" name="Cuadro de texto 2185">
          <a:extLst>
            <a:ext uri="{FF2B5EF4-FFF2-40B4-BE49-F238E27FC236}">
              <a16:creationId xmlns:a16="http://schemas.microsoft.com/office/drawing/2014/main" id="{76D32674-44C0-4EBD-BF8B-573692C95F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6" name="Cuadro de texto 2186">
          <a:extLst>
            <a:ext uri="{FF2B5EF4-FFF2-40B4-BE49-F238E27FC236}">
              <a16:creationId xmlns:a16="http://schemas.microsoft.com/office/drawing/2014/main" id="{71B92F9B-0887-4ABA-BAD6-B09B2031908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7" name="Cuadro de texto 2187">
          <a:extLst>
            <a:ext uri="{FF2B5EF4-FFF2-40B4-BE49-F238E27FC236}">
              <a16:creationId xmlns:a16="http://schemas.microsoft.com/office/drawing/2014/main" id="{A29DD85C-E952-45B8-84FD-9D07CD98C3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8" name="Cuadro de texto 2188">
          <a:extLst>
            <a:ext uri="{FF2B5EF4-FFF2-40B4-BE49-F238E27FC236}">
              <a16:creationId xmlns:a16="http://schemas.microsoft.com/office/drawing/2014/main" id="{BC1E2A38-0860-474B-953F-A3BC6EC3F56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09" name="Cuadro de texto 2189">
          <a:extLst>
            <a:ext uri="{FF2B5EF4-FFF2-40B4-BE49-F238E27FC236}">
              <a16:creationId xmlns:a16="http://schemas.microsoft.com/office/drawing/2014/main" id="{E8CA31DA-DBCF-4623-8258-DAC4DCD7B32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0" name="Cuadro de texto 2190">
          <a:extLst>
            <a:ext uri="{FF2B5EF4-FFF2-40B4-BE49-F238E27FC236}">
              <a16:creationId xmlns:a16="http://schemas.microsoft.com/office/drawing/2014/main" id="{7D57BA22-1D85-41E2-BF0A-5B55B7794EB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1" name="Cuadro de texto 2191">
          <a:extLst>
            <a:ext uri="{FF2B5EF4-FFF2-40B4-BE49-F238E27FC236}">
              <a16:creationId xmlns:a16="http://schemas.microsoft.com/office/drawing/2014/main" id="{38B92D44-2B49-46F8-BB1D-88A88928DC9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2" name="Cuadro de texto 2192">
          <a:extLst>
            <a:ext uri="{FF2B5EF4-FFF2-40B4-BE49-F238E27FC236}">
              <a16:creationId xmlns:a16="http://schemas.microsoft.com/office/drawing/2014/main" id="{E65CE069-F364-4D6F-B019-300BB564F2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3" name="Cuadro de texto 2193">
          <a:extLst>
            <a:ext uri="{FF2B5EF4-FFF2-40B4-BE49-F238E27FC236}">
              <a16:creationId xmlns:a16="http://schemas.microsoft.com/office/drawing/2014/main" id="{1D6424A8-4962-47F6-A18E-00943CC13F1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4" name="Cuadro de texto 2194">
          <a:extLst>
            <a:ext uri="{FF2B5EF4-FFF2-40B4-BE49-F238E27FC236}">
              <a16:creationId xmlns:a16="http://schemas.microsoft.com/office/drawing/2014/main" id="{A1AEEE85-27D0-46A9-ADCE-CAFDCC9F822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5" name="Cuadro de texto 2195">
          <a:extLst>
            <a:ext uri="{FF2B5EF4-FFF2-40B4-BE49-F238E27FC236}">
              <a16:creationId xmlns:a16="http://schemas.microsoft.com/office/drawing/2014/main" id="{4DD16115-E555-4551-A220-78F6AB43386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6" name="Cuadro de texto 2196">
          <a:extLst>
            <a:ext uri="{FF2B5EF4-FFF2-40B4-BE49-F238E27FC236}">
              <a16:creationId xmlns:a16="http://schemas.microsoft.com/office/drawing/2014/main" id="{DC550DAF-8A34-400D-AA24-04DD44C233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7" name="Cuadro de texto 2197">
          <a:extLst>
            <a:ext uri="{FF2B5EF4-FFF2-40B4-BE49-F238E27FC236}">
              <a16:creationId xmlns:a16="http://schemas.microsoft.com/office/drawing/2014/main" id="{B0BE2C3B-DEC3-41FC-8767-8D16A1E137A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8" name="Cuadro de texto 2198">
          <a:extLst>
            <a:ext uri="{FF2B5EF4-FFF2-40B4-BE49-F238E27FC236}">
              <a16:creationId xmlns:a16="http://schemas.microsoft.com/office/drawing/2014/main" id="{F9B4240C-16EC-4165-9121-C05DA1CE18D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19" name="Cuadro de texto 2199">
          <a:extLst>
            <a:ext uri="{FF2B5EF4-FFF2-40B4-BE49-F238E27FC236}">
              <a16:creationId xmlns:a16="http://schemas.microsoft.com/office/drawing/2014/main" id="{CA8AB356-D201-4F59-B743-5F263DC943A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0" name="Cuadro de texto 2200">
          <a:extLst>
            <a:ext uri="{FF2B5EF4-FFF2-40B4-BE49-F238E27FC236}">
              <a16:creationId xmlns:a16="http://schemas.microsoft.com/office/drawing/2014/main" id="{5AB49CF0-6B52-47E1-9587-6ED683AA20E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1" name="Cuadro de texto 2201">
          <a:extLst>
            <a:ext uri="{FF2B5EF4-FFF2-40B4-BE49-F238E27FC236}">
              <a16:creationId xmlns:a16="http://schemas.microsoft.com/office/drawing/2014/main" id="{42A2047C-290E-4F26-972F-A56A0F6369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2" name="Cuadro de texto 2202">
          <a:extLst>
            <a:ext uri="{FF2B5EF4-FFF2-40B4-BE49-F238E27FC236}">
              <a16:creationId xmlns:a16="http://schemas.microsoft.com/office/drawing/2014/main" id="{439A4303-BD50-4560-9B37-DDB016298E6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3" name="Cuadro de texto 2203">
          <a:extLst>
            <a:ext uri="{FF2B5EF4-FFF2-40B4-BE49-F238E27FC236}">
              <a16:creationId xmlns:a16="http://schemas.microsoft.com/office/drawing/2014/main" id="{432BA669-BC1F-4E0C-A6E2-31E1AE460A6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4" name="Cuadro de texto 2204">
          <a:extLst>
            <a:ext uri="{FF2B5EF4-FFF2-40B4-BE49-F238E27FC236}">
              <a16:creationId xmlns:a16="http://schemas.microsoft.com/office/drawing/2014/main" id="{63799707-1E51-4495-B7C6-33D0AFCCE6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5" name="Cuadro de texto 2205">
          <a:extLst>
            <a:ext uri="{FF2B5EF4-FFF2-40B4-BE49-F238E27FC236}">
              <a16:creationId xmlns:a16="http://schemas.microsoft.com/office/drawing/2014/main" id="{7B7B5A87-81F3-4B24-BC16-E1E252F2AA1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6" name="Cuadro de texto 2206">
          <a:extLst>
            <a:ext uri="{FF2B5EF4-FFF2-40B4-BE49-F238E27FC236}">
              <a16:creationId xmlns:a16="http://schemas.microsoft.com/office/drawing/2014/main" id="{1BF4CF95-F079-44DC-B9F7-D74317564D1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7" name="Cuadro de texto 2207">
          <a:extLst>
            <a:ext uri="{FF2B5EF4-FFF2-40B4-BE49-F238E27FC236}">
              <a16:creationId xmlns:a16="http://schemas.microsoft.com/office/drawing/2014/main" id="{FD867927-830B-476C-BA50-19FB485678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8" name="Cuadro de texto 2208">
          <a:extLst>
            <a:ext uri="{FF2B5EF4-FFF2-40B4-BE49-F238E27FC236}">
              <a16:creationId xmlns:a16="http://schemas.microsoft.com/office/drawing/2014/main" id="{949D9E0C-DF0C-41E7-B745-0B481939B77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29" name="Cuadro de texto 2209">
          <a:extLst>
            <a:ext uri="{FF2B5EF4-FFF2-40B4-BE49-F238E27FC236}">
              <a16:creationId xmlns:a16="http://schemas.microsoft.com/office/drawing/2014/main" id="{4E7CF8B3-9B85-4A83-A268-486B99976B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0" name="Cuadro de texto 2210">
          <a:extLst>
            <a:ext uri="{FF2B5EF4-FFF2-40B4-BE49-F238E27FC236}">
              <a16:creationId xmlns:a16="http://schemas.microsoft.com/office/drawing/2014/main" id="{EE7EB93D-9719-4A1C-99E9-DEBD137F505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1" name="Cuadro de texto 2211">
          <a:extLst>
            <a:ext uri="{FF2B5EF4-FFF2-40B4-BE49-F238E27FC236}">
              <a16:creationId xmlns:a16="http://schemas.microsoft.com/office/drawing/2014/main" id="{6928DE58-0D44-4B79-96D8-29E0007465D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2" name="Cuadro de texto 2212">
          <a:extLst>
            <a:ext uri="{FF2B5EF4-FFF2-40B4-BE49-F238E27FC236}">
              <a16:creationId xmlns:a16="http://schemas.microsoft.com/office/drawing/2014/main" id="{E4E1AD4D-7D84-4D93-BF30-9E0C39B95E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3" name="Cuadro de texto 2213">
          <a:extLst>
            <a:ext uri="{FF2B5EF4-FFF2-40B4-BE49-F238E27FC236}">
              <a16:creationId xmlns:a16="http://schemas.microsoft.com/office/drawing/2014/main" id="{FE0F419E-A053-4FC0-A4DE-5DF446D0FBD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4" name="Cuadro de texto 2214">
          <a:extLst>
            <a:ext uri="{FF2B5EF4-FFF2-40B4-BE49-F238E27FC236}">
              <a16:creationId xmlns:a16="http://schemas.microsoft.com/office/drawing/2014/main" id="{B433AD8D-8A2E-4EC1-AA78-9CC688CFABB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5" name="Cuadro de texto 2215">
          <a:extLst>
            <a:ext uri="{FF2B5EF4-FFF2-40B4-BE49-F238E27FC236}">
              <a16:creationId xmlns:a16="http://schemas.microsoft.com/office/drawing/2014/main" id="{836975B6-37CB-413E-8735-5C7AFEC5F51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6" name="Cuadro de texto 2216">
          <a:extLst>
            <a:ext uri="{FF2B5EF4-FFF2-40B4-BE49-F238E27FC236}">
              <a16:creationId xmlns:a16="http://schemas.microsoft.com/office/drawing/2014/main" id="{42152886-D2E3-45E6-AD5B-95A7E000391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7" name="Cuadro de texto 2217">
          <a:extLst>
            <a:ext uri="{FF2B5EF4-FFF2-40B4-BE49-F238E27FC236}">
              <a16:creationId xmlns:a16="http://schemas.microsoft.com/office/drawing/2014/main" id="{FDF8942A-58FD-4931-8ED8-CBD4841F23B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8" name="Cuadro de texto 2218">
          <a:extLst>
            <a:ext uri="{FF2B5EF4-FFF2-40B4-BE49-F238E27FC236}">
              <a16:creationId xmlns:a16="http://schemas.microsoft.com/office/drawing/2014/main" id="{691733DB-F473-4451-ACAC-5797310358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39" name="Cuadro de texto 2219">
          <a:extLst>
            <a:ext uri="{FF2B5EF4-FFF2-40B4-BE49-F238E27FC236}">
              <a16:creationId xmlns:a16="http://schemas.microsoft.com/office/drawing/2014/main" id="{1187A423-E72F-4C6B-8A35-622098DE372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0" name="Cuadro de texto 2220">
          <a:extLst>
            <a:ext uri="{FF2B5EF4-FFF2-40B4-BE49-F238E27FC236}">
              <a16:creationId xmlns:a16="http://schemas.microsoft.com/office/drawing/2014/main" id="{8C1D1157-1068-4D4C-B60D-6464D874217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1" name="Cuadro de texto 2221">
          <a:extLst>
            <a:ext uri="{FF2B5EF4-FFF2-40B4-BE49-F238E27FC236}">
              <a16:creationId xmlns:a16="http://schemas.microsoft.com/office/drawing/2014/main" id="{FAD6ADCC-87E4-4D45-8D7B-45143195A98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2" name="Cuadro de texto 2222">
          <a:extLst>
            <a:ext uri="{FF2B5EF4-FFF2-40B4-BE49-F238E27FC236}">
              <a16:creationId xmlns:a16="http://schemas.microsoft.com/office/drawing/2014/main" id="{4FF12FCC-004D-4EC4-8984-CEE597DF3A2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3" name="Cuadro de texto 2223">
          <a:extLst>
            <a:ext uri="{FF2B5EF4-FFF2-40B4-BE49-F238E27FC236}">
              <a16:creationId xmlns:a16="http://schemas.microsoft.com/office/drawing/2014/main" id="{46E18FB0-6B7B-460B-BE30-C154525A0DC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4" name="Cuadro de texto 2224">
          <a:extLst>
            <a:ext uri="{FF2B5EF4-FFF2-40B4-BE49-F238E27FC236}">
              <a16:creationId xmlns:a16="http://schemas.microsoft.com/office/drawing/2014/main" id="{FA4B0F1C-6B41-4F90-88B8-E83CBAFB2B8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5" name="Cuadro de texto 2225">
          <a:extLst>
            <a:ext uri="{FF2B5EF4-FFF2-40B4-BE49-F238E27FC236}">
              <a16:creationId xmlns:a16="http://schemas.microsoft.com/office/drawing/2014/main" id="{ECDB292D-5E69-420A-B5E4-1095967DD01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6" name="Cuadro de texto 2226">
          <a:extLst>
            <a:ext uri="{FF2B5EF4-FFF2-40B4-BE49-F238E27FC236}">
              <a16:creationId xmlns:a16="http://schemas.microsoft.com/office/drawing/2014/main" id="{3E20DB66-DE4F-4433-9FC6-C376B366AD1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7" name="Cuadro de texto 2227">
          <a:extLst>
            <a:ext uri="{FF2B5EF4-FFF2-40B4-BE49-F238E27FC236}">
              <a16:creationId xmlns:a16="http://schemas.microsoft.com/office/drawing/2014/main" id="{670A7E89-8628-4C07-863F-8184985F0FF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8" name="Cuadro de texto 2228">
          <a:extLst>
            <a:ext uri="{FF2B5EF4-FFF2-40B4-BE49-F238E27FC236}">
              <a16:creationId xmlns:a16="http://schemas.microsoft.com/office/drawing/2014/main" id="{13679553-E118-4869-B80C-4DB2343884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49" name="Cuadro de texto 2229">
          <a:extLst>
            <a:ext uri="{FF2B5EF4-FFF2-40B4-BE49-F238E27FC236}">
              <a16:creationId xmlns:a16="http://schemas.microsoft.com/office/drawing/2014/main" id="{0E1B261A-B1B3-42F2-9F94-73077202789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0" name="Cuadro de texto 2230">
          <a:extLst>
            <a:ext uri="{FF2B5EF4-FFF2-40B4-BE49-F238E27FC236}">
              <a16:creationId xmlns:a16="http://schemas.microsoft.com/office/drawing/2014/main" id="{BDFCA247-6D43-47D8-A94C-D1FCE724B36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1" name="Cuadro de texto 2231">
          <a:extLst>
            <a:ext uri="{FF2B5EF4-FFF2-40B4-BE49-F238E27FC236}">
              <a16:creationId xmlns:a16="http://schemas.microsoft.com/office/drawing/2014/main" id="{BA12E2FD-AD2C-4C2F-90FE-39A1B4BF50A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2" name="Cuadro de texto 2232">
          <a:extLst>
            <a:ext uri="{FF2B5EF4-FFF2-40B4-BE49-F238E27FC236}">
              <a16:creationId xmlns:a16="http://schemas.microsoft.com/office/drawing/2014/main" id="{9ED4787A-2171-434E-AFB8-5FA23ED849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3" name="Cuadro de texto 2233">
          <a:extLst>
            <a:ext uri="{FF2B5EF4-FFF2-40B4-BE49-F238E27FC236}">
              <a16:creationId xmlns:a16="http://schemas.microsoft.com/office/drawing/2014/main" id="{E5A4B3C4-9FA0-4233-8E32-26344C7423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4" name="Cuadro de texto 2234">
          <a:extLst>
            <a:ext uri="{FF2B5EF4-FFF2-40B4-BE49-F238E27FC236}">
              <a16:creationId xmlns:a16="http://schemas.microsoft.com/office/drawing/2014/main" id="{B14BAB7B-658B-4821-A3B9-9AD44C8AB19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5" name="Cuadro de texto 2235">
          <a:extLst>
            <a:ext uri="{FF2B5EF4-FFF2-40B4-BE49-F238E27FC236}">
              <a16:creationId xmlns:a16="http://schemas.microsoft.com/office/drawing/2014/main" id="{0B0924B7-3687-4D97-A5D4-E9B32517B34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6" name="Cuadro de texto 2236">
          <a:extLst>
            <a:ext uri="{FF2B5EF4-FFF2-40B4-BE49-F238E27FC236}">
              <a16:creationId xmlns:a16="http://schemas.microsoft.com/office/drawing/2014/main" id="{9D4E853E-8812-4C39-978A-DC9AE951F23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7" name="Cuadro de texto 2237">
          <a:extLst>
            <a:ext uri="{FF2B5EF4-FFF2-40B4-BE49-F238E27FC236}">
              <a16:creationId xmlns:a16="http://schemas.microsoft.com/office/drawing/2014/main" id="{CF23CFAE-1DD8-4CCC-8407-8921A4E8BA6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8" name="Cuadro de texto 2238">
          <a:extLst>
            <a:ext uri="{FF2B5EF4-FFF2-40B4-BE49-F238E27FC236}">
              <a16:creationId xmlns:a16="http://schemas.microsoft.com/office/drawing/2014/main" id="{0AC2755A-1D4A-4632-BE53-FE3C004902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59" name="Cuadro de texto 2239">
          <a:extLst>
            <a:ext uri="{FF2B5EF4-FFF2-40B4-BE49-F238E27FC236}">
              <a16:creationId xmlns:a16="http://schemas.microsoft.com/office/drawing/2014/main" id="{E872C2DD-00A7-45AF-A52D-BAE5999257D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0" name="Cuadro de texto 2240">
          <a:extLst>
            <a:ext uri="{FF2B5EF4-FFF2-40B4-BE49-F238E27FC236}">
              <a16:creationId xmlns:a16="http://schemas.microsoft.com/office/drawing/2014/main" id="{FEA82033-A19A-4608-8060-5C59CDF23E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1" name="Cuadro de texto 2241">
          <a:extLst>
            <a:ext uri="{FF2B5EF4-FFF2-40B4-BE49-F238E27FC236}">
              <a16:creationId xmlns:a16="http://schemas.microsoft.com/office/drawing/2014/main" id="{FDC53849-0DAE-4706-8871-F3E19A6EA11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2" name="Cuadro de texto 2242">
          <a:extLst>
            <a:ext uri="{FF2B5EF4-FFF2-40B4-BE49-F238E27FC236}">
              <a16:creationId xmlns:a16="http://schemas.microsoft.com/office/drawing/2014/main" id="{5CD51299-29F3-4E46-B494-8F2A74E8406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3" name="Cuadro de texto 2243">
          <a:extLst>
            <a:ext uri="{FF2B5EF4-FFF2-40B4-BE49-F238E27FC236}">
              <a16:creationId xmlns:a16="http://schemas.microsoft.com/office/drawing/2014/main" id="{574FDAAA-2C2C-4C14-9E76-EA30E9A7ECE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4" name="Cuadro de texto 2244">
          <a:extLst>
            <a:ext uri="{FF2B5EF4-FFF2-40B4-BE49-F238E27FC236}">
              <a16:creationId xmlns:a16="http://schemas.microsoft.com/office/drawing/2014/main" id="{B9C3067E-1F34-4E70-A73A-64F8A7180A3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5" name="Cuadro de texto 2245">
          <a:extLst>
            <a:ext uri="{FF2B5EF4-FFF2-40B4-BE49-F238E27FC236}">
              <a16:creationId xmlns:a16="http://schemas.microsoft.com/office/drawing/2014/main" id="{A6D899E8-D614-4839-B08C-5177627166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6" name="Cuadro de texto 2246">
          <a:extLst>
            <a:ext uri="{FF2B5EF4-FFF2-40B4-BE49-F238E27FC236}">
              <a16:creationId xmlns:a16="http://schemas.microsoft.com/office/drawing/2014/main" id="{D00F12B1-5C98-4EFD-B461-416E6D9BD35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7" name="Cuadro de texto 2247">
          <a:extLst>
            <a:ext uri="{FF2B5EF4-FFF2-40B4-BE49-F238E27FC236}">
              <a16:creationId xmlns:a16="http://schemas.microsoft.com/office/drawing/2014/main" id="{6D466D7B-45B4-458A-A979-5482FCE4C7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8" name="Cuadro de texto 2248">
          <a:extLst>
            <a:ext uri="{FF2B5EF4-FFF2-40B4-BE49-F238E27FC236}">
              <a16:creationId xmlns:a16="http://schemas.microsoft.com/office/drawing/2014/main" id="{302C30A5-2999-47C1-99F6-8E2B8E1F24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69" name="Cuadro de texto 2249">
          <a:extLst>
            <a:ext uri="{FF2B5EF4-FFF2-40B4-BE49-F238E27FC236}">
              <a16:creationId xmlns:a16="http://schemas.microsoft.com/office/drawing/2014/main" id="{4AC44B55-D0C8-4C48-9E6B-01B098D7740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0" name="Cuadro de texto 2250">
          <a:extLst>
            <a:ext uri="{FF2B5EF4-FFF2-40B4-BE49-F238E27FC236}">
              <a16:creationId xmlns:a16="http://schemas.microsoft.com/office/drawing/2014/main" id="{C865D1A4-32DB-40E6-AB26-D9815BB4F5F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1" name="Cuadro de texto 2251">
          <a:extLst>
            <a:ext uri="{FF2B5EF4-FFF2-40B4-BE49-F238E27FC236}">
              <a16:creationId xmlns:a16="http://schemas.microsoft.com/office/drawing/2014/main" id="{B7BC80AD-7A91-4F13-B7A0-2BB8A39C6B0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2" name="Cuadro de texto 2252">
          <a:extLst>
            <a:ext uri="{FF2B5EF4-FFF2-40B4-BE49-F238E27FC236}">
              <a16:creationId xmlns:a16="http://schemas.microsoft.com/office/drawing/2014/main" id="{53C1033A-8736-49D0-9543-CA0EF241F62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3" name="Cuadro de texto 2253">
          <a:extLst>
            <a:ext uri="{FF2B5EF4-FFF2-40B4-BE49-F238E27FC236}">
              <a16:creationId xmlns:a16="http://schemas.microsoft.com/office/drawing/2014/main" id="{C19CD546-8FF1-4738-BE50-347B17DCAE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4" name="Cuadro de texto 2254">
          <a:extLst>
            <a:ext uri="{FF2B5EF4-FFF2-40B4-BE49-F238E27FC236}">
              <a16:creationId xmlns:a16="http://schemas.microsoft.com/office/drawing/2014/main" id="{58756B0D-AB30-48A4-8E63-DFA7DB10208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5" name="Cuadro de texto 2255">
          <a:extLst>
            <a:ext uri="{FF2B5EF4-FFF2-40B4-BE49-F238E27FC236}">
              <a16:creationId xmlns:a16="http://schemas.microsoft.com/office/drawing/2014/main" id="{1FF2B479-F72D-4318-9C3F-886363A15AE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6" name="Cuadro de texto 2256">
          <a:extLst>
            <a:ext uri="{FF2B5EF4-FFF2-40B4-BE49-F238E27FC236}">
              <a16:creationId xmlns:a16="http://schemas.microsoft.com/office/drawing/2014/main" id="{37073590-F9E1-4A44-8461-F1A8F88A308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7" name="Cuadro de texto 2257">
          <a:extLst>
            <a:ext uri="{FF2B5EF4-FFF2-40B4-BE49-F238E27FC236}">
              <a16:creationId xmlns:a16="http://schemas.microsoft.com/office/drawing/2014/main" id="{78B944C1-768D-4930-841E-3ED200D3BF6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8" name="Cuadro de texto 2258">
          <a:extLst>
            <a:ext uri="{FF2B5EF4-FFF2-40B4-BE49-F238E27FC236}">
              <a16:creationId xmlns:a16="http://schemas.microsoft.com/office/drawing/2014/main" id="{31A8914F-36D6-4863-84CD-26E51F715EA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79" name="Cuadro de texto 2259">
          <a:extLst>
            <a:ext uri="{FF2B5EF4-FFF2-40B4-BE49-F238E27FC236}">
              <a16:creationId xmlns:a16="http://schemas.microsoft.com/office/drawing/2014/main" id="{F4480948-5E07-44E7-BABF-5261699DD6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0" name="Cuadro de texto 2260">
          <a:extLst>
            <a:ext uri="{FF2B5EF4-FFF2-40B4-BE49-F238E27FC236}">
              <a16:creationId xmlns:a16="http://schemas.microsoft.com/office/drawing/2014/main" id="{667438A9-EF65-42EE-9A9F-781AE56E8DB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1" name="Cuadro de texto 2261">
          <a:extLst>
            <a:ext uri="{FF2B5EF4-FFF2-40B4-BE49-F238E27FC236}">
              <a16:creationId xmlns:a16="http://schemas.microsoft.com/office/drawing/2014/main" id="{B5736626-704C-457A-A68A-888BFCF4E27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2" name="Cuadro de texto 2262">
          <a:extLst>
            <a:ext uri="{FF2B5EF4-FFF2-40B4-BE49-F238E27FC236}">
              <a16:creationId xmlns:a16="http://schemas.microsoft.com/office/drawing/2014/main" id="{D3A52091-A483-4070-A579-94859296B6D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3" name="Cuadro de texto 2263">
          <a:extLst>
            <a:ext uri="{FF2B5EF4-FFF2-40B4-BE49-F238E27FC236}">
              <a16:creationId xmlns:a16="http://schemas.microsoft.com/office/drawing/2014/main" id="{6B1B3DBD-BE57-41C8-8866-5944278C805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4" name="Cuadro de texto 2264">
          <a:extLst>
            <a:ext uri="{FF2B5EF4-FFF2-40B4-BE49-F238E27FC236}">
              <a16:creationId xmlns:a16="http://schemas.microsoft.com/office/drawing/2014/main" id="{AB4500B1-BDC3-42A2-99A5-67D06339CA8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5" name="Cuadro de texto 2265">
          <a:extLst>
            <a:ext uri="{FF2B5EF4-FFF2-40B4-BE49-F238E27FC236}">
              <a16:creationId xmlns:a16="http://schemas.microsoft.com/office/drawing/2014/main" id="{6358DF0D-0B57-4F38-9773-D8EB22D617A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6" name="Cuadro de texto 2266">
          <a:extLst>
            <a:ext uri="{FF2B5EF4-FFF2-40B4-BE49-F238E27FC236}">
              <a16:creationId xmlns:a16="http://schemas.microsoft.com/office/drawing/2014/main" id="{3A4DF78B-B2BF-4F83-BD15-7F4A1FED9A0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7" name="Cuadro de texto 2267">
          <a:extLst>
            <a:ext uri="{FF2B5EF4-FFF2-40B4-BE49-F238E27FC236}">
              <a16:creationId xmlns:a16="http://schemas.microsoft.com/office/drawing/2014/main" id="{7632772D-3463-4345-8E29-43F45FAF84F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8" name="Cuadro de texto 2268">
          <a:extLst>
            <a:ext uri="{FF2B5EF4-FFF2-40B4-BE49-F238E27FC236}">
              <a16:creationId xmlns:a16="http://schemas.microsoft.com/office/drawing/2014/main" id="{64167AC3-65B1-4856-AD66-88EAA02231E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89" name="Cuadro de texto 2269">
          <a:extLst>
            <a:ext uri="{FF2B5EF4-FFF2-40B4-BE49-F238E27FC236}">
              <a16:creationId xmlns:a16="http://schemas.microsoft.com/office/drawing/2014/main" id="{2D4723A6-6D6F-4355-B10D-5196CE65334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0" name="Cuadro de texto 2270">
          <a:extLst>
            <a:ext uri="{FF2B5EF4-FFF2-40B4-BE49-F238E27FC236}">
              <a16:creationId xmlns:a16="http://schemas.microsoft.com/office/drawing/2014/main" id="{B1289198-3DCC-451A-8AC8-FA6B8700E9A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1" name="Cuadro de texto 2271">
          <a:extLst>
            <a:ext uri="{FF2B5EF4-FFF2-40B4-BE49-F238E27FC236}">
              <a16:creationId xmlns:a16="http://schemas.microsoft.com/office/drawing/2014/main" id="{96780845-9AF0-4A69-B920-0C449729664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2" name="Cuadro de texto 2272">
          <a:extLst>
            <a:ext uri="{FF2B5EF4-FFF2-40B4-BE49-F238E27FC236}">
              <a16:creationId xmlns:a16="http://schemas.microsoft.com/office/drawing/2014/main" id="{EDD4744B-3B1E-4733-9777-E4A17C5301D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3" name="Cuadro de texto 2273">
          <a:extLst>
            <a:ext uri="{FF2B5EF4-FFF2-40B4-BE49-F238E27FC236}">
              <a16:creationId xmlns:a16="http://schemas.microsoft.com/office/drawing/2014/main" id="{F951D1B3-B4A0-472D-A03B-9C6476304C7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4" name="Cuadro de texto 2274">
          <a:extLst>
            <a:ext uri="{FF2B5EF4-FFF2-40B4-BE49-F238E27FC236}">
              <a16:creationId xmlns:a16="http://schemas.microsoft.com/office/drawing/2014/main" id="{CC58CE6C-3747-4991-AE91-9506D53FA84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5" name="Cuadro de texto 2275">
          <a:extLst>
            <a:ext uri="{FF2B5EF4-FFF2-40B4-BE49-F238E27FC236}">
              <a16:creationId xmlns:a16="http://schemas.microsoft.com/office/drawing/2014/main" id="{4587FF4E-AB45-450F-BBE7-C8C71E71959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6" name="Cuadro de texto 2276">
          <a:extLst>
            <a:ext uri="{FF2B5EF4-FFF2-40B4-BE49-F238E27FC236}">
              <a16:creationId xmlns:a16="http://schemas.microsoft.com/office/drawing/2014/main" id="{5235909B-03F3-4DD0-B193-C28A7355A95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7" name="Cuadro de texto 2277">
          <a:extLst>
            <a:ext uri="{FF2B5EF4-FFF2-40B4-BE49-F238E27FC236}">
              <a16:creationId xmlns:a16="http://schemas.microsoft.com/office/drawing/2014/main" id="{57046355-02D6-48F9-BF63-B65DAE93374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8" name="Cuadro de texto 2278">
          <a:extLst>
            <a:ext uri="{FF2B5EF4-FFF2-40B4-BE49-F238E27FC236}">
              <a16:creationId xmlns:a16="http://schemas.microsoft.com/office/drawing/2014/main" id="{B0A2FCC3-AC3C-4867-91F0-2FAEF35D3D3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199" name="Cuadro de texto 2279">
          <a:extLst>
            <a:ext uri="{FF2B5EF4-FFF2-40B4-BE49-F238E27FC236}">
              <a16:creationId xmlns:a16="http://schemas.microsoft.com/office/drawing/2014/main" id="{D8768BF9-A2A1-4D52-820F-4E4504E538F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0" name="Cuadro de texto 2280">
          <a:extLst>
            <a:ext uri="{FF2B5EF4-FFF2-40B4-BE49-F238E27FC236}">
              <a16:creationId xmlns:a16="http://schemas.microsoft.com/office/drawing/2014/main" id="{96491BB3-F982-48FE-A44A-EB798B78B16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1" name="Cuadro de texto 2281">
          <a:extLst>
            <a:ext uri="{FF2B5EF4-FFF2-40B4-BE49-F238E27FC236}">
              <a16:creationId xmlns:a16="http://schemas.microsoft.com/office/drawing/2014/main" id="{953CFA5F-7BE6-4872-95F9-3229E1C3E3E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2" name="Cuadro de texto 2282">
          <a:extLst>
            <a:ext uri="{FF2B5EF4-FFF2-40B4-BE49-F238E27FC236}">
              <a16:creationId xmlns:a16="http://schemas.microsoft.com/office/drawing/2014/main" id="{BF6C797E-75DE-4376-8F49-CA477D7A1A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3" name="Cuadro de texto 2283">
          <a:extLst>
            <a:ext uri="{FF2B5EF4-FFF2-40B4-BE49-F238E27FC236}">
              <a16:creationId xmlns:a16="http://schemas.microsoft.com/office/drawing/2014/main" id="{484EAE05-D77C-498E-A216-0B75661626F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4" name="Cuadro de texto 2284">
          <a:extLst>
            <a:ext uri="{FF2B5EF4-FFF2-40B4-BE49-F238E27FC236}">
              <a16:creationId xmlns:a16="http://schemas.microsoft.com/office/drawing/2014/main" id="{35173BC2-0753-4F80-9CDB-A714400E887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5" name="Cuadro de texto 2285">
          <a:extLst>
            <a:ext uri="{FF2B5EF4-FFF2-40B4-BE49-F238E27FC236}">
              <a16:creationId xmlns:a16="http://schemas.microsoft.com/office/drawing/2014/main" id="{2B73101B-79D2-4301-B654-0DA4F9FEC1A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6" name="Cuadro de texto 2286">
          <a:extLst>
            <a:ext uri="{FF2B5EF4-FFF2-40B4-BE49-F238E27FC236}">
              <a16:creationId xmlns:a16="http://schemas.microsoft.com/office/drawing/2014/main" id="{06EE0C22-74E3-4984-8478-C3840F57F9A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7" name="Cuadro de texto 2287">
          <a:extLst>
            <a:ext uri="{FF2B5EF4-FFF2-40B4-BE49-F238E27FC236}">
              <a16:creationId xmlns:a16="http://schemas.microsoft.com/office/drawing/2014/main" id="{583B576D-CA57-49BD-B16A-983280A75A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8" name="Cuadro de texto 2288">
          <a:extLst>
            <a:ext uri="{FF2B5EF4-FFF2-40B4-BE49-F238E27FC236}">
              <a16:creationId xmlns:a16="http://schemas.microsoft.com/office/drawing/2014/main" id="{B61BC03A-D861-4FD5-A1E0-8582B449163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09" name="Cuadro de texto 2289">
          <a:extLst>
            <a:ext uri="{FF2B5EF4-FFF2-40B4-BE49-F238E27FC236}">
              <a16:creationId xmlns:a16="http://schemas.microsoft.com/office/drawing/2014/main" id="{E595DFFB-2D93-4D34-8B34-DD35B2503DE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0" name="Cuadro de texto 2290">
          <a:extLst>
            <a:ext uri="{FF2B5EF4-FFF2-40B4-BE49-F238E27FC236}">
              <a16:creationId xmlns:a16="http://schemas.microsoft.com/office/drawing/2014/main" id="{39BD7FAC-2317-48B2-8F08-97F3AC9656F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1" name="Cuadro de texto 2291">
          <a:extLst>
            <a:ext uri="{FF2B5EF4-FFF2-40B4-BE49-F238E27FC236}">
              <a16:creationId xmlns:a16="http://schemas.microsoft.com/office/drawing/2014/main" id="{AC4857C9-6FF2-43A6-8CB0-051F702416C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2" name="Cuadro de texto 2292">
          <a:extLst>
            <a:ext uri="{FF2B5EF4-FFF2-40B4-BE49-F238E27FC236}">
              <a16:creationId xmlns:a16="http://schemas.microsoft.com/office/drawing/2014/main" id="{BFA0DEAA-FA3B-483C-82D0-956DCA17B865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3" name="Cuadro de texto 2293">
          <a:extLst>
            <a:ext uri="{FF2B5EF4-FFF2-40B4-BE49-F238E27FC236}">
              <a16:creationId xmlns:a16="http://schemas.microsoft.com/office/drawing/2014/main" id="{621E266B-0DD1-446C-B8C6-BAEF1A1C1C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4" name="Cuadro de texto 2294">
          <a:extLst>
            <a:ext uri="{FF2B5EF4-FFF2-40B4-BE49-F238E27FC236}">
              <a16:creationId xmlns:a16="http://schemas.microsoft.com/office/drawing/2014/main" id="{DBC5BEC7-FBB0-4E06-BAC8-1506FD91B21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5" name="Cuadro de texto 2295">
          <a:extLst>
            <a:ext uri="{FF2B5EF4-FFF2-40B4-BE49-F238E27FC236}">
              <a16:creationId xmlns:a16="http://schemas.microsoft.com/office/drawing/2014/main" id="{7E6E6833-02DC-4C7A-9576-191CCFDF214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6" name="Cuadro de texto 2296">
          <a:extLst>
            <a:ext uri="{FF2B5EF4-FFF2-40B4-BE49-F238E27FC236}">
              <a16:creationId xmlns:a16="http://schemas.microsoft.com/office/drawing/2014/main" id="{A6947089-E876-4EA7-9F7B-515DA46BD7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7" name="Cuadro de texto 2297">
          <a:extLst>
            <a:ext uri="{FF2B5EF4-FFF2-40B4-BE49-F238E27FC236}">
              <a16:creationId xmlns:a16="http://schemas.microsoft.com/office/drawing/2014/main" id="{7D1A2BDE-47F0-4188-88EA-D854681913D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8" name="Cuadro de texto 2298">
          <a:extLst>
            <a:ext uri="{FF2B5EF4-FFF2-40B4-BE49-F238E27FC236}">
              <a16:creationId xmlns:a16="http://schemas.microsoft.com/office/drawing/2014/main" id="{E95D8074-82B2-43D3-AA5F-31B965C99B0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19" name="Cuadro de texto 2299">
          <a:extLst>
            <a:ext uri="{FF2B5EF4-FFF2-40B4-BE49-F238E27FC236}">
              <a16:creationId xmlns:a16="http://schemas.microsoft.com/office/drawing/2014/main" id="{6819B976-56D7-414C-9DD0-0D9C98746D7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0" name="Cuadro de texto 2300">
          <a:extLst>
            <a:ext uri="{FF2B5EF4-FFF2-40B4-BE49-F238E27FC236}">
              <a16:creationId xmlns:a16="http://schemas.microsoft.com/office/drawing/2014/main" id="{29CCD031-F496-4507-8C5E-936B377FDFC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1" name="Cuadro de texto 2301">
          <a:extLst>
            <a:ext uri="{FF2B5EF4-FFF2-40B4-BE49-F238E27FC236}">
              <a16:creationId xmlns:a16="http://schemas.microsoft.com/office/drawing/2014/main" id="{65943EBE-9CB8-4765-8889-A95D7A5CE13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2" name="Cuadro de texto 2302">
          <a:extLst>
            <a:ext uri="{FF2B5EF4-FFF2-40B4-BE49-F238E27FC236}">
              <a16:creationId xmlns:a16="http://schemas.microsoft.com/office/drawing/2014/main" id="{231F4885-4645-44CE-960B-560FAD09E08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3" name="Cuadro de texto 2303">
          <a:extLst>
            <a:ext uri="{FF2B5EF4-FFF2-40B4-BE49-F238E27FC236}">
              <a16:creationId xmlns:a16="http://schemas.microsoft.com/office/drawing/2014/main" id="{64320CB9-48AD-4EC3-A416-52478A5CE42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4" name="Cuadro de texto 2304">
          <a:extLst>
            <a:ext uri="{FF2B5EF4-FFF2-40B4-BE49-F238E27FC236}">
              <a16:creationId xmlns:a16="http://schemas.microsoft.com/office/drawing/2014/main" id="{F5507AF1-9DB0-4079-BEC6-E84CE1B52E2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5" name="Cuadro de texto 2305">
          <a:extLst>
            <a:ext uri="{FF2B5EF4-FFF2-40B4-BE49-F238E27FC236}">
              <a16:creationId xmlns:a16="http://schemas.microsoft.com/office/drawing/2014/main" id="{ACFAE91E-C174-4396-B746-09227ECBB5F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6" name="Cuadro de texto 2306">
          <a:extLst>
            <a:ext uri="{FF2B5EF4-FFF2-40B4-BE49-F238E27FC236}">
              <a16:creationId xmlns:a16="http://schemas.microsoft.com/office/drawing/2014/main" id="{19EA48B1-020E-457F-AEEC-27A2314D61A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7" name="Cuadro de texto 2307">
          <a:extLst>
            <a:ext uri="{FF2B5EF4-FFF2-40B4-BE49-F238E27FC236}">
              <a16:creationId xmlns:a16="http://schemas.microsoft.com/office/drawing/2014/main" id="{DE2F1DB9-3E48-4DA3-9C6E-5AD19D4A3D9C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8" name="Cuadro de texto 2308">
          <a:extLst>
            <a:ext uri="{FF2B5EF4-FFF2-40B4-BE49-F238E27FC236}">
              <a16:creationId xmlns:a16="http://schemas.microsoft.com/office/drawing/2014/main" id="{5BAD0BC8-8143-47E3-8CA4-232BF3CB2D8B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29" name="Cuadro de texto 2309">
          <a:extLst>
            <a:ext uri="{FF2B5EF4-FFF2-40B4-BE49-F238E27FC236}">
              <a16:creationId xmlns:a16="http://schemas.microsoft.com/office/drawing/2014/main" id="{879B5EA3-017C-4565-B1BF-8A8A5FE8F26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0" name="Cuadro de texto 2310">
          <a:extLst>
            <a:ext uri="{FF2B5EF4-FFF2-40B4-BE49-F238E27FC236}">
              <a16:creationId xmlns:a16="http://schemas.microsoft.com/office/drawing/2014/main" id="{B61EF5F2-83F3-4268-8E1F-D06D101A9E34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1" name="Cuadro de texto 2311">
          <a:extLst>
            <a:ext uri="{FF2B5EF4-FFF2-40B4-BE49-F238E27FC236}">
              <a16:creationId xmlns:a16="http://schemas.microsoft.com/office/drawing/2014/main" id="{50D0594C-7316-4C12-B0D5-E67846B3A13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2" name="Cuadro de texto 2312">
          <a:extLst>
            <a:ext uri="{FF2B5EF4-FFF2-40B4-BE49-F238E27FC236}">
              <a16:creationId xmlns:a16="http://schemas.microsoft.com/office/drawing/2014/main" id="{3C0DAED7-DCE9-4A0B-89DA-869C1769F673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3" name="Cuadro de texto 2313">
          <a:extLst>
            <a:ext uri="{FF2B5EF4-FFF2-40B4-BE49-F238E27FC236}">
              <a16:creationId xmlns:a16="http://schemas.microsoft.com/office/drawing/2014/main" id="{B7E492B2-75D5-4A4B-9107-1C47A6C9659F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4" name="Cuadro de texto 2314">
          <a:extLst>
            <a:ext uri="{FF2B5EF4-FFF2-40B4-BE49-F238E27FC236}">
              <a16:creationId xmlns:a16="http://schemas.microsoft.com/office/drawing/2014/main" id="{87A6A78C-DF9F-493C-8A4B-84B77507C250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5" name="Cuadro de texto 2315">
          <a:extLst>
            <a:ext uri="{FF2B5EF4-FFF2-40B4-BE49-F238E27FC236}">
              <a16:creationId xmlns:a16="http://schemas.microsoft.com/office/drawing/2014/main" id="{7093DEAC-9FCA-4A11-A7AF-94C659DD6F9A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6" name="Cuadro de texto 2316">
          <a:extLst>
            <a:ext uri="{FF2B5EF4-FFF2-40B4-BE49-F238E27FC236}">
              <a16:creationId xmlns:a16="http://schemas.microsoft.com/office/drawing/2014/main" id="{87873633-F1D3-470A-BDAA-B4879AD12007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7" name="Cuadro de texto 2317">
          <a:extLst>
            <a:ext uri="{FF2B5EF4-FFF2-40B4-BE49-F238E27FC236}">
              <a16:creationId xmlns:a16="http://schemas.microsoft.com/office/drawing/2014/main" id="{6B4DC9D4-8948-471C-8286-8B3069FD695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8" name="Cuadro de texto 2318">
          <a:extLst>
            <a:ext uri="{FF2B5EF4-FFF2-40B4-BE49-F238E27FC236}">
              <a16:creationId xmlns:a16="http://schemas.microsoft.com/office/drawing/2014/main" id="{9284EA85-5156-421D-942F-7334B997E976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39" name="Cuadro de texto 2319">
          <a:extLst>
            <a:ext uri="{FF2B5EF4-FFF2-40B4-BE49-F238E27FC236}">
              <a16:creationId xmlns:a16="http://schemas.microsoft.com/office/drawing/2014/main" id="{404105AD-4E83-4FDE-8E69-2DEFD2336E6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0" name="Cuadro de texto 2320">
          <a:extLst>
            <a:ext uri="{FF2B5EF4-FFF2-40B4-BE49-F238E27FC236}">
              <a16:creationId xmlns:a16="http://schemas.microsoft.com/office/drawing/2014/main" id="{99717B8E-0C2E-45B4-855F-9E21D8D12442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1" name="Cuadro de texto 2321">
          <a:extLst>
            <a:ext uri="{FF2B5EF4-FFF2-40B4-BE49-F238E27FC236}">
              <a16:creationId xmlns:a16="http://schemas.microsoft.com/office/drawing/2014/main" id="{D2EE84B7-EA76-4B47-9CD2-82F5EAEBD50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2" name="Cuadro de texto 2322">
          <a:extLst>
            <a:ext uri="{FF2B5EF4-FFF2-40B4-BE49-F238E27FC236}">
              <a16:creationId xmlns:a16="http://schemas.microsoft.com/office/drawing/2014/main" id="{7676BBE9-4033-4424-8EB3-67BA29C722A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3" name="Cuadro de texto 2323">
          <a:extLst>
            <a:ext uri="{FF2B5EF4-FFF2-40B4-BE49-F238E27FC236}">
              <a16:creationId xmlns:a16="http://schemas.microsoft.com/office/drawing/2014/main" id="{43A29D09-9C2D-4998-9FCD-0580DBA593D9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4" name="Cuadro de texto 2324">
          <a:extLst>
            <a:ext uri="{FF2B5EF4-FFF2-40B4-BE49-F238E27FC236}">
              <a16:creationId xmlns:a16="http://schemas.microsoft.com/office/drawing/2014/main" id="{93ADF04E-E80C-4C2D-A932-FC4F3FF0D4F1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5" name="Cuadro de texto 2325">
          <a:extLst>
            <a:ext uri="{FF2B5EF4-FFF2-40B4-BE49-F238E27FC236}">
              <a16:creationId xmlns:a16="http://schemas.microsoft.com/office/drawing/2014/main" id="{287DD2AD-AC48-4EDF-A03A-4A6124071D8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6" name="Cuadro de texto 2326">
          <a:extLst>
            <a:ext uri="{FF2B5EF4-FFF2-40B4-BE49-F238E27FC236}">
              <a16:creationId xmlns:a16="http://schemas.microsoft.com/office/drawing/2014/main" id="{3D41A383-A12A-4094-BC71-A944290E03CE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7" name="Cuadro de texto 2327">
          <a:extLst>
            <a:ext uri="{FF2B5EF4-FFF2-40B4-BE49-F238E27FC236}">
              <a16:creationId xmlns:a16="http://schemas.microsoft.com/office/drawing/2014/main" id="{924FFC8E-D683-4B7B-AF96-E74564554338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55</xdr:row>
      <xdr:rowOff>16079</xdr:rowOff>
    </xdr:from>
    <xdr:to>
      <xdr:col>5</xdr:col>
      <xdr:colOff>639490</xdr:colOff>
      <xdr:row>55</xdr:row>
      <xdr:rowOff>130379</xdr:rowOff>
    </xdr:to>
    <xdr:sp macro="" textlink="">
      <xdr:nvSpPr>
        <xdr:cNvPr id="4248" name="Cuadro de texto 2328">
          <a:extLst>
            <a:ext uri="{FF2B5EF4-FFF2-40B4-BE49-F238E27FC236}">
              <a16:creationId xmlns:a16="http://schemas.microsoft.com/office/drawing/2014/main" id="{1DD523B8-90DA-4793-83E7-77AA5C80879D}"/>
            </a:ext>
          </a:extLst>
        </xdr:cNvPr>
        <xdr:cNvSpPr txBox="1">
          <a:spLocks noChangeArrowheads="1"/>
        </xdr:cNvSpPr>
      </xdr:nvSpPr>
      <xdr:spPr bwMode="auto">
        <a:xfrm>
          <a:off x="6703740" y="13109779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49" name="Cuadro de texto 409">
          <a:extLst>
            <a:ext uri="{FF2B5EF4-FFF2-40B4-BE49-F238E27FC236}">
              <a16:creationId xmlns:a16="http://schemas.microsoft.com/office/drawing/2014/main" id="{9C0D176E-B041-4A20-BF60-35B091DF809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0" name="Cuadro de texto 410">
          <a:extLst>
            <a:ext uri="{FF2B5EF4-FFF2-40B4-BE49-F238E27FC236}">
              <a16:creationId xmlns:a16="http://schemas.microsoft.com/office/drawing/2014/main" id="{66CF6502-8AAB-4441-837D-9789DF1BE45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1" name="Cuadro de texto 411">
          <a:extLst>
            <a:ext uri="{FF2B5EF4-FFF2-40B4-BE49-F238E27FC236}">
              <a16:creationId xmlns:a16="http://schemas.microsoft.com/office/drawing/2014/main" id="{E775C8D6-D6EA-44F5-B4A6-F4BA2F61173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2" name="Cuadro de texto 412">
          <a:extLst>
            <a:ext uri="{FF2B5EF4-FFF2-40B4-BE49-F238E27FC236}">
              <a16:creationId xmlns:a16="http://schemas.microsoft.com/office/drawing/2014/main" id="{9A57ACF1-0B0C-4807-96FE-AD368F9010A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3" name="Cuadro de texto 413">
          <a:extLst>
            <a:ext uri="{FF2B5EF4-FFF2-40B4-BE49-F238E27FC236}">
              <a16:creationId xmlns:a16="http://schemas.microsoft.com/office/drawing/2014/main" id="{D95667D3-63BF-43F1-88C7-9B0A95DB621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4" name="Cuadro de texto 414">
          <a:extLst>
            <a:ext uri="{FF2B5EF4-FFF2-40B4-BE49-F238E27FC236}">
              <a16:creationId xmlns:a16="http://schemas.microsoft.com/office/drawing/2014/main" id="{EDE6C07C-B132-49B3-9B76-CFB760BA241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5" name="Cuadro de texto 415">
          <a:extLst>
            <a:ext uri="{FF2B5EF4-FFF2-40B4-BE49-F238E27FC236}">
              <a16:creationId xmlns:a16="http://schemas.microsoft.com/office/drawing/2014/main" id="{EDA6720D-E969-4E52-93E1-9E10371998B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6" name="Cuadro de texto 416">
          <a:extLst>
            <a:ext uri="{FF2B5EF4-FFF2-40B4-BE49-F238E27FC236}">
              <a16:creationId xmlns:a16="http://schemas.microsoft.com/office/drawing/2014/main" id="{3E5A6595-A63B-45A9-8DF2-624791A8E0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7" name="Cuadro de texto 417">
          <a:extLst>
            <a:ext uri="{FF2B5EF4-FFF2-40B4-BE49-F238E27FC236}">
              <a16:creationId xmlns:a16="http://schemas.microsoft.com/office/drawing/2014/main" id="{100258F0-B269-463C-A242-7BFC00D5551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8" name="Cuadro de texto 418">
          <a:extLst>
            <a:ext uri="{FF2B5EF4-FFF2-40B4-BE49-F238E27FC236}">
              <a16:creationId xmlns:a16="http://schemas.microsoft.com/office/drawing/2014/main" id="{E2C7619B-875F-4A9E-AB74-B5AB1722316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59" name="Cuadro de texto 419">
          <a:extLst>
            <a:ext uri="{FF2B5EF4-FFF2-40B4-BE49-F238E27FC236}">
              <a16:creationId xmlns:a16="http://schemas.microsoft.com/office/drawing/2014/main" id="{392B9595-7693-4D19-982D-C72DE13376D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0" name="Cuadro de texto 420">
          <a:extLst>
            <a:ext uri="{FF2B5EF4-FFF2-40B4-BE49-F238E27FC236}">
              <a16:creationId xmlns:a16="http://schemas.microsoft.com/office/drawing/2014/main" id="{7C234691-178A-4167-B9D8-4F3F2245A3E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1" name="Cuadro de texto 421">
          <a:extLst>
            <a:ext uri="{FF2B5EF4-FFF2-40B4-BE49-F238E27FC236}">
              <a16:creationId xmlns:a16="http://schemas.microsoft.com/office/drawing/2014/main" id="{5D053D2B-1186-49CC-82D2-62E54E38AF2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2" name="Cuadro de texto 422">
          <a:extLst>
            <a:ext uri="{FF2B5EF4-FFF2-40B4-BE49-F238E27FC236}">
              <a16:creationId xmlns:a16="http://schemas.microsoft.com/office/drawing/2014/main" id="{93E5D6F0-C154-4875-86FE-45C31660141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3" name="Cuadro de texto 423">
          <a:extLst>
            <a:ext uri="{FF2B5EF4-FFF2-40B4-BE49-F238E27FC236}">
              <a16:creationId xmlns:a16="http://schemas.microsoft.com/office/drawing/2014/main" id="{5DB4C2D2-B812-4DA3-83BC-871AB0CCB4B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4" name="Cuadro de texto 424">
          <a:extLst>
            <a:ext uri="{FF2B5EF4-FFF2-40B4-BE49-F238E27FC236}">
              <a16:creationId xmlns:a16="http://schemas.microsoft.com/office/drawing/2014/main" id="{730021B5-E67B-41FA-A44B-94665A1D2E7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5" name="Cuadro de texto 425">
          <a:extLst>
            <a:ext uri="{FF2B5EF4-FFF2-40B4-BE49-F238E27FC236}">
              <a16:creationId xmlns:a16="http://schemas.microsoft.com/office/drawing/2014/main" id="{16176939-AE14-4F5E-8E06-979AFFA0FDA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6" name="Cuadro de texto 426">
          <a:extLst>
            <a:ext uri="{FF2B5EF4-FFF2-40B4-BE49-F238E27FC236}">
              <a16:creationId xmlns:a16="http://schemas.microsoft.com/office/drawing/2014/main" id="{70BBA969-3EF2-4720-A2E9-3045A0F6055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7" name="Cuadro de texto 427">
          <a:extLst>
            <a:ext uri="{FF2B5EF4-FFF2-40B4-BE49-F238E27FC236}">
              <a16:creationId xmlns:a16="http://schemas.microsoft.com/office/drawing/2014/main" id="{7BAD6788-9F75-4FA3-88C9-3F80DA567C7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8" name="Cuadro de texto 428">
          <a:extLst>
            <a:ext uri="{FF2B5EF4-FFF2-40B4-BE49-F238E27FC236}">
              <a16:creationId xmlns:a16="http://schemas.microsoft.com/office/drawing/2014/main" id="{F6F5994B-E8CE-45FD-AF13-E9E699DA92B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69" name="Cuadro de texto 429">
          <a:extLst>
            <a:ext uri="{FF2B5EF4-FFF2-40B4-BE49-F238E27FC236}">
              <a16:creationId xmlns:a16="http://schemas.microsoft.com/office/drawing/2014/main" id="{FC0390F7-3AB8-455E-A7E7-25D7369F84E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0" name="Cuadro de texto 430">
          <a:extLst>
            <a:ext uri="{FF2B5EF4-FFF2-40B4-BE49-F238E27FC236}">
              <a16:creationId xmlns:a16="http://schemas.microsoft.com/office/drawing/2014/main" id="{B7A93E0E-B624-469A-826C-095CD4B0145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1" name="Cuadro de texto 431">
          <a:extLst>
            <a:ext uri="{FF2B5EF4-FFF2-40B4-BE49-F238E27FC236}">
              <a16:creationId xmlns:a16="http://schemas.microsoft.com/office/drawing/2014/main" id="{CAC9D948-2B86-4631-81BC-C27A8F76C27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2" name="Cuadro de texto 432">
          <a:extLst>
            <a:ext uri="{FF2B5EF4-FFF2-40B4-BE49-F238E27FC236}">
              <a16:creationId xmlns:a16="http://schemas.microsoft.com/office/drawing/2014/main" id="{3A1DAF5C-74D4-4BC5-A964-C242B3E6815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3" name="Cuadro de texto 433">
          <a:extLst>
            <a:ext uri="{FF2B5EF4-FFF2-40B4-BE49-F238E27FC236}">
              <a16:creationId xmlns:a16="http://schemas.microsoft.com/office/drawing/2014/main" id="{05CC03F4-CE72-436C-8DA3-B810225E177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4" name="Cuadro de texto 434">
          <a:extLst>
            <a:ext uri="{FF2B5EF4-FFF2-40B4-BE49-F238E27FC236}">
              <a16:creationId xmlns:a16="http://schemas.microsoft.com/office/drawing/2014/main" id="{8A480B32-38A0-4283-96B0-80A89DA7A8F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5" name="Cuadro de texto 435">
          <a:extLst>
            <a:ext uri="{FF2B5EF4-FFF2-40B4-BE49-F238E27FC236}">
              <a16:creationId xmlns:a16="http://schemas.microsoft.com/office/drawing/2014/main" id="{638B895B-7EB5-425B-A2AC-E8643B27D45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6" name="Cuadro de texto 436">
          <a:extLst>
            <a:ext uri="{FF2B5EF4-FFF2-40B4-BE49-F238E27FC236}">
              <a16:creationId xmlns:a16="http://schemas.microsoft.com/office/drawing/2014/main" id="{FECB2BF6-85B6-4855-9351-A01F5FFC160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7" name="Cuadro de texto 437">
          <a:extLst>
            <a:ext uri="{FF2B5EF4-FFF2-40B4-BE49-F238E27FC236}">
              <a16:creationId xmlns:a16="http://schemas.microsoft.com/office/drawing/2014/main" id="{61F4C95F-8F9E-4CE7-AB4C-AC4726750F4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8" name="Cuadro de texto 438">
          <a:extLst>
            <a:ext uri="{FF2B5EF4-FFF2-40B4-BE49-F238E27FC236}">
              <a16:creationId xmlns:a16="http://schemas.microsoft.com/office/drawing/2014/main" id="{AAD0E8CC-6C83-45AD-8C11-77DF306C56A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79" name="Cuadro de texto 439">
          <a:extLst>
            <a:ext uri="{FF2B5EF4-FFF2-40B4-BE49-F238E27FC236}">
              <a16:creationId xmlns:a16="http://schemas.microsoft.com/office/drawing/2014/main" id="{CEF848FC-7ECC-4F85-A1BD-06B6EFA059E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0" name="Cuadro de texto 440">
          <a:extLst>
            <a:ext uri="{FF2B5EF4-FFF2-40B4-BE49-F238E27FC236}">
              <a16:creationId xmlns:a16="http://schemas.microsoft.com/office/drawing/2014/main" id="{409DDF05-959B-4478-8175-9C40C49D734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1" name="Cuadro de texto 441">
          <a:extLst>
            <a:ext uri="{FF2B5EF4-FFF2-40B4-BE49-F238E27FC236}">
              <a16:creationId xmlns:a16="http://schemas.microsoft.com/office/drawing/2014/main" id="{07A6C1A3-760B-4A3B-8CC9-DE3041440E9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2" name="Cuadro de texto 442">
          <a:extLst>
            <a:ext uri="{FF2B5EF4-FFF2-40B4-BE49-F238E27FC236}">
              <a16:creationId xmlns:a16="http://schemas.microsoft.com/office/drawing/2014/main" id="{7B37F8E6-BFEA-4D7B-AEEE-2C61DAC743D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3" name="Cuadro de texto 443">
          <a:extLst>
            <a:ext uri="{FF2B5EF4-FFF2-40B4-BE49-F238E27FC236}">
              <a16:creationId xmlns:a16="http://schemas.microsoft.com/office/drawing/2014/main" id="{29FE76F7-BC2A-4D7A-B315-130460B3A58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4" name="Cuadro de texto 444">
          <a:extLst>
            <a:ext uri="{FF2B5EF4-FFF2-40B4-BE49-F238E27FC236}">
              <a16:creationId xmlns:a16="http://schemas.microsoft.com/office/drawing/2014/main" id="{6D7D3AAD-03C5-4F00-B8DB-96DFFCED4FD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5" name="Cuadro de texto 445">
          <a:extLst>
            <a:ext uri="{FF2B5EF4-FFF2-40B4-BE49-F238E27FC236}">
              <a16:creationId xmlns:a16="http://schemas.microsoft.com/office/drawing/2014/main" id="{2CC17218-28AB-410D-9F24-B0F9FD7E542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6" name="Cuadro de texto 446">
          <a:extLst>
            <a:ext uri="{FF2B5EF4-FFF2-40B4-BE49-F238E27FC236}">
              <a16:creationId xmlns:a16="http://schemas.microsoft.com/office/drawing/2014/main" id="{55118DFC-EB41-4F68-9E10-CEF9B3F80A5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7" name="Cuadro de texto 447">
          <a:extLst>
            <a:ext uri="{FF2B5EF4-FFF2-40B4-BE49-F238E27FC236}">
              <a16:creationId xmlns:a16="http://schemas.microsoft.com/office/drawing/2014/main" id="{2BEF3A3C-A711-469F-9749-2BF26B93B04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8" name="Cuadro de texto 448">
          <a:extLst>
            <a:ext uri="{FF2B5EF4-FFF2-40B4-BE49-F238E27FC236}">
              <a16:creationId xmlns:a16="http://schemas.microsoft.com/office/drawing/2014/main" id="{6D66A25C-13CC-4138-979D-11EE1E656FE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89" name="Cuadro de texto 449">
          <a:extLst>
            <a:ext uri="{FF2B5EF4-FFF2-40B4-BE49-F238E27FC236}">
              <a16:creationId xmlns:a16="http://schemas.microsoft.com/office/drawing/2014/main" id="{21712C70-160E-4B14-A3C6-CBC34108010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0" name="Cuadro de texto 450">
          <a:extLst>
            <a:ext uri="{FF2B5EF4-FFF2-40B4-BE49-F238E27FC236}">
              <a16:creationId xmlns:a16="http://schemas.microsoft.com/office/drawing/2014/main" id="{CC460CB2-1E81-47B4-9932-F735A31C77D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1" name="Cuadro de texto 451">
          <a:extLst>
            <a:ext uri="{FF2B5EF4-FFF2-40B4-BE49-F238E27FC236}">
              <a16:creationId xmlns:a16="http://schemas.microsoft.com/office/drawing/2014/main" id="{CFCE4DB8-45CD-403A-A573-64BF82E545F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2" name="Cuadro de texto 452">
          <a:extLst>
            <a:ext uri="{FF2B5EF4-FFF2-40B4-BE49-F238E27FC236}">
              <a16:creationId xmlns:a16="http://schemas.microsoft.com/office/drawing/2014/main" id="{BEBB02F9-67C7-4CF2-8B60-6118467ECE0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3" name="Cuadro de texto 453">
          <a:extLst>
            <a:ext uri="{FF2B5EF4-FFF2-40B4-BE49-F238E27FC236}">
              <a16:creationId xmlns:a16="http://schemas.microsoft.com/office/drawing/2014/main" id="{220E4F9F-D7A0-490F-9ED5-27B98CCB958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4" name="Cuadro de texto 454">
          <a:extLst>
            <a:ext uri="{FF2B5EF4-FFF2-40B4-BE49-F238E27FC236}">
              <a16:creationId xmlns:a16="http://schemas.microsoft.com/office/drawing/2014/main" id="{C5BB68A2-68F2-472A-96DA-84A9DDC0B95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5" name="Cuadro de texto 455">
          <a:extLst>
            <a:ext uri="{FF2B5EF4-FFF2-40B4-BE49-F238E27FC236}">
              <a16:creationId xmlns:a16="http://schemas.microsoft.com/office/drawing/2014/main" id="{A84EF317-4F4F-4EA0-9305-8CB198E9C7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6" name="Cuadro de texto 456">
          <a:extLst>
            <a:ext uri="{FF2B5EF4-FFF2-40B4-BE49-F238E27FC236}">
              <a16:creationId xmlns:a16="http://schemas.microsoft.com/office/drawing/2014/main" id="{F19F1C0D-B1A5-4F29-A841-91D6A34D339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7" name="Cuadro de texto 457">
          <a:extLst>
            <a:ext uri="{FF2B5EF4-FFF2-40B4-BE49-F238E27FC236}">
              <a16:creationId xmlns:a16="http://schemas.microsoft.com/office/drawing/2014/main" id="{005C724B-233C-49BB-81E6-869D37052BD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8" name="Cuadro de texto 458">
          <a:extLst>
            <a:ext uri="{FF2B5EF4-FFF2-40B4-BE49-F238E27FC236}">
              <a16:creationId xmlns:a16="http://schemas.microsoft.com/office/drawing/2014/main" id="{BFB80FF7-FC42-4AD9-BA82-EA540FC6E69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299" name="Cuadro de texto 459">
          <a:extLst>
            <a:ext uri="{FF2B5EF4-FFF2-40B4-BE49-F238E27FC236}">
              <a16:creationId xmlns:a16="http://schemas.microsoft.com/office/drawing/2014/main" id="{D1C78B0E-4261-4145-941D-6D315B0C7B3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0" name="Cuadro de texto 460">
          <a:extLst>
            <a:ext uri="{FF2B5EF4-FFF2-40B4-BE49-F238E27FC236}">
              <a16:creationId xmlns:a16="http://schemas.microsoft.com/office/drawing/2014/main" id="{294447DC-BE36-4CEE-AE99-2966A2F4280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1" name="Cuadro de texto 461">
          <a:extLst>
            <a:ext uri="{FF2B5EF4-FFF2-40B4-BE49-F238E27FC236}">
              <a16:creationId xmlns:a16="http://schemas.microsoft.com/office/drawing/2014/main" id="{51C799AC-056F-435D-AF4D-F9BA0D8E30C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2" name="Cuadro de texto 462">
          <a:extLst>
            <a:ext uri="{FF2B5EF4-FFF2-40B4-BE49-F238E27FC236}">
              <a16:creationId xmlns:a16="http://schemas.microsoft.com/office/drawing/2014/main" id="{1894FB28-FF9B-45DE-884E-B28A43FA315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3" name="Cuadro de texto 463">
          <a:extLst>
            <a:ext uri="{FF2B5EF4-FFF2-40B4-BE49-F238E27FC236}">
              <a16:creationId xmlns:a16="http://schemas.microsoft.com/office/drawing/2014/main" id="{88817E85-34E5-449A-84E4-7CEBB6AE878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4" name="Cuadro de texto 464">
          <a:extLst>
            <a:ext uri="{FF2B5EF4-FFF2-40B4-BE49-F238E27FC236}">
              <a16:creationId xmlns:a16="http://schemas.microsoft.com/office/drawing/2014/main" id="{33192DA4-1FB7-4C81-828D-E4A2FE0B6E5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5" name="Cuadro de texto 465">
          <a:extLst>
            <a:ext uri="{FF2B5EF4-FFF2-40B4-BE49-F238E27FC236}">
              <a16:creationId xmlns:a16="http://schemas.microsoft.com/office/drawing/2014/main" id="{6E93E065-9F73-4BDC-B485-BF35588977F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6" name="Cuadro de texto 466">
          <a:extLst>
            <a:ext uri="{FF2B5EF4-FFF2-40B4-BE49-F238E27FC236}">
              <a16:creationId xmlns:a16="http://schemas.microsoft.com/office/drawing/2014/main" id="{6C339782-1D8F-42B5-87EE-10E638B44A3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7" name="Cuadro de texto 467">
          <a:extLst>
            <a:ext uri="{FF2B5EF4-FFF2-40B4-BE49-F238E27FC236}">
              <a16:creationId xmlns:a16="http://schemas.microsoft.com/office/drawing/2014/main" id="{63C359E4-CBD6-4C69-983B-9E90D4DE203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8" name="Cuadro de texto 468">
          <a:extLst>
            <a:ext uri="{FF2B5EF4-FFF2-40B4-BE49-F238E27FC236}">
              <a16:creationId xmlns:a16="http://schemas.microsoft.com/office/drawing/2014/main" id="{402AA638-A6B0-4EEA-A717-40CE7F1DBCC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09" name="Cuadro de texto 469">
          <a:extLst>
            <a:ext uri="{FF2B5EF4-FFF2-40B4-BE49-F238E27FC236}">
              <a16:creationId xmlns:a16="http://schemas.microsoft.com/office/drawing/2014/main" id="{C4A60CBF-3AEC-4116-8075-C2A7AA9788B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0" name="Cuadro de texto 470">
          <a:extLst>
            <a:ext uri="{FF2B5EF4-FFF2-40B4-BE49-F238E27FC236}">
              <a16:creationId xmlns:a16="http://schemas.microsoft.com/office/drawing/2014/main" id="{34A5E403-7CED-4140-A54B-9FEA498B316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1" name="Cuadro de texto 471">
          <a:extLst>
            <a:ext uri="{FF2B5EF4-FFF2-40B4-BE49-F238E27FC236}">
              <a16:creationId xmlns:a16="http://schemas.microsoft.com/office/drawing/2014/main" id="{2BC65812-6DF3-4ABA-8DDD-B6C66BF38D4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2" name="Cuadro de texto 472">
          <a:extLst>
            <a:ext uri="{FF2B5EF4-FFF2-40B4-BE49-F238E27FC236}">
              <a16:creationId xmlns:a16="http://schemas.microsoft.com/office/drawing/2014/main" id="{1C389CC6-1C4F-4977-ADF7-18CB61FFD97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3" name="Cuadro de texto 473">
          <a:extLst>
            <a:ext uri="{FF2B5EF4-FFF2-40B4-BE49-F238E27FC236}">
              <a16:creationId xmlns:a16="http://schemas.microsoft.com/office/drawing/2014/main" id="{CEFE6F17-B50C-49BD-BA5C-0A595346CCF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4" name="Cuadro de texto 474">
          <a:extLst>
            <a:ext uri="{FF2B5EF4-FFF2-40B4-BE49-F238E27FC236}">
              <a16:creationId xmlns:a16="http://schemas.microsoft.com/office/drawing/2014/main" id="{0772AE11-9EA7-460D-B51D-5AFAB53D304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5" name="Cuadro de texto 475">
          <a:extLst>
            <a:ext uri="{FF2B5EF4-FFF2-40B4-BE49-F238E27FC236}">
              <a16:creationId xmlns:a16="http://schemas.microsoft.com/office/drawing/2014/main" id="{DB0B40D7-2670-4184-B5F6-8543107CF64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6" name="Cuadro de texto 476">
          <a:extLst>
            <a:ext uri="{FF2B5EF4-FFF2-40B4-BE49-F238E27FC236}">
              <a16:creationId xmlns:a16="http://schemas.microsoft.com/office/drawing/2014/main" id="{58412B03-095B-413E-9A2D-D67E2779086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7" name="Cuadro de texto 477">
          <a:extLst>
            <a:ext uri="{FF2B5EF4-FFF2-40B4-BE49-F238E27FC236}">
              <a16:creationId xmlns:a16="http://schemas.microsoft.com/office/drawing/2014/main" id="{03B352E0-0C9B-45BE-BEB3-4B7B4BCA9E6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8" name="Cuadro de texto 478">
          <a:extLst>
            <a:ext uri="{FF2B5EF4-FFF2-40B4-BE49-F238E27FC236}">
              <a16:creationId xmlns:a16="http://schemas.microsoft.com/office/drawing/2014/main" id="{37D227FD-C881-4F15-8A2A-6BCA7734C0E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19" name="Cuadro de texto 479">
          <a:extLst>
            <a:ext uri="{FF2B5EF4-FFF2-40B4-BE49-F238E27FC236}">
              <a16:creationId xmlns:a16="http://schemas.microsoft.com/office/drawing/2014/main" id="{4985CF7D-4A05-4064-9279-7F5D918992C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0" name="Cuadro de texto 480">
          <a:extLst>
            <a:ext uri="{FF2B5EF4-FFF2-40B4-BE49-F238E27FC236}">
              <a16:creationId xmlns:a16="http://schemas.microsoft.com/office/drawing/2014/main" id="{EB61CBD3-2430-49B0-A09A-AA130B17722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1" name="Cuadro de texto 481">
          <a:extLst>
            <a:ext uri="{FF2B5EF4-FFF2-40B4-BE49-F238E27FC236}">
              <a16:creationId xmlns:a16="http://schemas.microsoft.com/office/drawing/2014/main" id="{8090D6D7-0F70-45E0-91A6-B795451BBD4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2" name="Cuadro de texto 482">
          <a:extLst>
            <a:ext uri="{FF2B5EF4-FFF2-40B4-BE49-F238E27FC236}">
              <a16:creationId xmlns:a16="http://schemas.microsoft.com/office/drawing/2014/main" id="{E2B67881-0156-4914-A7AA-F9CDC3D6C6D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3" name="Cuadro de texto 483">
          <a:extLst>
            <a:ext uri="{FF2B5EF4-FFF2-40B4-BE49-F238E27FC236}">
              <a16:creationId xmlns:a16="http://schemas.microsoft.com/office/drawing/2014/main" id="{2AC5BFDF-8D7A-4AFE-B122-B9710E3E65A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4" name="Cuadro de texto 484">
          <a:extLst>
            <a:ext uri="{FF2B5EF4-FFF2-40B4-BE49-F238E27FC236}">
              <a16:creationId xmlns:a16="http://schemas.microsoft.com/office/drawing/2014/main" id="{66A47C27-7A19-4595-8212-8FEA89752D3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5" name="Cuadro de texto 485">
          <a:extLst>
            <a:ext uri="{FF2B5EF4-FFF2-40B4-BE49-F238E27FC236}">
              <a16:creationId xmlns:a16="http://schemas.microsoft.com/office/drawing/2014/main" id="{B40F4412-E96D-41C3-847C-84683073386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6" name="Cuadro de texto 486">
          <a:extLst>
            <a:ext uri="{FF2B5EF4-FFF2-40B4-BE49-F238E27FC236}">
              <a16:creationId xmlns:a16="http://schemas.microsoft.com/office/drawing/2014/main" id="{0C3ACD22-C991-4C04-990A-473B014F2FF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7" name="Cuadro de texto 487">
          <a:extLst>
            <a:ext uri="{FF2B5EF4-FFF2-40B4-BE49-F238E27FC236}">
              <a16:creationId xmlns:a16="http://schemas.microsoft.com/office/drawing/2014/main" id="{443AC625-35DF-4080-B3AC-09FAAFE057C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8" name="Cuadro de texto 488">
          <a:extLst>
            <a:ext uri="{FF2B5EF4-FFF2-40B4-BE49-F238E27FC236}">
              <a16:creationId xmlns:a16="http://schemas.microsoft.com/office/drawing/2014/main" id="{89CCBE92-E646-4452-9E8C-6258716BD26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29" name="Cuadro de texto 489">
          <a:extLst>
            <a:ext uri="{FF2B5EF4-FFF2-40B4-BE49-F238E27FC236}">
              <a16:creationId xmlns:a16="http://schemas.microsoft.com/office/drawing/2014/main" id="{58DAAEBB-3539-49E1-BFF2-53DD3244005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0" name="Cuadro de texto 490">
          <a:extLst>
            <a:ext uri="{FF2B5EF4-FFF2-40B4-BE49-F238E27FC236}">
              <a16:creationId xmlns:a16="http://schemas.microsoft.com/office/drawing/2014/main" id="{C489D1C3-C575-41D9-9139-98D1A87112D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1" name="Cuadro de texto 491">
          <a:extLst>
            <a:ext uri="{FF2B5EF4-FFF2-40B4-BE49-F238E27FC236}">
              <a16:creationId xmlns:a16="http://schemas.microsoft.com/office/drawing/2014/main" id="{E4DA5316-8BC0-4C7D-AEED-3A0371A2ACF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2" name="Cuadro de texto 492">
          <a:extLst>
            <a:ext uri="{FF2B5EF4-FFF2-40B4-BE49-F238E27FC236}">
              <a16:creationId xmlns:a16="http://schemas.microsoft.com/office/drawing/2014/main" id="{0E284A6F-1B62-4E2B-A7C0-133AAC457FF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3" name="Cuadro de texto 493">
          <a:extLst>
            <a:ext uri="{FF2B5EF4-FFF2-40B4-BE49-F238E27FC236}">
              <a16:creationId xmlns:a16="http://schemas.microsoft.com/office/drawing/2014/main" id="{A98E7E72-F32E-409D-B2B4-EA5396EA636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4" name="Cuadro de texto 494">
          <a:extLst>
            <a:ext uri="{FF2B5EF4-FFF2-40B4-BE49-F238E27FC236}">
              <a16:creationId xmlns:a16="http://schemas.microsoft.com/office/drawing/2014/main" id="{84F42E4C-3AD2-4B70-9D08-B0D711C46CD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5" name="Cuadro de texto 495">
          <a:extLst>
            <a:ext uri="{FF2B5EF4-FFF2-40B4-BE49-F238E27FC236}">
              <a16:creationId xmlns:a16="http://schemas.microsoft.com/office/drawing/2014/main" id="{7F78EC39-4F17-4924-8B2A-40F61FF7CCC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6" name="Cuadro de texto 496">
          <a:extLst>
            <a:ext uri="{FF2B5EF4-FFF2-40B4-BE49-F238E27FC236}">
              <a16:creationId xmlns:a16="http://schemas.microsoft.com/office/drawing/2014/main" id="{DA2E2D88-1E94-4FC1-AC8F-7517CB8F6EE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7" name="Cuadro de texto 497">
          <a:extLst>
            <a:ext uri="{FF2B5EF4-FFF2-40B4-BE49-F238E27FC236}">
              <a16:creationId xmlns:a16="http://schemas.microsoft.com/office/drawing/2014/main" id="{7B584365-4030-4136-9E36-835BFC9283F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8" name="Cuadro de texto 498">
          <a:extLst>
            <a:ext uri="{FF2B5EF4-FFF2-40B4-BE49-F238E27FC236}">
              <a16:creationId xmlns:a16="http://schemas.microsoft.com/office/drawing/2014/main" id="{94C6C343-902A-4E15-AF8E-EFBBFE21137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39" name="Cuadro de texto 499">
          <a:extLst>
            <a:ext uri="{FF2B5EF4-FFF2-40B4-BE49-F238E27FC236}">
              <a16:creationId xmlns:a16="http://schemas.microsoft.com/office/drawing/2014/main" id="{F37EF788-6FF1-46BA-9247-3CCD2CB04FC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0" name="Cuadro de texto 500">
          <a:extLst>
            <a:ext uri="{FF2B5EF4-FFF2-40B4-BE49-F238E27FC236}">
              <a16:creationId xmlns:a16="http://schemas.microsoft.com/office/drawing/2014/main" id="{889FCBD8-A4FE-4CA6-BFA5-2FF436F7204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1" name="Cuadro de texto 501">
          <a:extLst>
            <a:ext uri="{FF2B5EF4-FFF2-40B4-BE49-F238E27FC236}">
              <a16:creationId xmlns:a16="http://schemas.microsoft.com/office/drawing/2014/main" id="{EF9E274D-680D-43BC-B7A4-4D3C429A598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2" name="Cuadro de texto 502">
          <a:extLst>
            <a:ext uri="{FF2B5EF4-FFF2-40B4-BE49-F238E27FC236}">
              <a16:creationId xmlns:a16="http://schemas.microsoft.com/office/drawing/2014/main" id="{8EACED73-72B9-4BF6-A461-42A2AC738A3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3" name="Cuadro de texto 503">
          <a:extLst>
            <a:ext uri="{FF2B5EF4-FFF2-40B4-BE49-F238E27FC236}">
              <a16:creationId xmlns:a16="http://schemas.microsoft.com/office/drawing/2014/main" id="{4ABA92EE-2505-40D9-8663-EC975CEA70E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4" name="Cuadro de texto 504">
          <a:extLst>
            <a:ext uri="{FF2B5EF4-FFF2-40B4-BE49-F238E27FC236}">
              <a16:creationId xmlns:a16="http://schemas.microsoft.com/office/drawing/2014/main" id="{CDF2FA49-50DE-492F-8817-C5A87BBFF91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5" name="Cuadro de texto 505">
          <a:extLst>
            <a:ext uri="{FF2B5EF4-FFF2-40B4-BE49-F238E27FC236}">
              <a16:creationId xmlns:a16="http://schemas.microsoft.com/office/drawing/2014/main" id="{70497C8E-6905-4BFA-828D-DE06B98AC3A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6" name="Cuadro de texto 506">
          <a:extLst>
            <a:ext uri="{FF2B5EF4-FFF2-40B4-BE49-F238E27FC236}">
              <a16:creationId xmlns:a16="http://schemas.microsoft.com/office/drawing/2014/main" id="{F8047A0D-9942-48D5-8DFC-440ABFEE300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7" name="Cuadro de texto 507">
          <a:extLst>
            <a:ext uri="{FF2B5EF4-FFF2-40B4-BE49-F238E27FC236}">
              <a16:creationId xmlns:a16="http://schemas.microsoft.com/office/drawing/2014/main" id="{C4E5976D-D760-44BB-9E2F-0DD6816B398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8" name="Cuadro de texto 508">
          <a:extLst>
            <a:ext uri="{FF2B5EF4-FFF2-40B4-BE49-F238E27FC236}">
              <a16:creationId xmlns:a16="http://schemas.microsoft.com/office/drawing/2014/main" id="{81CAD092-6DFE-4728-866F-E797E4F7546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49" name="Cuadro de texto 509">
          <a:extLst>
            <a:ext uri="{FF2B5EF4-FFF2-40B4-BE49-F238E27FC236}">
              <a16:creationId xmlns:a16="http://schemas.microsoft.com/office/drawing/2014/main" id="{BA2ACDEF-8A36-4DD9-BB58-F89611A1D24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0" name="Cuadro de texto 510">
          <a:extLst>
            <a:ext uri="{FF2B5EF4-FFF2-40B4-BE49-F238E27FC236}">
              <a16:creationId xmlns:a16="http://schemas.microsoft.com/office/drawing/2014/main" id="{266DA221-20B5-4189-AC2A-65497019C7D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1" name="Cuadro de texto 511">
          <a:extLst>
            <a:ext uri="{FF2B5EF4-FFF2-40B4-BE49-F238E27FC236}">
              <a16:creationId xmlns:a16="http://schemas.microsoft.com/office/drawing/2014/main" id="{6F2FDEBD-82B8-478B-8D06-AEDC230BE10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2" name="Cuadro de texto 512">
          <a:extLst>
            <a:ext uri="{FF2B5EF4-FFF2-40B4-BE49-F238E27FC236}">
              <a16:creationId xmlns:a16="http://schemas.microsoft.com/office/drawing/2014/main" id="{66B731C0-3D2D-4ADC-A209-33D0A88419E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3" name="Cuadro de texto 513">
          <a:extLst>
            <a:ext uri="{FF2B5EF4-FFF2-40B4-BE49-F238E27FC236}">
              <a16:creationId xmlns:a16="http://schemas.microsoft.com/office/drawing/2014/main" id="{4F76440E-019C-4151-9573-670591C14BD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4" name="Cuadro de texto 514">
          <a:extLst>
            <a:ext uri="{FF2B5EF4-FFF2-40B4-BE49-F238E27FC236}">
              <a16:creationId xmlns:a16="http://schemas.microsoft.com/office/drawing/2014/main" id="{D170B334-7D07-4C2D-969A-67E0188574C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5" name="Cuadro de texto 515">
          <a:extLst>
            <a:ext uri="{FF2B5EF4-FFF2-40B4-BE49-F238E27FC236}">
              <a16:creationId xmlns:a16="http://schemas.microsoft.com/office/drawing/2014/main" id="{F76F81D1-AC86-447F-9428-0B496DF33E2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6" name="Cuadro de texto 516">
          <a:extLst>
            <a:ext uri="{FF2B5EF4-FFF2-40B4-BE49-F238E27FC236}">
              <a16:creationId xmlns:a16="http://schemas.microsoft.com/office/drawing/2014/main" id="{53DB37C3-C564-4984-8438-90C2793F401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7" name="Cuadro de texto 517">
          <a:extLst>
            <a:ext uri="{FF2B5EF4-FFF2-40B4-BE49-F238E27FC236}">
              <a16:creationId xmlns:a16="http://schemas.microsoft.com/office/drawing/2014/main" id="{9E07C900-2CCB-4644-B5D6-D640F00610E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8" name="Cuadro de texto 518">
          <a:extLst>
            <a:ext uri="{FF2B5EF4-FFF2-40B4-BE49-F238E27FC236}">
              <a16:creationId xmlns:a16="http://schemas.microsoft.com/office/drawing/2014/main" id="{FBD84F77-4A3F-448D-9AD3-FF686932070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59" name="Cuadro de texto 519">
          <a:extLst>
            <a:ext uri="{FF2B5EF4-FFF2-40B4-BE49-F238E27FC236}">
              <a16:creationId xmlns:a16="http://schemas.microsoft.com/office/drawing/2014/main" id="{D26ECC5F-4CFC-4F6B-93AE-CB8D9107583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0" name="Cuadro de texto 520">
          <a:extLst>
            <a:ext uri="{FF2B5EF4-FFF2-40B4-BE49-F238E27FC236}">
              <a16:creationId xmlns:a16="http://schemas.microsoft.com/office/drawing/2014/main" id="{444C2F73-9E3D-4094-A621-FA6C0FFEF17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1" name="Cuadro de texto 521">
          <a:extLst>
            <a:ext uri="{FF2B5EF4-FFF2-40B4-BE49-F238E27FC236}">
              <a16:creationId xmlns:a16="http://schemas.microsoft.com/office/drawing/2014/main" id="{5067226E-9889-4967-B597-DFFA22F77B1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2" name="Cuadro de texto 522">
          <a:extLst>
            <a:ext uri="{FF2B5EF4-FFF2-40B4-BE49-F238E27FC236}">
              <a16:creationId xmlns:a16="http://schemas.microsoft.com/office/drawing/2014/main" id="{855FA5DB-9AB2-4EF8-B6D3-0BC493C55B2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3" name="Cuadro de texto 523">
          <a:extLst>
            <a:ext uri="{FF2B5EF4-FFF2-40B4-BE49-F238E27FC236}">
              <a16:creationId xmlns:a16="http://schemas.microsoft.com/office/drawing/2014/main" id="{E8736566-FA9D-48F0-9179-53602B4663B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4" name="Cuadro de texto 524">
          <a:extLst>
            <a:ext uri="{FF2B5EF4-FFF2-40B4-BE49-F238E27FC236}">
              <a16:creationId xmlns:a16="http://schemas.microsoft.com/office/drawing/2014/main" id="{21CA09C4-1558-4159-9889-2AA62D6C72F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5" name="Cuadro de texto 525">
          <a:extLst>
            <a:ext uri="{FF2B5EF4-FFF2-40B4-BE49-F238E27FC236}">
              <a16:creationId xmlns:a16="http://schemas.microsoft.com/office/drawing/2014/main" id="{6E9B02CE-B2F5-4A5B-8E7B-DDF0E11CA86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6" name="Cuadro de texto 526">
          <a:extLst>
            <a:ext uri="{FF2B5EF4-FFF2-40B4-BE49-F238E27FC236}">
              <a16:creationId xmlns:a16="http://schemas.microsoft.com/office/drawing/2014/main" id="{F79965B6-1343-441D-9611-3A2A29B1B0B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7" name="Cuadro de texto 527">
          <a:extLst>
            <a:ext uri="{FF2B5EF4-FFF2-40B4-BE49-F238E27FC236}">
              <a16:creationId xmlns:a16="http://schemas.microsoft.com/office/drawing/2014/main" id="{2D89D6E8-1030-4648-A71C-F02F6DC1C04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8" name="Cuadro de texto 528">
          <a:extLst>
            <a:ext uri="{FF2B5EF4-FFF2-40B4-BE49-F238E27FC236}">
              <a16:creationId xmlns:a16="http://schemas.microsoft.com/office/drawing/2014/main" id="{CBC8F8D0-0578-4F00-92A0-EA7EEADC831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69" name="Cuadro de texto 529">
          <a:extLst>
            <a:ext uri="{FF2B5EF4-FFF2-40B4-BE49-F238E27FC236}">
              <a16:creationId xmlns:a16="http://schemas.microsoft.com/office/drawing/2014/main" id="{4F2E7132-8AD7-4A89-9BA5-C1F0856A022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0" name="Cuadro de texto 530">
          <a:extLst>
            <a:ext uri="{FF2B5EF4-FFF2-40B4-BE49-F238E27FC236}">
              <a16:creationId xmlns:a16="http://schemas.microsoft.com/office/drawing/2014/main" id="{EE597038-BEB3-415A-BC33-D222DBCE029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1" name="Cuadro de texto 531">
          <a:extLst>
            <a:ext uri="{FF2B5EF4-FFF2-40B4-BE49-F238E27FC236}">
              <a16:creationId xmlns:a16="http://schemas.microsoft.com/office/drawing/2014/main" id="{A738E941-2078-43C4-8426-55B2C20E638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2" name="Cuadro de texto 532">
          <a:extLst>
            <a:ext uri="{FF2B5EF4-FFF2-40B4-BE49-F238E27FC236}">
              <a16:creationId xmlns:a16="http://schemas.microsoft.com/office/drawing/2014/main" id="{273CFEC1-8324-4167-AC68-55DA0FFD093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3" name="Cuadro de texto 533">
          <a:extLst>
            <a:ext uri="{FF2B5EF4-FFF2-40B4-BE49-F238E27FC236}">
              <a16:creationId xmlns:a16="http://schemas.microsoft.com/office/drawing/2014/main" id="{51122BC1-F797-40D6-A61E-56B12E3787A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4" name="Cuadro de texto 534">
          <a:extLst>
            <a:ext uri="{FF2B5EF4-FFF2-40B4-BE49-F238E27FC236}">
              <a16:creationId xmlns:a16="http://schemas.microsoft.com/office/drawing/2014/main" id="{7C50E3E5-7EE4-45D0-8880-6250E39638E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5" name="Cuadro de texto 535">
          <a:extLst>
            <a:ext uri="{FF2B5EF4-FFF2-40B4-BE49-F238E27FC236}">
              <a16:creationId xmlns:a16="http://schemas.microsoft.com/office/drawing/2014/main" id="{8CEF9820-1DB6-4F58-80FE-0DA0F07B753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6" name="Cuadro de texto 536">
          <a:extLst>
            <a:ext uri="{FF2B5EF4-FFF2-40B4-BE49-F238E27FC236}">
              <a16:creationId xmlns:a16="http://schemas.microsoft.com/office/drawing/2014/main" id="{07607E7E-7159-415A-B5BD-28DFC718632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7" name="Cuadro de texto 537">
          <a:extLst>
            <a:ext uri="{FF2B5EF4-FFF2-40B4-BE49-F238E27FC236}">
              <a16:creationId xmlns:a16="http://schemas.microsoft.com/office/drawing/2014/main" id="{640D9041-A094-4449-8038-1E2B177F76B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8" name="Cuadro de texto 538">
          <a:extLst>
            <a:ext uri="{FF2B5EF4-FFF2-40B4-BE49-F238E27FC236}">
              <a16:creationId xmlns:a16="http://schemas.microsoft.com/office/drawing/2014/main" id="{9AF0FC39-03DF-4F4A-A0FC-46C3CE5A4AD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79" name="Cuadro de texto 539">
          <a:extLst>
            <a:ext uri="{FF2B5EF4-FFF2-40B4-BE49-F238E27FC236}">
              <a16:creationId xmlns:a16="http://schemas.microsoft.com/office/drawing/2014/main" id="{9E358685-30B7-4F13-A822-EF0786D6D1A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0" name="Cuadro de texto 540">
          <a:extLst>
            <a:ext uri="{FF2B5EF4-FFF2-40B4-BE49-F238E27FC236}">
              <a16:creationId xmlns:a16="http://schemas.microsoft.com/office/drawing/2014/main" id="{1BC133DB-48F0-4132-9AB0-B728543BC6A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1" name="Cuadro de texto 541">
          <a:extLst>
            <a:ext uri="{FF2B5EF4-FFF2-40B4-BE49-F238E27FC236}">
              <a16:creationId xmlns:a16="http://schemas.microsoft.com/office/drawing/2014/main" id="{1E476688-8D84-44A8-BEC0-72C81146008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2" name="Cuadro de texto 542">
          <a:extLst>
            <a:ext uri="{FF2B5EF4-FFF2-40B4-BE49-F238E27FC236}">
              <a16:creationId xmlns:a16="http://schemas.microsoft.com/office/drawing/2014/main" id="{126052B7-9D9B-4691-9014-E468A566E7D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3" name="Cuadro de texto 543">
          <a:extLst>
            <a:ext uri="{FF2B5EF4-FFF2-40B4-BE49-F238E27FC236}">
              <a16:creationId xmlns:a16="http://schemas.microsoft.com/office/drawing/2014/main" id="{0D829BE2-855F-4036-98F0-7BB7F17571A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4" name="Cuadro de texto 544">
          <a:extLst>
            <a:ext uri="{FF2B5EF4-FFF2-40B4-BE49-F238E27FC236}">
              <a16:creationId xmlns:a16="http://schemas.microsoft.com/office/drawing/2014/main" id="{AA42448F-754F-4A3D-9BEC-B52ECA4B1A4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5" name="Cuadro de texto 545">
          <a:extLst>
            <a:ext uri="{FF2B5EF4-FFF2-40B4-BE49-F238E27FC236}">
              <a16:creationId xmlns:a16="http://schemas.microsoft.com/office/drawing/2014/main" id="{51CC4C10-8E19-479D-8EA0-75465AE9068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6" name="Cuadro de texto 546">
          <a:extLst>
            <a:ext uri="{FF2B5EF4-FFF2-40B4-BE49-F238E27FC236}">
              <a16:creationId xmlns:a16="http://schemas.microsoft.com/office/drawing/2014/main" id="{376C1935-D09A-425D-A0FF-DC48D5A5F4C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7" name="Cuadro de texto 547">
          <a:extLst>
            <a:ext uri="{FF2B5EF4-FFF2-40B4-BE49-F238E27FC236}">
              <a16:creationId xmlns:a16="http://schemas.microsoft.com/office/drawing/2014/main" id="{B9A7343B-ECFF-4163-A49F-ACC2628DA8E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8" name="Cuadro de texto 548">
          <a:extLst>
            <a:ext uri="{FF2B5EF4-FFF2-40B4-BE49-F238E27FC236}">
              <a16:creationId xmlns:a16="http://schemas.microsoft.com/office/drawing/2014/main" id="{54694AB3-82CF-4920-A898-F34DB419B4B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89" name="Cuadro de texto 549">
          <a:extLst>
            <a:ext uri="{FF2B5EF4-FFF2-40B4-BE49-F238E27FC236}">
              <a16:creationId xmlns:a16="http://schemas.microsoft.com/office/drawing/2014/main" id="{5B95EF9A-C9A6-4773-B591-05F955516F4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0" name="Cuadro de texto 550">
          <a:extLst>
            <a:ext uri="{FF2B5EF4-FFF2-40B4-BE49-F238E27FC236}">
              <a16:creationId xmlns:a16="http://schemas.microsoft.com/office/drawing/2014/main" id="{63ECFE52-0A8F-4483-AA1D-B2420064857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1" name="Cuadro de texto 551">
          <a:extLst>
            <a:ext uri="{FF2B5EF4-FFF2-40B4-BE49-F238E27FC236}">
              <a16:creationId xmlns:a16="http://schemas.microsoft.com/office/drawing/2014/main" id="{98377502-8FFB-4057-B0FA-6F09FCB1A66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2" name="Cuadro de texto 552">
          <a:extLst>
            <a:ext uri="{FF2B5EF4-FFF2-40B4-BE49-F238E27FC236}">
              <a16:creationId xmlns:a16="http://schemas.microsoft.com/office/drawing/2014/main" id="{E08BEFA7-2394-459F-9C53-08B92DD5894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3" name="Cuadro de texto 553">
          <a:extLst>
            <a:ext uri="{FF2B5EF4-FFF2-40B4-BE49-F238E27FC236}">
              <a16:creationId xmlns:a16="http://schemas.microsoft.com/office/drawing/2014/main" id="{854D2871-AFA1-41AD-B9AD-E030202D3BB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4" name="Cuadro de texto 554">
          <a:extLst>
            <a:ext uri="{FF2B5EF4-FFF2-40B4-BE49-F238E27FC236}">
              <a16:creationId xmlns:a16="http://schemas.microsoft.com/office/drawing/2014/main" id="{0D14A20C-056A-40D1-8FDE-A4CDE7DCED4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5" name="Cuadro de texto 555">
          <a:extLst>
            <a:ext uri="{FF2B5EF4-FFF2-40B4-BE49-F238E27FC236}">
              <a16:creationId xmlns:a16="http://schemas.microsoft.com/office/drawing/2014/main" id="{38B368C3-A574-4CFA-906B-89A88A90E82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6" name="Cuadro de texto 556">
          <a:extLst>
            <a:ext uri="{FF2B5EF4-FFF2-40B4-BE49-F238E27FC236}">
              <a16:creationId xmlns:a16="http://schemas.microsoft.com/office/drawing/2014/main" id="{91970F9F-4A4B-47E5-AA7F-498D72E87B5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7" name="Cuadro de texto 557">
          <a:extLst>
            <a:ext uri="{FF2B5EF4-FFF2-40B4-BE49-F238E27FC236}">
              <a16:creationId xmlns:a16="http://schemas.microsoft.com/office/drawing/2014/main" id="{1EB8A8D8-2452-481F-B59C-A8EFE188F6B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8" name="Cuadro de texto 558">
          <a:extLst>
            <a:ext uri="{FF2B5EF4-FFF2-40B4-BE49-F238E27FC236}">
              <a16:creationId xmlns:a16="http://schemas.microsoft.com/office/drawing/2014/main" id="{5BD07F08-324A-484F-BEE4-E8E46E31559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399" name="Cuadro de texto 559">
          <a:extLst>
            <a:ext uri="{FF2B5EF4-FFF2-40B4-BE49-F238E27FC236}">
              <a16:creationId xmlns:a16="http://schemas.microsoft.com/office/drawing/2014/main" id="{784321CE-9A79-4C57-9D1D-BF74B71571B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0" name="Cuadro de texto 560">
          <a:extLst>
            <a:ext uri="{FF2B5EF4-FFF2-40B4-BE49-F238E27FC236}">
              <a16:creationId xmlns:a16="http://schemas.microsoft.com/office/drawing/2014/main" id="{62726B17-4C59-4750-A41C-088DCBCCEA4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1" name="Cuadro de texto 561">
          <a:extLst>
            <a:ext uri="{FF2B5EF4-FFF2-40B4-BE49-F238E27FC236}">
              <a16:creationId xmlns:a16="http://schemas.microsoft.com/office/drawing/2014/main" id="{DA7CB71A-E054-479B-AF0F-2C21A520BD5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2" name="Cuadro de texto 562">
          <a:extLst>
            <a:ext uri="{FF2B5EF4-FFF2-40B4-BE49-F238E27FC236}">
              <a16:creationId xmlns:a16="http://schemas.microsoft.com/office/drawing/2014/main" id="{A0CF283C-E0A9-41C9-856D-E0F5BBBD2F6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3" name="Cuadro de texto 563">
          <a:extLst>
            <a:ext uri="{FF2B5EF4-FFF2-40B4-BE49-F238E27FC236}">
              <a16:creationId xmlns:a16="http://schemas.microsoft.com/office/drawing/2014/main" id="{DAC9F30E-0689-417F-A4C4-287F0631D1D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4" name="Cuadro de texto 564">
          <a:extLst>
            <a:ext uri="{FF2B5EF4-FFF2-40B4-BE49-F238E27FC236}">
              <a16:creationId xmlns:a16="http://schemas.microsoft.com/office/drawing/2014/main" id="{8E1B09DA-E03E-4311-A9A2-10584ED980E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5" name="Cuadro de texto 565">
          <a:extLst>
            <a:ext uri="{FF2B5EF4-FFF2-40B4-BE49-F238E27FC236}">
              <a16:creationId xmlns:a16="http://schemas.microsoft.com/office/drawing/2014/main" id="{723DE363-8DC5-4EDA-8D73-2B494834069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6" name="Cuadro de texto 566">
          <a:extLst>
            <a:ext uri="{FF2B5EF4-FFF2-40B4-BE49-F238E27FC236}">
              <a16:creationId xmlns:a16="http://schemas.microsoft.com/office/drawing/2014/main" id="{47962955-9D5D-4EB7-92E8-922CCE86B61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7" name="Cuadro de texto 567">
          <a:extLst>
            <a:ext uri="{FF2B5EF4-FFF2-40B4-BE49-F238E27FC236}">
              <a16:creationId xmlns:a16="http://schemas.microsoft.com/office/drawing/2014/main" id="{D285814B-21FE-4E91-9BB0-B13B7AA7486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8" name="Cuadro de texto 568">
          <a:extLst>
            <a:ext uri="{FF2B5EF4-FFF2-40B4-BE49-F238E27FC236}">
              <a16:creationId xmlns:a16="http://schemas.microsoft.com/office/drawing/2014/main" id="{FB548CDC-5426-403F-B74D-04EDD3F760A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09" name="Cuadro de texto 569">
          <a:extLst>
            <a:ext uri="{FF2B5EF4-FFF2-40B4-BE49-F238E27FC236}">
              <a16:creationId xmlns:a16="http://schemas.microsoft.com/office/drawing/2014/main" id="{3AA3C7F3-FEB8-433D-8AC6-77E80DB3398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0" name="Cuadro de texto 570">
          <a:extLst>
            <a:ext uri="{FF2B5EF4-FFF2-40B4-BE49-F238E27FC236}">
              <a16:creationId xmlns:a16="http://schemas.microsoft.com/office/drawing/2014/main" id="{8EAFB650-837E-4A56-BA6A-0EDA3D8D406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1" name="Cuadro de texto 571">
          <a:extLst>
            <a:ext uri="{FF2B5EF4-FFF2-40B4-BE49-F238E27FC236}">
              <a16:creationId xmlns:a16="http://schemas.microsoft.com/office/drawing/2014/main" id="{14DDE8D5-A30A-40BC-B94F-6972E6F22E7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2" name="Cuadro de texto 572">
          <a:extLst>
            <a:ext uri="{FF2B5EF4-FFF2-40B4-BE49-F238E27FC236}">
              <a16:creationId xmlns:a16="http://schemas.microsoft.com/office/drawing/2014/main" id="{CB745774-B49E-432A-8588-B26D3D133CC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3" name="Cuadro de texto 573">
          <a:extLst>
            <a:ext uri="{FF2B5EF4-FFF2-40B4-BE49-F238E27FC236}">
              <a16:creationId xmlns:a16="http://schemas.microsoft.com/office/drawing/2014/main" id="{8277550B-FB64-4681-B73A-06F08692B8B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4" name="Cuadro de texto 574">
          <a:extLst>
            <a:ext uri="{FF2B5EF4-FFF2-40B4-BE49-F238E27FC236}">
              <a16:creationId xmlns:a16="http://schemas.microsoft.com/office/drawing/2014/main" id="{54F36C3C-B17F-4C53-BE70-51C2DB7EC91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5" name="Cuadro de texto 575">
          <a:extLst>
            <a:ext uri="{FF2B5EF4-FFF2-40B4-BE49-F238E27FC236}">
              <a16:creationId xmlns:a16="http://schemas.microsoft.com/office/drawing/2014/main" id="{15E84E31-7741-48D0-B9B6-5148C81F0FD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6" name="Cuadro de texto 576">
          <a:extLst>
            <a:ext uri="{FF2B5EF4-FFF2-40B4-BE49-F238E27FC236}">
              <a16:creationId xmlns:a16="http://schemas.microsoft.com/office/drawing/2014/main" id="{9DE1C188-B90E-41BE-87CD-756F04882A3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7" name="Cuadro de texto 577">
          <a:extLst>
            <a:ext uri="{FF2B5EF4-FFF2-40B4-BE49-F238E27FC236}">
              <a16:creationId xmlns:a16="http://schemas.microsoft.com/office/drawing/2014/main" id="{5B42E906-61C0-46F5-9909-626B1F2C074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8" name="Cuadro de texto 578">
          <a:extLst>
            <a:ext uri="{FF2B5EF4-FFF2-40B4-BE49-F238E27FC236}">
              <a16:creationId xmlns:a16="http://schemas.microsoft.com/office/drawing/2014/main" id="{A7813463-D34C-443B-8B6B-266488D9749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19" name="Cuadro de texto 579">
          <a:extLst>
            <a:ext uri="{FF2B5EF4-FFF2-40B4-BE49-F238E27FC236}">
              <a16:creationId xmlns:a16="http://schemas.microsoft.com/office/drawing/2014/main" id="{6416D548-D3A3-45F9-8424-00441322C82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0" name="Cuadro de texto 580">
          <a:extLst>
            <a:ext uri="{FF2B5EF4-FFF2-40B4-BE49-F238E27FC236}">
              <a16:creationId xmlns:a16="http://schemas.microsoft.com/office/drawing/2014/main" id="{6806A56F-913F-449A-B965-01B8FB8F434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1" name="Cuadro de texto 581">
          <a:extLst>
            <a:ext uri="{FF2B5EF4-FFF2-40B4-BE49-F238E27FC236}">
              <a16:creationId xmlns:a16="http://schemas.microsoft.com/office/drawing/2014/main" id="{1407F479-6119-4498-A6C0-68842FBE1E3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2" name="Cuadro de texto 582">
          <a:extLst>
            <a:ext uri="{FF2B5EF4-FFF2-40B4-BE49-F238E27FC236}">
              <a16:creationId xmlns:a16="http://schemas.microsoft.com/office/drawing/2014/main" id="{D6ACBCDC-0EC8-4DCB-B922-5904618C8C2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3" name="Cuadro de texto 583">
          <a:extLst>
            <a:ext uri="{FF2B5EF4-FFF2-40B4-BE49-F238E27FC236}">
              <a16:creationId xmlns:a16="http://schemas.microsoft.com/office/drawing/2014/main" id="{73293266-A218-4160-AA01-22AF0C1C756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4" name="Cuadro de texto 584">
          <a:extLst>
            <a:ext uri="{FF2B5EF4-FFF2-40B4-BE49-F238E27FC236}">
              <a16:creationId xmlns:a16="http://schemas.microsoft.com/office/drawing/2014/main" id="{4FC62CF3-AFE9-4E29-BA50-D50B02427F8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5" name="Cuadro de texto 585">
          <a:extLst>
            <a:ext uri="{FF2B5EF4-FFF2-40B4-BE49-F238E27FC236}">
              <a16:creationId xmlns:a16="http://schemas.microsoft.com/office/drawing/2014/main" id="{096F5B9C-DEFD-4C5D-90A0-813C37742E6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6" name="Cuadro de texto 586">
          <a:extLst>
            <a:ext uri="{FF2B5EF4-FFF2-40B4-BE49-F238E27FC236}">
              <a16:creationId xmlns:a16="http://schemas.microsoft.com/office/drawing/2014/main" id="{C9760C8B-F24C-45AF-89E3-F53279EC343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7" name="Cuadro de texto 587">
          <a:extLst>
            <a:ext uri="{FF2B5EF4-FFF2-40B4-BE49-F238E27FC236}">
              <a16:creationId xmlns:a16="http://schemas.microsoft.com/office/drawing/2014/main" id="{15B46C8E-D160-4B13-8592-75FBFE70FC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8" name="Cuadro de texto 588">
          <a:extLst>
            <a:ext uri="{FF2B5EF4-FFF2-40B4-BE49-F238E27FC236}">
              <a16:creationId xmlns:a16="http://schemas.microsoft.com/office/drawing/2014/main" id="{7C76A2FD-5917-4A06-8489-607C568AFEC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29" name="Cuadro de texto 589">
          <a:extLst>
            <a:ext uri="{FF2B5EF4-FFF2-40B4-BE49-F238E27FC236}">
              <a16:creationId xmlns:a16="http://schemas.microsoft.com/office/drawing/2014/main" id="{295D5AB8-4B6E-4AE2-AA19-F31A7BF1082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0" name="Cuadro de texto 590">
          <a:extLst>
            <a:ext uri="{FF2B5EF4-FFF2-40B4-BE49-F238E27FC236}">
              <a16:creationId xmlns:a16="http://schemas.microsoft.com/office/drawing/2014/main" id="{370C3C60-A04A-4F27-B48E-B09150E2275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1" name="Cuadro de texto 591">
          <a:extLst>
            <a:ext uri="{FF2B5EF4-FFF2-40B4-BE49-F238E27FC236}">
              <a16:creationId xmlns:a16="http://schemas.microsoft.com/office/drawing/2014/main" id="{014D6682-CE5C-4AF1-A894-31E589FEED8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2" name="Cuadro de texto 592">
          <a:extLst>
            <a:ext uri="{FF2B5EF4-FFF2-40B4-BE49-F238E27FC236}">
              <a16:creationId xmlns:a16="http://schemas.microsoft.com/office/drawing/2014/main" id="{DBAF1619-512E-4ED1-8EEF-B34C396345E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3" name="Cuadro de texto 593">
          <a:extLst>
            <a:ext uri="{FF2B5EF4-FFF2-40B4-BE49-F238E27FC236}">
              <a16:creationId xmlns:a16="http://schemas.microsoft.com/office/drawing/2014/main" id="{8423D11B-78F6-4324-AA3B-7B2E1FF5D9A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4" name="Cuadro de texto 594">
          <a:extLst>
            <a:ext uri="{FF2B5EF4-FFF2-40B4-BE49-F238E27FC236}">
              <a16:creationId xmlns:a16="http://schemas.microsoft.com/office/drawing/2014/main" id="{9C0EB4C2-A43E-4342-A876-308EA85D1A8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5" name="Cuadro de texto 595">
          <a:extLst>
            <a:ext uri="{FF2B5EF4-FFF2-40B4-BE49-F238E27FC236}">
              <a16:creationId xmlns:a16="http://schemas.microsoft.com/office/drawing/2014/main" id="{CBEA56A4-33F0-4DD3-A984-38AF3B70D8E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6" name="Cuadro de texto 596">
          <a:extLst>
            <a:ext uri="{FF2B5EF4-FFF2-40B4-BE49-F238E27FC236}">
              <a16:creationId xmlns:a16="http://schemas.microsoft.com/office/drawing/2014/main" id="{1D1C3377-FE17-4BA9-B7A2-00F25664D72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7" name="Cuadro de texto 597">
          <a:extLst>
            <a:ext uri="{FF2B5EF4-FFF2-40B4-BE49-F238E27FC236}">
              <a16:creationId xmlns:a16="http://schemas.microsoft.com/office/drawing/2014/main" id="{6396982C-3EF5-4BDC-927B-7FC20CE481A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8" name="Cuadro de texto 598">
          <a:extLst>
            <a:ext uri="{FF2B5EF4-FFF2-40B4-BE49-F238E27FC236}">
              <a16:creationId xmlns:a16="http://schemas.microsoft.com/office/drawing/2014/main" id="{72AB68CC-C2F3-4116-B840-3FF86172E20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39" name="Cuadro de texto 599">
          <a:extLst>
            <a:ext uri="{FF2B5EF4-FFF2-40B4-BE49-F238E27FC236}">
              <a16:creationId xmlns:a16="http://schemas.microsoft.com/office/drawing/2014/main" id="{DAA629D2-D1F5-40B7-BB52-144B1B90790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0" name="Cuadro de texto 600">
          <a:extLst>
            <a:ext uri="{FF2B5EF4-FFF2-40B4-BE49-F238E27FC236}">
              <a16:creationId xmlns:a16="http://schemas.microsoft.com/office/drawing/2014/main" id="{6FE8C438-A182-44E6-857C-95EF21C04A0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1" name="Cuadro de texto 601">
          <a:extLst>
            <a:ext uri="{FF2B5EF4-FFF2-40B4-BE49-F238E27FC236}">
              <a16:creationId xmlns:a16="http://schemas.microsoft.com/office/drawing/2014/main" id="{5D0CDD57-C5B4-4EB9-81C9-20BE539B0C5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2" name="Cuadro de texto 602">
          <a:extLst>
            <a:ext uri="{FF2B5EF4-FFF2-40B4-BE49-F238E27FC236}">
              <a16:creationId xmlns:a16="http://schemas.microsoft.com/office/drawing/2014/main" id="{6BB4C89A-01D2-479B-82A5-BF93D678DA9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3" name="Cuadro de texto 603">
          <a:extLst>
            <a:ext uri="{FF2B5EF4-FFF2-40B4-BE49-F238E27FC236}">
              <a16:creationId xmlns:a16="http://schemas.microsoft.com/office/drawing/2014/main" id="{3CE6CB88-20E4-4B2A-BE01-70BA079483F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4" name="Cuadro de texto 604">
          <a:extLst>
            <a:ext uri="{FF2B5EF4-FFF2-40B4-BE49-F238E27FC236}">
              <a16:creationId xmlns:a16="http://schemas.microsoft.com/office/drawing/2014/main" id="{477898F2-0A01-47FA-997F-62220FF450D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5" name="Cuadro de texto 605">
          <a:extLst>
            <a:ext uri="{FF2B5EF4-FFF2-40B4-BE49-F238E27FC236}">
              <a16:creationId xmlns:a16="http://schemas.microsoft.com/office/drawing/2014/main" id="{BBB55A3A-7378-4DE0-BC7D-518250AAACA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6" name="Cuadro de texto 606">
          <a:extLst>
            <a:ext uri="{FF2B5EF4-FFF2-40B4-BE49-F238E27FC236}">
              <a16:creationId xmlns:a16="http://schemas.microsoft.com/office/drawing/2014/main" id="{7FA709F0-0330-45D6-BAE6-6400494C94D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7" name="Cuadro de texto 607">
          <a:extLst>
            <a:ext uri="{FF2B5EF4-FFF2-40B4-BE49-F238E27FC236}">
              <a16:creationId xmlns:a16="http://schemas.microsoft.com/office/drawing/2014/main" id="{941C2F93-FD18-4371-AA4B-F740C7612B2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8" name="Cuadro de texto 608">
          <a:extLst>
            <a:ext uri="{FF2B5EF4-FFF2-40B4-BE49-F238E27FC236}">
              <a16:creationId xmlns:a16="http://schemas.microsoft.com/office/drawing/2014/main" id="{59CA8688-B5D0-4A52-B7DB-74EDDCD7EEE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49" name="Cuadro de texto 609">
          <a:extLst>
            <a:ext uri="{FF2B5EF4-FFF2-40B4-BE49-F238E27FC236}">
              <a16:creationId xmlns:a16="http://schemas.microsoft.com/office/drawing/2014/main" id="{15DC2D9F-FC16-4C06-901F-EC1445055A3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0" name="Cuadro de texto 610">
          <a:extLst>
            <a:ext uri="{FF2B5EF4-FFF2-40B4-BE49-F238E27FC236}">
              <a16:creationId xmlns:a16="http://schemas.microsoft.com/office/drawing/2014/main" id="{BBEB8709-D475-449F-B780-EBD352D29AA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1" name="Cuadro de texto 611">
          <a:extLst>
            <a:ext uri="{FF2B5EF4-FFF2-40B4-BE49-F238E27FC236}">
              <a16:creationId xmlns:a16="http://schemas.microsoft.com/office/drawing/2014/main" id="{2613C907-56F0-41A5-8996-8042982D888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2" name="Cuadro de texto 612">
          <a:extLst>
            <a:ext uri="{FF2B5EF4-FFF2-40B4-BE49-F238E27FC236}">
              <a16:creationId xmlns:a16="http://schemas.microsoft.com/office/drawing/2014/main" id="{3333A9D1-AA73-4334-AAC8-E58E6884A74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3" name="Cuadro de texto 613">
          <a:extLst>
            <a:ext uri="{FF2B5EF4-FFF2-40B4-BE49-F238E27FC236}">
              <a16:creationId xmlns:a16="http://schemas.microsoft.com/office/drawing/2014/main" id="{ABB5D7BE-BAE4-4EF7-AF04-D9AFC61B7D9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4" name="Cuadro de texto 614">
          <a:extLst>
            <a:ext uri="{FF2B5EF4-FFF2-40B4-BE49-F238E27FC236}">
              <a16:creationId xmlns:a16="http://schemas.microsoft.com/office/drawing/2014/main" id="{8C08D662-5FC1-4BF2-B108-583FD6F3C22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5" name="Cuadro de texto 615">
          <a:extLst>
            <a:ext uri="{FF2B5EF4-FFF2-40B4-BE49-F238E27FC236}">
              <a16:creationId xmlns:a16="http://schemas.microsoft.com/office/drawing/2014/main" id="{3F144009-7D89-49C9-920C-EE462E181E5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6" name="Cuadro de texto 616">
          <a:extLst>
            <a:ext uri="{FF2B5EF4-FFF2-40B4-BE49-F238E27FC236}">
              <a16:creationId xmlns:a16="http://schemas.microsoft.com/office/drawing/2014/main" id="{92F2EE35-DD02-440E-9D33-D39AA40C362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7" name="Cuadro de texto 617">
          <a:extLst>
            <a:ext uri="{FF2B5EF4-FFF2-40B4-BE49-F238E27FC236}">
              <a16:creationId xmlns:a16="http://schemas.microsoft.com/office/drawing/2014/main" id="{A1EF8B96-507A-4C11-8D99-3A58D770D48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8" name="Cuadro de texto 618">
          <a:extLst>
            <a:ext uri="{FF2B5EF4-FFF2-40B4-BE49-F238E27FC236}">
              <a16:creationId xmlns:a16="http://schemas.microsoft.com/office/drawing/2014/main" id="{B6DCBDAA-9FAF-4C29-B353-BAA2769F1C1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59" name="Cuadro de texto 619">
          <a:extLst>
            <a:ext uri="{FF2B5EF4-FFF2-40B4-BE49-F238E27FC236}">
              <a16:creationId xmlns:a16="http://schemas.microsoft.com/office/drawing/2014/main" id="{F3EF0A86-E221-492C-8FB3-EEAA23309D5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0" name="Cuadro de texto 620">
          <a:extLst>
            <a:ext uri="{FF2B5EF4-FFF2-40B4-BE49-F238E27FC236}">
              <a16:creationId xmlns:a16="http://schemas.microsoft.com/office/drawing/2014/main" id="{3C1EDF9A-82BD-4833-9A0E-CAC9396226B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1" name="Cuadro de texto 621">
          <a:extLst>
            <a:ext uri="{FF2B5EF4-FFF2-40B4-BE49-F238E27FC236}">
              <a16:creationId xmlns:a16="http://schemas.microsoft.com/office/drawing/2014/main" id="{B8EE7D8D-9E92-4AF2-B965-F11E7899F16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2" name="Cuadro de texto 622">
          <a:extLst>
            <a:ext uri="{FF2B5EF4-FFF2-40B4-BE49-F238E27FC236}">
              <a16:creationId xmlns:a16="http://schemas.microsoft.com/office/drawing/2014/main" id="{2B10C650-7C49-44A8-9E15-77560BD996E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3" name="Cuadro de texto 623">
          <a:extLst>
            <a:ext uri="{FF2B5EF4-FFF2-40B4-BE49-F238E27FC236}">
              <a16:creationId xmlns:a16="http://schemas.microsoft.com/office/drawing/2014/main" id="{94B2CEFF-930E-464F-BD91-5BDD4FD67A3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4" name="Cuadro de texto 624">
          <a:extLst>
            <a:ext uri="{FF2B5EF4-FFF2-40B4-BE49-F238E27FC236}">
              <a16:creationId xmlns:a16="http://schemas.microsoft.com/office/drawing/2014/main" id="{A1F9B4EC-C6FF-4345-9902-FEC4999EC40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5" name="Cuadro de texto 625">
          <a:extLst>
            <a:ext uri="{FF2B5EF4-FFF2-40B4-BE49-F238E27FC236}">
              <a16:creationId xmlns:a16="http://schemas.microsoft.com/office/drawing/2014/main" id="{558CCE2D-B190-4FA3-AFF0-A0A50466BBC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6" name="Cuadro de texto 626">
          <a:extLst>
            <a:ext uri="{FF2B5EF4-FFF2-40B4-BE49-F238E27FC236}">
              <a16:creationId xmlns:a16="http://schemas.microsoft.com/office/drawing/2014/main" id="{280EEE21-CB2D-44D6-9562-951DDEEEE6F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7" name="Cuadro de texto 627">
          <a:extLst>
            <a:ext uri="{FF2B5EF4-FFF2-40B4-BE49-F238E27FC236}">
              <a16:creationId xmlns:a16="http://schemas.microsoft.com/office/drawing/2014/main" id="{5BAF7CC1-4568-4B46-B53C-DDEF4733ECF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8" name="Cuadro de texto 628">
          <a:extLst>
            <a:ext uri="{FF2B5EF4-FFF2-40B4-BE49-F238E27FC236}">
              <a16:creationId xmlns:a16="http://schemas.microsoft.com/office/drawing/2014/main" id="{FE77FC97-93F6-4B59-9AC0-0A710B04443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69" name="Cuadro de texto 629">
          <a:extLst>
            <a:ext uri="{FF2B5EF4-FFF2-40B4-BE49-F238E27FC236}">
              <a16:creationId xmlns:a16="http://schemas.microsoft.com/office/drawing/2014/main" id="{7CF7B446-48BD-442F-8756-90641D35053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0" name="Cuadro de texto 630">
          <a:extLst>
            <a:ext uri="{FF2B5EF4-FFF2-40B4-BE49-F238E27FC236}">
              <a16:creationId xmlns:a16="http://schemas.microsoft.com/office/drawing/2014/main" id="{A0EB4711-3EA6-4EF7-A613-060211728DF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1" name="Cuadro de texto 631">
          <a:extLst>
            <a:ext uri="{FF2B5EF4-FFF2-40B4-BE49-F238E27FC236}">
              <a16:creationId xmlns:a16="http://schemas.microsoft.com/office/drawing/2014/main" id="{41F399D0-0846-4873-A197-580AABBAE44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2" name="Cuadro de texto 632">
          <a:extLst>
            <a:ext uri="{FF2B5EF4-FFF2-40B4-BE49-F238E27FC236}">
              <a16:creationId xmlns:a16="http://schemas.microsoft.com/office/drawing/2014/main" id="{13895B1E-9A77-4ADC-A870-1563F8FB106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3" name="Cuadro de texto 633">
          <a:extLst>
            <a:ext uri="{FF2B5EF4-FFF2-40B4-BE49-F238E27FC236}">
              <a16:creationId xmlns:a16="http://schemas.microsoft.com/office/drawing/2014/main" id="{88AAC75A-592C-468D-BC53-7A4A80B2EB0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4" name="Cuadro de texto 634">
          <a:extLst>
            <a:ext uri="{FF2B5EF4-FFF2-40B4-BE49-F238E27FC236}">
              <a16:creationId xmlns:a16="http://schemas.microsoft.com/office/drawing/2014/main" id="{D8972CCF-010E-4046-8627-5BD9E27CA69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5" name="Cuadro de texto 635">
          <a:extLst>
            <a:ext uri="{FF2B5EF4-FFF2-40B4-BE49-F238E27FC236}">
              <a16:creationId xmlns:a16="http://schemas.microsoft.com/office/drawing/2014/main" id="{B512032E-C4C4-4331-B0A1-4231C6965AB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6" name="Cuadro de texto 636">
          <a:extLst>
            <a:ext uri="{FF2B5EF4-FFF2-40B4-BE49-F238E27FC236}">
              <a16:creationId xmlns:a16="http://schemas.microsoft.com/office/drawing/2014/main" id="{A7586ECC-5C5C-476F-9205-654BBB98EF3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7" name="Cuadro de texto 637">
          <a:extLst>
            <a:ext uri="{FF2B5EF4-FFF2-40B4-BE49-F238E27FC236}">
              <a16:creationId xmlns:a16="http://schemas.microsoft.com/office/drawing/2014/main" id="{26435C24-D40D-4EFF-AF61-AD7645AF3D2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8" name="Cuadro de texto 638">
          <a:extLst>
            <a:ext uri="{FF2B5EF4-FFF2-40B4-BE49-F238E27FC236}">
              <a16:creationId xmlns:a16="http://schemas.microsoft.com/office/drawing/2014/main" id="{BA455441-0B50-43BF-8C2F-44BD535D379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79" name="Cuadro de texto 639">
          <a:extLst>
            <a:ext uri="{FF2B5EF4-FFF2-40B4-BE49-F238E27FC236}">
              <a16:creationId xmlns:a16="http://schemas.microsoft.com/office/drawing/2014/main" id="{D69102F5-3AF9-476E-B730-9BC83338828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0" name="Cuadro de texto 640">
          <a:extLst>
            <a:ext uri="{FF2B5EF4-FFF2-40B4-BE49-F238E27FC236}">
              <a16:creationId xmlns:a16="http://schemas.microsoft.com/office/drawing/2014/main" id="{28CB65F7-F5E3-4F69-BDD4-E285D00E8E7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1" name="Cuadro de texto 641">
          <a:extLst>
            <a:ext uri="{FF2B5EF4-FFF2-40B4-BE49-F238E27FC236}">
              <a16:creationId xmlns:a16="http://schemas.microsoft.com/office/drawing/2014/main" id="{BA7AC347-2B35-444E-B463-448AA94890A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2" name="Cuadro de texto 642">
          <a:extLst>
            <a:ext uri="{FF2B5EF4-FFF2-40B4-BE49-F238E27FC236}">
              <a16:creationId xmlns:a16="http://schemas.microsoft.com/office/drawing/2014/main" id="{B1668267-B7F5-4F26-B91F-800A2FF2969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3" name="Cuadro de texto 643">
          <a:extLst>
            <a:ext uri="{FF2B5EF4-FFF2-40B4-BE49-F238E27FC236}">
              <a16:creationId xmlns:a16="http://schemas.microsoft.com/office/drawing/2014/main" id="{D28E5A4E-0F39-4A03-BCBF-E059380978F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4" name="Cuadro de texto 644">
          <a:extLst>
            <a:ext uri="{FF2B5EF4-FFF2-40B4-BE49-F238E27FC236}">
              <a16:creationId xmlns:a16="http://schemas.microsoft.com/office/drawing/2014/main" id="{08811A69-94FC-4AF3-8319-980BC39898B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5" name="Cuadro de texto 645">
          <a:extLst>
            <a:ext uri="{FF2B5EF4-FFF2-40B4-BE49-F238E27FC236}">
              <a16:creationId xmlns:a16="http://schemas.microsoft.com/office/drawing/2014/main" id="{D3981A77-736B-4B0D-AF77-7BF621D2B56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6" name="Cuadro de texto 646">
          <a:extLst>
            <a:ext uri="{FF2B5EF4-FFF2-40B4-BE49-F238E27FC236}">
              <a16:creationId xmlns:a16="http://schemas.microsoft.com/office/drawing/2014/main" id="{3AC91806-05F7-462D-B249-AAAAE557D8E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7" name="Cuadro de texto 647">
          <a:extLst>
            <a:ext uri="{FF2B5EF4-FFF2-40B4-BE49-F238E27FC236}">
              <a16:creationId xmlns:a16="http://schemas.microsoft.com/office/drawing/2014/main" id="{019F1037-87BD-43AE-B503-A21126B6200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8" name="Cuadro de texto 648">
          <a:extLst>
            <a:ext uri="{FF2B5EF4-FFF2-40B4-BE49-F238E27FC236}">
              <a16:creationId xmlns:a16="http://schemas.microsoft.com/office/drawing/2014/main" id="{EAFC21CE-379C-4008-8D3E-A39DDA7CEDB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89" name="Cuadro de texto 649">
          <a:extLst>
            <a:ext uri="{FF2B5EF4-FFF2-40B4-BE49-F238E27FC236}">
              <a16:creationId xmlns:a16="http://schemas.microsoft.com/office/drawing/2014/main" id="{2191B8D0-8405-41FE-A93D-6A8591CA713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0" name="Cuadro de texto 650">
          <a:extLst>
            <a:ext uri="{FF2B5EF4-FFF2-40B4-BE49-F238E27FC236}">
              <a16:creationId xmlns:a16="http://schemas.microsoft.com/office/drawing/2014/main" id="{805F7B2F-984F-4017-A9C9-E46E21B106E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1" name="Cuadro de texto 651">
          <a:extLst>
            <a:ext uri="{FF2B5EF4-FFF2-40B4-BE49-F238E27FC236}">
              <a16:creationId xmlns:a16="http://schemas.microsoft.com/office/drawing/2014/main" id="{29D71424-794F-4909-8032-5FF9083FB70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2" name="Cuadro de texto 652">
          <a:extLst>
            <a:ext uri="{FF2B5EF4-FFF2-40B4-BE49-F238E27FC236}">
              <a16:creationId xmlns:a16="http://schemas.microsoft.com/office/drawing/2014/main" id="{45DA9107-C441-4BE8-8008-45E4739D7ED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3" name="Cuadro de texto 653">
          <a:extLst>
            <a:ext uri="{FF2B5EF4-FFF2-40B4-BE49-F238E27FC236}">
              <a16:creationId xmlns:a16="http://schemas.microsoft.com/office/drawing/2014/main" id="{8C5E3F82-3DF3-4417-B4C8-92353097736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4" name="Cuadro de texto 654">
          <a:extLst>
            <a:ext uri="{FF2B5EF4-FFF2-40B4-BE49-F238E27FC236}">
              <a16:creationId xmlns:a16="http://schemas.microsoft.com/office/drawing/2014/main" id="{DE5F51B2-BC72-4484-BFA8-93B00F7B483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5" name="Cuadro de texto 655">
          <a:extLst>
            <a:ext uri="{FF2B5EF4-FFF2-40B4-BE49-F238E27FC236}">
              <a16:creationId xmlns:a16="http://schemas.microsoft.com/office/drawing/2014/main" id="{2947D24D-E0FC-48D0-9541-224483DB72D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6" name="Cuadro de texto 656">
          <a:extLst>
            <a:ext uri="{FF2B5EF4-FFF2-40B4-BE49-F238E27FC236}">
              <a16:creationId xmlns:a16="http://schemas.microsoft.com/office/drawing/2014/main" id="{96221931-8388-441C-80C2-CE7D57C99B3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7" name="Cuadro de texto 657">
          <a:extLst>
            <a:ext uri="{FF2B5EF4-FFF2-40B4-BE49-F238E27FC236}">
              <a16:creationId xmlns:a16="http://schemas.microsoft.com/office/drawing/2014/main" id="{E2DCA26D-FEB8-4497-8AA5-0C13EF67317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8" name="Cuadro de texto 658">
          <a:extLst>
            <a:ext uri="{FF2B5EF4-FFF2-40B4-BE49-F238E27FC236}">
              <a16:creationId xmlns:a16="http://schemas.microsoft.com/office/drawing/2014/main" id="{FFA320EC-9D90-4305-8E07-98BB44F3A09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499" name="Cuadro de texto 659">
          <a:extLst>
            <a:ext uri="{FF2B5EF4-FFF2-40B4-BE49-F238E27FC236}">
              <a16:creationId xmlns:a16="http://schemas.microsoft.com/office/drawing/2014/main" id="{BD70E528-AA81-4884-8022-ADE6897D3C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0" name="Cuadro de texto 660">
          <a:extLst>
            <a:ext uri="{FF2B5EF4-FFF2-40B4-BE49-F238E27FC236}">
              <a16:creationId xmlns:a16="http://schemas.microsoft.com/office/drawing/2014/main" id="{2BBF0B3E-DB94-46D1-A523-ECBFED6029B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1" name="Cuadro de texto 661">
          <a:extLst>
            <a:ext uri="{FF2B5EF4-FFF2-40B4-BE49-F238E27FC236}">
              <a16:creationId xmlns:a16="http://schemas.microsoft.com/office/drawing/2014/main" id="{4DFF502A-D57D-45E5-BD1E-53345146F23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2" name="Cuadro de texto 662">
          <a:extLst>
            <a:ext uri="{FF2B5EF4-FFF2-40B4-BE49-F238E27FC236}">
              <a16:creationId xmlns:a16="http://schemas.microsoft.com/office/drawing/2014/main" id="{862AC6D4-EB80-4EB8-8131-7922C06D842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3" name="Cuadro de texto 663">
          <a:extLst>
            <a:ext uri="{FF2B5EF4-FFF2-40B4-BE49-F238E27FC236}">
              <a16:creationId xmlns:a16="http://schemas.microsoft.com/office/drawing/2014/main" id="{4E00F67F-3D5F-4FA3-9D51-EE1E338F5B4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4" name="Cuadro de texto 664">
          <a:extLst>
            <a:ext uri="{FF2B5EF4-FFF2-40B4-BE49-F238E27FC236}">
              <a16:creationId xmlns:a16="http://schemas.microsoft.com/office/drawing/2014/main" id="{1325BAE5-73D3-451D-886D-DFEF0D83D77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5" name="Cuadro de texto 665">
          <a:extLst>
            <a:ext uri="{FF2B5EF4-FFF2-40B4-BE49-F238E27FC236}">
              <a16:creationId xmlns:a16="http://schemas.microsoft.com/office/drawing/2014/main" id="{F5661584-75BC-4185-8C6A-3683C021FD5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6" name="Cuadro de texto 666">
          <a:extLst>
            <a:ext uri="{FF2B5EF4-FFF2-40B4-BE49-F238E27FC236}">
              <a16:creationId xmlns:a16="http://schemas.microsoft.com/office/drawing/2014/main" id="{0D0BB0A5-9D94-4A4B-89D6-812412E980E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7" name="Cuadro de texto 667">
          <a:extLst>
            <a:ext uri="{FF2B5EF4-FFF2-40B4-BE49-F238E27FC236}">
              <a16:creationId xmlns:a16="http://schemas.microsoft.com/office/drawing/2014/main" id="{DB600DB8-97B8-4D70-8F4E-1CE37DE9DCA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8" name="Cuadro de texto 668">
          <a:extLst>
            <a:ext uri="{FF2B5EF4-FFF2-40B4-BE49-F238E27FC236}">
              <a16:creationId xmlns:a16="http://schemas.microsoft.com/office/drawing/2014/main" id="{90CDA881-7C56-4B6E-8E97-0F5835B47AA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09" name="Cuadro de texto 669">
          <a:extLst>
            <a:ext uri="{FF2B5EF4-FFF2-40B4-BE49-F238E27FC236}">
              <a16:creationId xmlns:a16="http://schemas.microsoft.com/office/drawing/2014/main" id="{3F0873F4-8A38-4048-B7DC-7E916AA4E6E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0" name="Cuadro de texto 670">
          <a:extLst>
            <a:ext uri="{FF2B5EF4-FFF2-40B4-BE49-F238E27FC236}">
              <a16:creationId xmlns:a16="http://schemas.microsoft.com/office/drawing/2014/main" id="{C3AFAABD-8137-4BA7-9B72-C31700AC6E5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1" name="Cuadro de texto 671">
          <a:extLst>
            <a:ext uri="{FF2B5EF4-FFF2-40B4-BE49-F238E27FC236}">
              <a16:creationId xmlns:a16="http://schemas.microsoft.com/office/drawing/2014/main" id="{5415A4CF-D15B-47EF-9FBE-3168894134A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2" name="Cuadro de texto 672">
          <a:extLst>
            <a:ext uri="{FF2B5EF4-FFF2-40B4-BE49-F238E27FC236}">
              <a16:creationId xmlns:a16="http://schemas.microsoft.com/office/drawing/2014/main" id="{25B768F7-ABFD-4F4C-A9C3-F8E78EBD75C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3" name="Cuadro de texto 673">
          <a:extLst>
            <a:ext uri="{FF2B5EF4-FFF2-40B4-BE49-F238E27FC236}">
              <a16:creationId xmlns:a16="http://schemas.microsoft.com/office/drawing/2014/main" id="{8ECCD294-996C-4A1D-9CAB-25C6FCC8C62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4" name="Cuadro de texto 674">
          <a:extLst>
            <a:ext uri="{FF2B5EF4-FFF2-40B4-BE49-F238E27FC236}">
              <a16:creationId xmlns:a16="http://schemas.microsoft.com/office/drawing/2014/main" id="{6A85EAAB-F9B3-4AE2-9B3E-9FC860ECBF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5" name="Cuadro de texto 675">
          <a:extLst>
            <a:ext uri="{FF2B5EF4-FFF2-40B4-BE49-F238E27FC236}">
              <a16:creationId xmlns:a16="http://schemas.microsoft.com/office/drawing/2014/main" id="{DFD6C318-B60C-4095-9592-C28B0CD0193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6" name="Cuadro de texto 676">
          <a:extLst>
            <a:ext uri="{FF2B5EF4-FFF2-40B4-BE49-F238E27FC236}">
              <a16:creationId xmlns:a16="http://schemas.microsoft.com/office/drawing/2014/main" id="{6CB42054-1CBD-4648-837C-60686D562E2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7" name="Cuadro de texto 677">
          <a:extLst>
            <a:ext uri="{FF2B5EF4-FFF2-40B4-BE49-F238E27FC236}">
              <a16:creationId xmlns:a16="http://schemas.microsoft.com/office/drawing/2014/main" id="{9099D4F0-6D31-4AA0-A527-199D293A457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8" name="Cuadro de texto 678">
          <a:extLst>
            <a:ext uri="{FF2B5EF4-FFF2-40B4-BE49-F238E27FC236}">
              <a16:creationId xmlns:a16="http://schemas.microsoft.com/office/drawing/2014/main" id="{E79CA1F7-1C13-4F8C-9CC8-1A6295EA75F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19" name="Cuadro de texto 679">
          <a:extLst>
            <a:ext uri="{FF2B5EF4-FFF2-40B4-BE49-F238E27FC236}">
              <a16:creationId xmlns:a16="http://schemas.microsoft.com/office/drawing/2014/main" id="{D5BA982C-0688-42E9-A6C8-581E1F25EA2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0" name="Cuadro de texto 680">
          <a:extLst>
            <a:ext uri="{FF2B5EF4-FFF2-40B4-BE49-F238E27FC236}">
              <a16:creationId xmlns:a16="http://schemas.microsoft.com/office/drawing/2014/main" id="{8B8A1BE8-AC86-494B-B884-48B920DCC3E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1" name="Cuadro de texto 681">
          <a:extLst>
            <a:ext uri="{FF2B5EF4-FFF2-40B4-BE49-F238E27FC236}">
              <a16:creationId xmlns:a16="http://schemas.microsoft.com/office/drawing/2014/main" id="{01FAAEB2-CB43-430A-AD74-54303F30633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2" name="Cuadro de texto 682">
          <a:extLst>
            <a:ext uri="{FF2B5EF4-FFF2-40B4-BE49-F238E27FC236}">
              <a16:creationId xmlns:a16="http://schemas.microsoft.com/office/drawing/2014/main" id="{741A8F92-2CF9-4D52-9D8A-C072A71C543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3" name="Cuadro de texto 683">
          <a:extLst>
            <a:ext uri="{FF2B5EF4-FFF2-40B4-BE49-F238E27FC236}">
              <a16:creationId xmlns:a16="http://schemas.microsoft.com/office/drawing/2014/main" id="{791B1430-FADF-409F-B344-06A10678D68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4" name="Cuadro de texto 684">
          <a:extLst>
            <a:ext uri="{FF2B5EF4-FFF2-40B4-BE49-F238E27FC236}">
              <a16:creationId xmlns:a16="http://schemas.microsoft.com/office/drawing/2014/main" id="{C012A6AE-7F65-4730-A5FA-4E1226595E6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5" name="Cuadro de texto 685">
          <a:extLst>
            <a:ext uri="{FF2B5EF4-FFF2-40B4-BE49-F238E27FC236}">
              <a16:creationId xmlns:a16="http://schemas.microsoft.com/office/drawing/2014/main" id="{528CC483-D824-4F54-8E19-56D1D5B4B0B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6" name="Cuadro de texto 686">
          <a:extLst>
            <a:ext uri="{FF2B5EF4-FFF2-40B4-BE49-F238E27FC236}">
              <a16:creationId xmlns:a16="http://schemas.microsoft.com/office/drawing/2014/main" id="{173BB527-E3FC-4C95-BC3D-7D795095424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7" name="Cuadro de texto 687">
          <a:extLst>
            <a:ext uri="{FF2B5EF4-FFF2-40B4-BE49-F238E27FC236}">
              <a16:creationId xmlns:a16="http://schemas.microsoft.com/office/drawing/2014/main" id="{0A207189-A6A1-4381-96FA-276D65694D2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8" name="Cuadro de texto 688">
          <a:extLst>
            <a:ext uri="{FF2B5EF4-FFF2-40B4-BE49-F238E27FC236}">
              <a16:creationId xmlns:a16="http://schemas.microsoft.com/office/drawing/2014/main" id="{F541AA39-51A1-4E5D-941E-29BF375D382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29" name="Cuadro de texto 689">
          <a:extLst>
            <a:ext uri="{FF2B5EF4-FFF2-40B4-BE49-F238E27FC236}">
              <a16:creationId xmlns:a16="http://schemas.microsoft.com/office/drawing/2014/main" id="{BEB6A754-9847-4672-9424-CC1EBDC04CD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0" name="Cuadro de texto 690">
          <a:extLst>
            <a:ext uri="{FF2B5EF4-FFF2-40B4-BE49-F238E27FC236}">
              <a16:creationId xmlns:a16="http://schemas.microsoft.com/office/drawing/2014/main" id="{43DDF105-C320-4A7C-B630-6710E1D666A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1" name="Cuadro de texto 691">
          <a:extLst>
            <a:ext uri="{FF2B5EF4-FFF2-40B4-BE49-F238E27FC236}">
              <a16:creationId xmlns:a16="http://schemas.microsoft.com/office/drawing/2014/main" id="{EE245511-21E1-4685-85AA-DF9DDAFBE2B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2" name="Cuadro de texto 692">
          <a:extLst>
            <a:ext uri="{FF2B5EF4-FFF2-40B4-BE49-F238E27FC236}">
              <a16:creationId xmlns:a16="http://schemas.microsoft.com/office/drawing/2014/main" id="{16ABA419-4602-43FC-95A1-7249974CA55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3" name="Cuadro de texto 693">
          <a:extLst>
            <a:ext uri="{FF2B5EF4-FFF2-40B4-BE49-F238E27FC236}">
              <a16:creationId xmlns:a16="http://schemas.microsoft.com/office/drawing/2014/main" id="{491EFFB4-729B-4D03-8DF5-3B83D5FD781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4" name="Cuadro de texto 694">
          <a:extLst>
            <a:ext uri="{FF2B5EF4-FFF2-40B4-BE49-F238E27FC236}">
              <a16:creationId xmlns:a16="http://schemas.microsoft.com/office/drawing/2014/main" id="{F6D6F95E-44D6-4D90-83A8-B631D99A3A9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5" name="Cuadro de texto 695">
          <a:extLst>
            <a:ext uri="{FF2B5EF4-FFF2-40B4-BE49-F238E27FC236}">
              <a16:creationId xmlns:a16="http://schemas.microsoft.com/office/drawing/2014/main" id="{4F1956E3-36DC-4C15-B0F4-6ADA5BE32A6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6" name="Cuadro de texto 696">
          <a:extLst>
            <a:ext uri="{FF2B5EF4-FFF2-40B4-BE49-F238E27FC236}">
              <a16:creationId xmlns:a16="http://schemas.microsoft.com/office/drawing/2014/main" id="{4625A8B2-A577-4D0A-8E50-F7029F9BE11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7" name="Cuadro de texto 697">
          <a:extLst>
            <a:ext uri="{FF2B5EF4-FFF2-40B4-BE49-F238E27FC236}">
              <a16:creationId xmlns:a16="http://schemas.microsoft.com/office/drawing/2014/main" id="{04058852-A8C6-4DCB-B9F9-607246ACDA8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8" name="Cuadro de texto 698">
          <a:extLst>
            <a:ext uri="{FF2B5EF4-FFF2-40B4-BE49-F238E27FC236}">
              <a16:creationId xmlns:a16="http://schemas.microsoft.com/office/drawing/2014/main" id="{EB3E24B1-18F0-47E4-B374-D79D693C60B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39" name="Cuadro de texto 699">
          <a:extLst>
            <a:ext uri="{FF2B5EF4-FFF2-40B4-BE49-F238E27FC236}">
              <a16:creationId xmlns:a16="http://schemas.microsoft.com/office/drawing/2014/main" id="{EBA0E105-95D0-4533-94CF-61E9E89A0B3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0" name="Cuadro de texto 700">
          <a:extLst>
            <a:ext uri="{FF2B5EF4-FFF2-40B4-BE49-F238E27FC236}">
              <a16:creationId xmlns:a16="http://schemas.microsoft.com/office/drawing/2014/main" id="{DD37A2EE-C337-435F-85BC-1C3CA22B3B8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1" name="Cuadro de texto 701">
          <a:extLst>
            <a:ext uri="{FF2B5EF4-FFF2-40B4-BE49-F238E27FC236}">
              <a16:creationId xmlns:a16="http://schemas.microsoft.com/office/drawing/2014/main" id="{0A152DD7-25D6-4337-A6F7-6361841AEA9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2" name="Cuadro de texto 702">
          <a:extLst>
            <a:ext uri="{FF2B5EF4-FFF2-40B4-BE49-F238E27FC236}">
              <a16:creationId xmlns:a16="http://schemas.microsoft.com/office/drawing/2014/main" id="{D2BD3A67-1363-467E-B43C-69FDB88DA1F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3" name="Cuadro de texto 703">
          <a:extLst>
            <a:ext uri="{FF2B5EF4-FFF2-40B4-BE49-F238E27FC236}">
              <a16:creationId xmlns:a16="http://schemas.microsoft.com/office/drawing/2014/main" id="{9A6E175E-5890-4405-AB3E-C797761C8FE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4" name="Cuadro de texto 704">
          <a:extLst>
            <a:ext uri="{FF2B5EF4-FFF2-40B4-BE49-F238E27FC236}">
              <a16:creationId xmlns:a16="http://schemas.microsoft.com/office/drawing/2014/main" id="{F920B175-6D60-4BE5-A112-94B1A9BAACD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5" name="Cuadro de texto 705">
          <a:extLst>
            <a:ext uri="{FF2B5EF4-FFF2-40B4-BE49-F238E27FC236}">
              <a16:creationId xmlns:a16="http://schemas.microsoft.com/office/drawing/2014/main" id="{C47B9FDF-8023-4EEA-8BF5-350CA582BE9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6" name="Cuadro de texto 706">
          <a:extLst>
            <a:ext uri="{FF2B5EF4-FFF2-40B4-BE49-F238E27FC236}">
              <a16:creationId xmlns:a16="http://schemas.microsoft.com/office/drawing/2014/main" id="{F4C9D760-0071-4219-A51B-CB5394A609C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7" name="Cuadro de texto 707">
          <a:extLst>
            <a:ext uri="{FF2B5EF4-FFF2-40B4-BE49-F238E27FC236}">
              <a16:creationId xmlns:a16="http://schemas.microsoft.com/office/drawing/2014/main" id="{DF7967F9-0681-4D26-AD72-84A1CB7640C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8" name="Cuadro de texto 708">
          <a:extLst>
            <a:ext uri="{FF2B5EF4-FFF2-40B4-BE49-F238E27FC236}">
              <a16:creationId xmlns:a16="http://schemas.microsoft.com/office/drawing/2014/main" id="{AA5CACE8-7D0C-4771-A8B9-973E012BFC8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49" name="Cuadro de texto 709">
          <a:extLst>
            <a:ext uri="{FF2B5EF4-FFF2-40B4-BE49-F238E27FC236}">
              <a16:creationId xmlns:a16="http://schemas.microsoft.com/office/drawing/2014/main" id="{2A0BB19A-F8C7-47D3-8108-27E3258F800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0" name="Cuadro de texto 710">
          <a:extLst>
            <a:ext uri="{FF2B5EF4-FFF2-40B4-BE49-F238E27FC236}">
              <a16:creationId xmlns:a16="http://schemas.microsoft.com/office/drawing/2014/main" id="{1E8E1803-3289-4C58-A65A-6E8C84A35EF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1" name="Cuadro de texto 711">
          <a:extLst>
            <a:ext uri="{FF2B5EF4-FFF2-40B4-BE49-F238E27FC236}">
              <a16:creationId xmlns:a16="http://schemas.microsoft.com/office/drawing/2014/main" id="{5AC59814-F49B-47AC-8E28-05B6E650D17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2" name="Cuadro de texto 712">
          <a:extLst>
            <a:ext uri="{FF2B5EF4-FFF2-40B4-BE49-F238E27FC236}">
              <a16:creationId xmlns:a16="http://schemas.microsoft.com/office/drawing/2014/main" id="{17CA5F53-057C-482A-9795-BB070477862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3" name="Cuadro de texto 713">
          <a:extLst>
            <a:ext uri="{FF2B5EF4-FFF2-40B4-BE49-F238E27FC236}">
              <a16:creationId xmlns:a16="http://schemas.microsoft.com/office/drawing/2014/main" id="{64F85113-5BAC-40B3-9802-0CA3EA30834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4" name="Cuadro de texto 714">
          <a:extLst>
            <a:ext uri="{FF2B5EF4-FFF2-40B4-BE49-F238E27FC236}">
              <a16:creationId xmlns:a16="http://schemas.microsoft.com/office/drawing/2014/main" id="{61994B2A-D105-4AD3-B9DD-8B6CEA3AEB6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5" name="Cuadro de texto 715">
          <a:extLst>
            <a:ext uri="{FF2B5EF4-FFF2-40B4-BE49-F238E27FC236}">
              <a16:creationId xmlns:a16="http://schemas.microsoft.com/office/drawing/2014/main" id="{B3C27761-A972-49DC-98B6-441B04A11B1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6" name="Cuadro de texto 716">
          <a:extLst>
            <a:ext uri="{FF2B5EF4-FFF2-40B4-BE49-F238E27FC236}">
              <a16:creationId xmlns:a16="http://schemas.microsoft.com/office/drawing/2014/main" id="{9C9EE353-4375-431E-83B6-5C1B5CC8AC9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7" name="Cuadro de texto 717">
          <a:extLst>
            <a:ext uri="{FF2B5EF4-FFF2-40B4-BE49-F238E27FC236}">
              <a16:creationId xmlns:a16="http://schemas.microsoft.com/office/drawing/2014/main" id="{359A2ACE-5166-4C13-856F-C5989FD121E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8" name="Cuadro de texto 718">
          <a:extLst>
            <a:ext uri="{FF2B5EF4-FFF2-40B4-BE49-F238E27FC236}">
              <a16:creationId xmlns:a16="http://schemas.microsoft.com/office/drawing/2014/main" id="{637D3D74-D484-4B02-AF60-0B2F77F0D71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59" name="Cuadro de texto 719">
          <a:extLst>
            <a:ext uri="{FF2B5EF4-FFF2-40B4-BE49-F238E27FC236}">
              <a16:creationId xmlns:a16="http://schemas.microsoft.com/office/drawing/2014/main" id="{DCBDE231-8CA6-413A-AFE2-F740D3F2806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0" name="Cuadro de texto 720">
          <a:extLst>
            <a:ext uri="{FF2B5EF4-FFF2-40B4-BE49-F238E27FC236}">
              <a16:creationId xmlns:a16="http://schemas.microsoft.com/office/drawing/2014/main" id="{5338F99E-35E9-4821-965E-02F6A144FAD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1" name="Cuadro de texto 721">
          <a:extLst>
            <a:ext uri="{FF2B5EF4-FFF2-40B4-BE49-F238E27FC236}">
              <a16:creationId xmlns:a16="http://schemas.microsoft.com/office/drawing/2014/main" id="{80D6D2E1-15F7-4FC0-9719-794BE650B1B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2" name="Cuadro de texto 722">
          <a:extLst>
            <a:ext uri="{FF2B5EF4-FFF2-40B4-BE49-F238E27FC236}">
              <a16:creationId xmlns:a16="http://schemas.microsoft.com/office/drawing/2014/main" id="{97D49438-62FB-40AC-A2EB-C6AD9737695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3" name="Cuadro de texto 723">
          <a:extLst>
            <a:ext uri="{FF2B5EF4-FFF2-40B4-BE49-F238E27FC236}">
              <a16:creationId xmlns:a16="http://schemas.microsoft.com/office/drawing/2014/main" id="{6C17D00A-A9C2-44E1-9EC8-59812F5F14F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4" name="Cuadro de texto 724">
          <a:extLst>
            <a:ext uri="{FF2B5EF4-FFF2-40B4-BE49-F238E27FC236}">
              <a16:creationId xmlns:a16="http://schemas.microsoft.com/office/drawing/2014/main" id="{9BC607CD-DE0F-4274-B87C-4E55E408DEF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5" name="Cuadro de texto 725">
          <a:extLst>
            <a:ext uri="{FF2B5EF4-FFF2-40B4-BE49-F238E27FC236}">
              <a16:creationId xmlns:a16="http://schemas.microsoft.com/office/drawing/2014/main" id="{49E266D0-980D-47B9-A3C5-78C7FD9C099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6" name="Cuadro de texto 726">
          <a:extLst>
            <a:ext uri="{FF2B5EF4-FFF2-40B4-BE49-F238E27FC236}">
              <a16:creationId xmlns:a16="http://schemas.microsoft.com/office/drawing/2014/main" id="{91ACACEB-573D-4F16-97AA-E5B1DFD2A45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7" name="Cuadro de texto 727">
          <a:extLst>
            <a:ext uri="{FF2B5EF4-FFF2-40B4-BE49-F238E27FC236}">
              <a16:creationId xmlns:a16="http://schemas.microsoft.com/office/drawing/2014/main" id="{19BDD7F2-8BB6-40C5-B48B-2F64B1BF231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8" name="Cuadro de texto 728">
          <a:extLst>
            <a:ext uri="{FF2B5EF4-FFF2-40B4-BE49-F238E27FC236}">
              <a16:creationId xmlns:a16="http://schemas.microsoft.com/office/drawing/2014/main" id="{C8B95C35-265F-4EC7-81AF-D8B91E69CDD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69" name="Cuadro de texto 729">
          <a:extLst>
            <a:ext uri="{FF2B5EF4-FFF2-40B4-BE49-F238E27FC236}">
              <a16:creationId xmlns:a16="http://schemas.microsoft.com/office/drawing/2014/main" id="{622A7D45-3FBB-4966-9751-4D8A328DB07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0" name="Cuadro de texto 730">
          <a:extLst>
            <a:ext uri="{FF2B5EF4-FFF2-40B4-BE49-F238E27FC236}">
              <a16:creationId xmlns:a16="http://schemas.microsoft.com/office/drawing/2014/main" id="{EBFB2B44-A954-447F-8C55-0B8879DE085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1" name="Cuadro de texto 731">
          <a:extLst>
            <a:ext uri="{FF2B5EF4-FFF2-40B4-BE49-F238E27FC236}">
              <a16:creationId xmlns:a16="http://schemas.microsoft.com/office/drawing/2014/main" id="{899DF498-3B35-4E96-9BC0-69C39F10745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2" name="Cuadro de texto 732">
          <a:extLst>
            <a:ext uri="{FF2B5EF4-FFF2-40B4-BE49-F238E27FC236}">
              <a16:creationId xmlns:a16="http://schemas.microsoft.com/office/drawing/2014/main" id="{9A3E842F-2B3F-43B2-A31C-A22CF4EEA27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3" name="Cuadro de texto 733">
          <a:extLst>
            <a:ext uri="{FF2B5EF4-FFF2-40B4-BE49-F238E27FC236}">
              <a16:creationId xmlns:a16="http://schemas.microsoft.com/office/drawing/2014/main" id="{0B3AD35A-18A4-4903-BFE4-9B98862D94F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4" name="Cuadro de texto 734">
          <a:extLst>
            <a:ext uri="{FF2B5EF4-FFF2-40B4-BE49-F238E27FC236}">
              <a16:creationId xmlns:a16="http://schemas.microsoft.com/office/drawing/2014/main" id="{6B33C746-B3D9-41BF-B160-51CD47E636C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5" name="Cuadro de texto 735">
          <a:extLst>
            <a:ext uri="{FF2B5EF4-FFF2-40B4-BE49-F238E27FC236}">
              <a16:creationId xmlns:a16="http://schemas.microsoft.com/office/drawing/2014/main" id="{4FE9BAB2-5979-41D0-8DF6-3A25BBAE112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6" name="Cuadro de texto 736">
          <a:extLst>
            <a:ext uri="{FF2B5EF4-FFF2-40B4-BE49-F238E27FC236}">
              <a16:creationId xmlns:a16="http://schemas.microsoft.com/office/drawing/2014/main" id="{21A8E61B-4686-4CFC-9E9E-7DD78324823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7" name="Cuadro de texto 737">
          <a:extLst>
            <a:ext uri="{FF2B5EF4-FFF2-40B4-BE49-F238E27FC236}">
              <a16:creationId xmlns:a16="http://schemas.microsoft.com/office/drawing/2014/main" id="{1E9C29BF-896E-42E6-9868-7309DD3DAF1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8" name="Cuadro de texto 738">
          <a:extLst>
            <a:ext uri="{FF2B5EF4-FFF2-40B4-BE49-F238E27FC236}">
              <a16:creationId xmlns:a16="http://schemas.microsoft.com/office/drawing/2014/main" id="{FDF5B703-9A93-410A-877E-B02F88114C2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79" name="Cuadro de texto 739">
          <a:extLst>
            <a:ext uri="{FF2B5EF4-FFF2-40B4-BE49-F238E27FC236}">
              <a16:creationId xmlns:a16="http://schemas.microsoft.com/office/drawing/2014/main" id="{D03DB30F-B451-46A3-B785-AFCB4ECDD21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0" name="Cuadro de texto 740">
          <a:extLst>
            <a:ext uri="{FF2B5EF4-FFF2-40B4-BE49-F238E27FC236}">
              <a16:creationId xmlns:a16="http://schemas.microsoft.com/office/drawing/2014/main" id="{08A22DEB-4826-4514-8C5C-BECA464776A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1" name="Cuadro de texto 741">
          <a:extLst>
            <a:ext uri="{FF2B5EF4-FFF2-40B4-BE49-F238E27FC236}">
              <a16:creationId xmlns:a16="http://schemas.microsoft.com/office/drawing/2014/main" id="{3FC14C4C-0347-4545-B31A-61EC092C0CC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2" name="Cuadro de texto 742">
          <a:extLst>
            <a:ext uri="{FF2B5EF4-FFF2-40B4-BE49-F238E27FC236}">
              <a16:creationId xmlns:a16="http://schemas.microsoft.com/office/drawing/2014/main" id="{99A6081A-9F73-4F09-972F-DB892DB607D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3" name="Cuadro de texto 743">
          <a:extLst>
            <a:ext uri="{FF2B5EF4-FFF2-40B4-BE49-F238E27FC236}">
              <a16:creationId xmlns:a16="http://schemas.microsoft.com/office/drawing/2014/main" id="{6D2837E1-0AB0-4A4F-AD07-074F3290EAC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4" name="Cuadro de texto 744">
          <a:extLst>
            <a:ext uri="{FF2B5EF4-FFF2-40B4-BE49-F238E27FC236}">
              <a16:creationId xmlns:a16="http://schemas.microsoft.com/office/drawing/2014/main" id="{42701018-DA41-42AD-8DDD-B87D8960E47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5" name="Cuadro de texto 745">
          <a:extLst>
            <a:ext uri="{FF2B5EF4-FFF2-40B4-BE49-F238E27FC236}">
              <a16:creationId xmlns:a16="http://schemas.microsoft.com/office/drawing/2014/main" id="{97663F40-BE6E-4CF8-AF23-1493278E031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6" name="Cuadro de texto 746">
          <a:extLst>
            <a:ext uri="{FF2B5EF4-FFF2-40B4-BE49-F238E27FC236}">
              <a16:creationId xmlns:a16="http://schemas.microsoft.com/office/drawing/2014/main" id="{A401A95B-83F4-4EB4-86D7-1D793800F65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7" name="Cuadro de texto 747">
          <a:extLst>
            <a:ext uri="{FF2B5EF4-FFF2-40B4-BE49-F238E27FC236}">
              <a16:creationId xmlns:a16="http://schemas.microsoft.com/office/drawing/2014/main" id="{6F89096D-72DE-48F8-AED4-5EA1BD85354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8" name="Cuadro de texto 748">
          <a:extLst>
            <a:ext uri="{FF2B5EF4-FFF2-40B4-BE49-F238E27FC236}">
              <a16:creationId xmlns:a16="http://schemas.microsoft.com/office/drawing/2014/main" id="{84FAEA1B-E2E6-4025-ADBC-164EBCE15E8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89" name="Cuadro de texto 749">
          <a:extLst>
            <a:ext uri="{FF2B5EF4-FFF2-40B4-BE49-F238E27FC236}">
              <a16:creationId xmlns:a16="http://schemas.microsoft.com/office/drawing/2014/main" id="{4E3A560D-A4C7-4935-94EC-BDE07F79728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0" name="Cuadro de texto 750">
          <a:extLst>
            <a:ext uri="{FF2B5EF4-FFF2-40B4-BE49-F238E27FC236}">
              <a16:creationId xmlns:a16="http://schemas.microsoft.com/office/drawing/2014/main" id="{35EDA99B-E694-48DC-8E74-35D2AA70539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1" name="Cuadro de texto 751">
          <a:extLst>
            <a:ext uri="{FF2B5EF4-FFF2-40B4-BE49-F238E27FC236}">
              <a16:creationId xmlns:a16="http://schemas.microsoft.com/office/drawing/2014/main" id="{2BB1B025-A9A9-4318-B42B-B0337B7F6E2B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2" name="Cuadro de texto 752">
          <a:extLst>
            <a:ext uri="{FF2B5EF4-FFF2-40B4-BE49-F238E27FC236}">
              <a16:creationId xmlns:a16="http://schemas.microsoft.com/office/drawing/2014/main" id="{AD2058A2-AF33-46B6-9F79-03EC0DDFE7B3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3" name="Cuadro de texto 753">
          <a:extLst>
            <a:ext uri="{FF2B5EF4-FFF2-40B4-BE49-F238E27FC236}">
              <a16:creationId xmlns:a16="http://schemas.microsoft.com/office/drawing/2014/main" id="{1F0DBFA0-05F9-432C-B7EE-00770E06054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4" name="Cuadro de texto 754">
          <a:extLst>
            <a:ext uri="{FF2B5EF4-FFF2-40B4-BE49-F238E27FC236}">
              <a16:creationId xmlns:a16="http://schemas.microsoft.com/office/drawing/2014/main" id="{4ACF92CB-01EC-405D-9DB2-A50E4D1B6D2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5" name="Cuadro de texto 755">
          <a:extLst>
            <a:ext uri="{FF2B5EF4-FFF2-40B4-BE49-F238E27FC236}">
              <a16:creationId xmlns:a16="http://schemas.microsoft.com/office/drawing/2014/main" id="{C3C3BB0E-71B5-4B81-AAC5-545DC1CC054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6" name="Cuadro de texto 756">
          <a:extLst>
            <a:ext uri="{FF2B5EF4-FFF2-40B4-BE49-F238E27FC236}">
              <a16:creationId xmlns:a16="http://schemas.microsoft.com/office/drawing/2014/main" id="{48AC8DDB-AD71-4DC7-9423-18B4816FB57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7" name="Cuadro de texto 757">
          <a:extLst>
            <a:ext uri="{FF2B5EF4-FFF2-40B4-BE49-F238E27FC236}">
              <a16:creationId xmlns:a16="http://schemas.microsoft.com/office/drawing/2014/main" id="{804B5A5F-5F30-446E-BBEB-C79A61B5E57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8" name="Cuadro de texto 758">
          <a:extLst>
            <a:ext uri="{FF2B5EF4-FFF2-40B4-BE49-F238E27FC236}">
              <a16:creationId xmlns:a16="http://schemas.microsoft.com/office/drawing/2014/main" id="{FAA64812-CD8E-4C93-BDAE-F597EF41A0C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599" name="Cuadro de texto 759">
          <a:extLst>
            <a:ext uri="{FF2B5EF4-FFF2-40B4-BE49-F238E27FC236}">
              <a16:creationId xmlns:a16="http://schemas.microsoft.com/office/drawing/2014/main" id="{14EB9D72-F2FA-4E70-8B32-859EE51FC40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0" name="Cuadro de texto 760">
          <a:extLst>
            <a:ext uri="{FF2B5EF4-FFF2-40B4-BE49-F238E27FC236}">
              <a16:creationId xmlns:a16="http://schemas.microsoft.com/office/drawing/2014/main" id="{97A793C2-E8B9-4473-93F2-0FB02A82A52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1" name="Cuadro de texto 761">
          <a:extLst>
            <a:ext uri="{FF2B5EF4-FFF2-40B4-BE49-F238E27FC236}">
              <a16:creationId xmlns:a16="http://schemas.microsoft.com/office/drawing/2014/main" id="{D940803C-F197-454F-941E-6F93AD89731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2" name="Cuadro de texto 762">
          <a:extLst>
            <a:ext uri="{FF2B5EF4-FFF2-40B4-BE49-F238E27FC236}">
              <a16:creationId xmlns:a16="http://schemas.microsoft.com/office/drawing/2014/main" id="{04074ACE-B084-47B9-B905-8CA555774135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3" name="Cuadro de texto 763">
          <a:extLst>
            <a:ext uri="{FF2B5EF4-FFF2-40B4-BE49-F238E27FC236}">
              <a16:creationId xmlns:a16="http://schemas.microsoft.com/office/drawing/2014/main" id="{834DD112-38BB-4798-B58F-55D5CC53409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4" name="Cuadro de texto 764">
          <a:extLst>
            <a:ext uri="{FF2B5EF4-FFF2-40B4-BE49-F238E27FC236}">
              <a16:creationId xmlns:a16="http://schemas.microsoft.com/office/drawing/2014/main" id="{2168BB8B-ABF9-4A9B-8008-F6A1610B11E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5" name="Cuadro de texto 765">
          <a:extLst>
            <a:ext uri="{FF2B5EF4-FFF2-40B4-BE49-F238E27FC236}">
              <a16:creationId xmlns:a16="http://schemas.microsoft.com/office/drawing/2014/main" id="{F0561008-1886-4D11-87C7-45A94CA7293E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6" name="Cuadro de texto 766">
          <a:extLst>
            <a:ext uri="{FF2B5EF4-FFF2-40B4-BE49-F238E27FC236}">
              <a16:creationId xmlns:a16="http://schemas.microsoft.com/office/drawing/2014/main" id="{01462DB4-F24C-4D5F-BAD0-FE2F084182A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7" name="Cuadro de texto 767">
          <a:extLst>
            <a:ext uri="{FF2B5EF4-FFF2-40B4-BE49-F238E27FC236}">
              <a16:creationId xmlns:a16="http://schemas.microsoft.com/office/drawing/2014/main" id="{2497768A-CFAC-486C-917A-80B924BD020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8" name="Cuadro de texto 768">
          <a:extLst>
            <a:ext uri="{FF2B5EF4-FFF2-40B4-BE49-F238E27FC236}">
              <a16:creationId xmlns:a16="http://schemas.microsoft.com/office/drawing/2014/main" id="{96525918-1804-4C68-A9D1-D7D49920356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09" name="Cuadro de texto 769">
          <a:extLst>
            <a:ext uri="{FF2B5EF4-FFF2-40B4-BE49-F238E27FC236}">
              <a16:creationId xmlns:a16="http://schemas.microsoft.com/office/drawing/2014/main" id="{EE23D8E7-D416-44E2-9F6E-16DD2EAE5ED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0" name="Cuadro de texto 770">
          <a:extLst>
            <a:ext uri="{FF2B5EF4-FFF2-40B4-BE49-F238E27FC236}">
              <a16:creationId xmlns:a16="http://schemas.microsoft.com/office/drawing/2014/main" id="{1BB6797E-19F0-4BF2-985F-FC50716E244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1" name="Cuadro de texto 771">
          <a:extLst>
            <a:ext uri="{FF2B5EF4-FFF2-40B4-BE49-F238E27FC236}">
              <a16:creationId xmlns:a16="http://schemas.microsoft.com/office/drawing/2014/main" id="{8ECA5FB4-5BE1-4219-8B35-BA582F1C6A9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2" name="Cuadro de texto 772">
          <a:extLst>
            <a:ext uri="{FF2B5EF4-FFF2-40B4-BE49-F238E27FC236}">
              <a16:creationId xmlns:a16="http://schemas.microsoft.com/office/drawing/2014/main" id="{AFBB9B6A-8E4E-44BD-B9E2-9FD0B9A905D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3" name="Cuadro de texto 773">
          <a:extLst>
            <a:ext uri="{FF2B5EF4-FFF2-40B4-BE49-F238E27FC236}">
              <a16:creationId xmlns:a16="http://schemas.microsoft.com/office/drawing/2014/main" id="{3B4AACA0-0031-4CB6-84B5-24DCFE918816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4" name="Cuadro de texto 774">
          <a:extLst>
            <a:ext uri="{FF2B5EF4-FFF2-40B4-BE49-F238E27FC236}">
              <a16:creationId xmlns:a16="http://schemas.microsoft.com/office/drawing/2014/main" id="{3059FA10-ABB6-45B7-9DC0-D5475C0E6272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5" name="Cuadro de texto 775">
          <a:extLst>
            <a:ext uri="{FF2B5EF4-FFF2-40B4-BE49-F238E27FC236}">
              <a16:creationId xmlns:a16="http://schemas.microsoft.com/office/drawing/2014/main" id="{2B02B3AD-DC57-42D2-9F2C-09645FE2627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6" name="Cuadro de texto 776">
          <a:extLst>
            <a:ext uri="{FF2B5EF4-FFF2-40B4-BE49-F238E27FC236}">
              <a16:creationId xmlns:a16="http://schemas.microsoft.com/office/drawing/2014/main" id="{EA543C7E-88B4-466F-A767-78CA3ACBBE0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7" name="Cuadro de texto 777">
          <a:extLst>
            <a:ext uri="{FF2B5EF4-FFF2-40B4-BE49-F238E27FC236}">
              <a16:creationId xmlns:a16="http://schemas.microsoft.com/office/drawing/2014/main" id="{70C61402-9D12-4EAA-95EF-3D079A74F05C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8" name="Cuadro de texto 778">
          <a:extLst>
            <a:ext uri="{FF2B5EF4-FFF2-40B4-BE49-F238E27FC236}">
              <a16:creationId xmlns:a16="http://schemas.microsoft.com/office/drawing/2014/main" id="{7EA9DDD1-EF54-4711-816A-848BE62E192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19" name="Cuadro de texto 779">
          <a:extLst>
            <a:ext uri="{FF2B5EF4-FFF2-40B4-BE49-F238E27FC236}">
              <a16:creationId xmlns:a16="http://schemas.microsoft.com/office/drawing/2014/main" id="{261A86CA-EE4B-4C73-AC79-1DFA887EBDE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0" name="Cuadro de texto 780">
          <a:extLst>
            <a:ext uri="{FF2B5EF4-FFF2-40B4-BE49-F238E27FC236}">
              <a16:creationId xmlns:a16="http://schemas.microsoft.com/office/drawing/2014/main" id="{49C6C8F4-61D4-44B9-8E4B-CE29AC44285A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1" name="Cuadro de texto 781">
          <a:extLst>
            <a:ext uri="{FF2B5EF4-FFF2-40B4-BE49-F238E27FC236}">
              <a16:creationId xmlns:a16="http://schemas.microsoft.com/office/drawing/2014/main" id="{9DB5EF0A-D88C-428B-A82A-F11A3E1CAC5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2" name="Cuadro de texto 782">
          <a:extLst>
            <a:ext uri="{FF2B5EF4-FFF2-40B4-BE49-F238E27FC236}">
              <a16:creationId xmlns:a16="http://schemas.microsoft.com/office/drawing/2014/main" id="{5AAD4A34-4716-469B-A522-B626455F3AD7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3" name="Cuadro de texto 783">
          <a:extLst>
            <a:ext uri="{FF2B5EF4-FFF2-40B4-BE49-F238E27FC236}">
              <a16:creationId xmlns:a16="http://schemas.microsoft.com/office/drawing/2014/main" id="{EF33DCD6-7414-48D8-A70A-01073B8D5A19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4" name="Cuadro de texto 784">
          <a:extLst>
            <a:ext uri="{FF2B5EF4-FFF2-40B4-BE49-F238E27FC236}">
              <a16:creationId xmlns:a16="http://schemas.microsoft.com/office/drawing/2014/main" id="{242CA49C-F77A-4AFF-89B6-B94E23CFE20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5" name="Cuadro de texto 785">
          <a:extLst>
            <a:ext uri="{FF2B5EF4-FFF2-40B4-BE49-F238E27FC236}">
              <a16:creationId xmlns:a16="http://schemas.microsoft.com/office/drawing/2014/main" id="{968EEDCA-BDBF-4C71-B4DA-F1F64E7D8D8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6" name="Cuadro de texto 786">
          <a:extLst>
            <a:ext uri="{FF2B5EF4-FFF2-40B4-BE49-F238E27FC236}">
              <a16:creationId xmlns:a16="http://schemas.microsoft.com/office/drawing/2014/main" id="{4D401A7C-63DC-411C-9AF7-7FDFEE31BBD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7" name="Cuadro de texto 787">
          <a:extLst>
            <a:ext uri="{FF2B5EF4-FFF2-40B4-BE49-F238E27FC236}">
              <a16:creationId xmlns:a16="http://schemas.microsoft.com/office/drawing/2014/main" id="{8E61176D-80A8-4888-B21E-04A779D21C78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8" name="Cuadro de texto 788">
          <a:extLst>
            <a:ext uri="{FF2B5EF4-FFF2-40B4-BE49-F238E27FC236}">
              <a16:creationId xmlns:a16="http://schemas.microsoft.com/office/drawing/2014/main" id="{06950BBB-BC7A-44DC-A2C4-5D5071E360BD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29" name="Cuadro de texto 789">
          <a:extLst>
            <a:ext uri="{FF2B5EF4-FFF2-40B4-BE49-F238E27FC236}">
              <a16:creationId xmlns:a16="http://schemas.microsoft.com/office/drawing/2014/main" id="{BBE6044B-7875-4CC7-BBF4-31D9D28760D4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30" name="Cuadro de texto 790">
          <a:extLst>
            <a:ext uri="{FF2B5EF4-FFF2-40B4-BE49-F238E27FC236}">
              <a16:creationId xmlns:a16="http://schemas.microsoft.com/office/drawing/2014/main" id="{107E207D-6248-43CF-ABBE-15ED7E7E3E81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31" name="Cuadro de texto 791">
          <a:extLst>
            <a:ext uri="{FF2B5EF4-FFF2-40B4-BE49-F238E27FC236}">
              <a16:creationId xmlns:a16="http://schemas.microsoft.com/office/drawing/2014/main" id="{FC17CD1F-7250-467B-BC62-4DAF0F8BBCE0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5</xdr:col>
      <xdr:colOff>639490</xdr:colOff>
      <xdr:row>63</xdr:row>
      <xdr:rowOff>171087</xdr:rowOff>
    </xdr:from>
    <xdr:to>
      <xdr:col>5</xdr:col>
      <xdr:colOff>639490</xdr:colOff>
      <xdr:row>63</xdr:row>
      <xdr:rowOff>285387</xdr:rowOff>
    </xdr:to>
    <xdr:sp macro="" textlink="">
      <xdr:nvSpPr>
        <xdr:cNvPr id="4632" name="Cuadro de texto 792">
          <a:extLst>
            <a:ext uri="{FF2B5EF4-FFF2-40B4-BE49-F238E27FC236}">
              <a16:creationId xmlns:a16="http://schemas.microsoft.com/office/drawing/2014/main" id="{0F1C547F-5743-46CD-96C4-F19C2F327E4F}"/>
            </a:ext>
          </a:extLst>
        </xdr:cNvPr>
        <xdr:cNvSpPr txBox="1">
          <a:spLocks noChangeArrowheads="1"/>
        </xdr:cNvSpPr>
      </xdr:nvSpPr>
      <xdr:spPr bwMode="auto">
        <a:xfrm>
          <a:off x="6703740" y="15347587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Escritorio\DIC-2010%20presupuesto%20hato%20mayor\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Configuraci&#243;n%20local\Archivos%20temporales%20de%20Internet\Content.IE5\CVRJQ4KQ\PRESUPUESTO_MONTE_PLATA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Studio\Desktop\carpeta%20joel.rivera\2011\VINCI%202011%20ULTIMO\Users\Luis%20Calderon\Documents\Trabajos\ANALISISDECOSTOS\BASE%20DE%20DATOS%20ANALISI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hector.andujar\Desktop\TRABAJOS%20REALIZADOS\Oficina%20de%20la%20Mujer%20de%20Mao\Presupuesto%20Remodelacion%20Oficina%20de%20la%20Muj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Escritorio\DIC-2010%20presupuesto%20hato%20mayor\REGION%20ESTE\LA%20ROMANA\Presupuesto%20OISOE%20Romana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s%20and%20Settings\Administrador\Configuraci&#243;n%20local\Archivos%20temporales%20de%20Internet\Content.IE5\VC5SDLR4\PRESUPUESTO_MONTE_PLATA(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OYECTO\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1" transitionEvaluation="1" transitionEntry="1">
    <tabColor rgb="FF00B050"/>
  </sheetPr>
  <dimension ref="A1:SB187"/>
  <sheetViews>
    <sheetView showGridLines="0" showZeros="0" tabSelected="1" defaultGridColor="0" view="pageBreakPreview" topLeftCell="A91" colorId="23" zoomScale="110" zoomScaleNormal="75" zoomScaleSheetLayoutView="110" workbookViewId="0">
      <selection activeCell="E107" sqref="E107"/>
    </sheetView>
  </sheetViews>
  <sheetFormatPr baseColWidth="10" defaultColWidth="12.5703125" defaultRowHeight="12.75" x14ac:dyDescent="0.2"/>
  <cols>
    <col min="1" max="1" width="9.140625" style="28" customWidth="1"/>
    <col min="2" max="2" width="44.85546875" style="6" customWidth="1"/>
    <col min="3" max="3" width="9.140625" style="27" customWidth="1"/>
    <col min="4" max="4" width="8.42578125" style="27" customWidth="1"/>
    <col min="5" max="5" width="16.140625" style="27" customWidth="1"/>
    <col min="6" max="6" width="18.5703125" style="30" customWidth="1"/>
    <col min="7" max="159" width="12.5703125" style="5"/>
    <col min="160" max="160" width="7.140625" style="5" customWidth="1"/>
    <col min="161" max="161" width="51" style="5" customWidth="1"/>
    <col min="162" max="162" width="10.42578125" style="5" customWidth="1"/>
    <col min="163" max="163" width="6.42578125" style="5" customWidth="1"/>
    <col min="164" max="164" width="13.42578125" style="5" customWidth="1"/>
    <col min="165" max="165" width="14" style="5" customWidth="1"/>
    <col min="166" max="166" width="14.85546875" style="5" customWidth="1"/>
    <col min="167" max="167" width="0" style="5" hidden="1" customWidth="1"/>
    <col min="168" max="168" width="18.28515625" style="5" bestFit="1" customWidth="1"/>
    <col min="169" max="169" width="14.140625" style="5" bestFit="1" customWidth="1"/>
    <col min="170" max="170" width="15.42578125" style="5" customWidth="1"/>
    <col min="171" max="171" width="19" style="5" customWidth="1"/>
    <col min="172" max="175" width="12.5703125" style="5"/>
    <col min="176" max="176" width="16.42578125" style="5" customWidth="1"/>
    <col min="177" max="177" width="12.5703125" style="5"/>
    <col min="178" max="178" width="15.140625" style="5" customWidth="1"/>
    <col min="179" max="415" width="12.5703125" style="5"/>
    <col min="416" max="416" width="7.140625" style="5" customWidth="1"/>
    <col min="417" max="417" width="51" style="5" customWidth="1"/>
    <col min="418" max="418" width="10.42578125" style="5" customWidth="1"/>
    <col min="419" max="419" width="6.42578125" style="5" customWidth="1"/>
    <col min="420" max="420" width="13.42578125" style="5" customWidth="1"/>
    <col min="421" max="421" width="14" style="5" customWidth="1"/>
    <col min="422" max="422" width="14.85546875" style="5" customWidth="1"/>
    <col min="423" max="423" width="0" style="5" hidden="1" customWidth="1"/>
    <col min="424" max="424" width="18.28515625" style="5" bestFit="1" customWidth="1"/>
    <col min="425" max="425" width="14.140625" style="5" bestFit="1" customWidth="1"/>
    <col min="426" max="426" width="15.42578125" style="5" customWidth="1"/>
    <col min="427" max="427" width="19" style="5" customWidth="1"/>
    <col min="428" max="431" width="12.5703125" style="5"/>
    <col min="432" max="432" width="16.42578125" style="5" customWidth="1"/>
    <col min="433" max="433" width="12.5703125" style="5"/>
    <col min="434" max="434" width="15.140625" style="5" customWidth="1"/>
    <col min="435" max="496" width="12.5703125" style="5"/>
    <col min="497" max="671" width="12.5703125" style="6"/>
    <col min="672" max="672" width="7.140625" style="6" customWidth="1"/>
    <col min="673" max="673" width="51" style="6" customWidth="1"/>
    <col min="674" max="674" width="10.42578125" style="6" customWidth="1"/>
    <col min="675" max="675" width="6.42578125" style="6" customWidth="1"/>
    <col min="676" max="676" width="13.42578125" style="6" customWidth="1"/>
    <col min="677" max="677" width="14" style="6" customWidth="1"/>
    <col min="678" max="678" width="14.85546875" style="6" customWidth="1"/>
    <col min="679" max="679" width="0" style="6" hidden="1" customWidth="1"/>
    <col min="680" max="680" width="18.28515625" style="6" bestFit="1" customWidth="1"/>
    <col min="681" max="681" width="14.140625" style="6" bestFit="1" customWidth="1"/>
    <col min="682" max="682" width="15.42578125" style="6" customWidth="1"/>
    <col min="683" max="683" width="19" style="6" customWidth="1"/>
    <col min="684" max="687" width="12.5703125" style="6"/>
    <col min="688" max="688" width="16.42578125" style="6" customWidth="1"/>
    <col min="689" max="689" width="12.5703125" style="6"/>
    <col min="690" max="690" width="15.140625" style="6" customWidth="1"/>
    <col min="691" max="927" width="12.5703125" style="6"/>
    <col min="928" max="928" width="7.140625" style="6" customWidth="1"/>
    <col min="929" max="929" width="51" style="6" customWidth="1"/>
    <col min="930" max="930" width="10.42578125" style="6" customWidth="1"/>
    <col min="931" max="931" width="6.42578125" style="6" customWidth="1"/>
    <col min="932" max="932" width="13.42578125" style="6" customWidth="1"/>
    <col min="933" max="933" width="14" style="6" customWidth="1"/>
    <col min="934" max="934" width="14.85546875" style="6" customWidth="1"/>
    <col min="935" max="935" width="0" style="6" hidden="1" customWidth="1"/>
    <col min="936" max="936" width="18.28515625" style="6" bestFit="1" customWidth="1"/>
    <col min="937" max="937" width="14.140625" style="6" bestFit="1" customWidth="1"/>
    <col min="938" max="938" width="15.42578125" style="6" customWidth="1"/>
    <col min="939" max="939" width="19" style="6" customWidth="1"/>
    <col min="940" max="943" width="12.5703125" style="6"/>
    <col min="944" max="944" width="16.42578125" style="6" customWidth="1"/>
    <col min="945" max="945" width="12.5703125" style="6"/>
    <col min="946" max="946" width="15.140625" style="6" customWidth="1"/>
    <col min="947" max="1183" width="12.5703125" style="6"/>
    <col min="1184" max="1184" width="7.140625" style="6" customWidth="1"/>
    <col min="1185" max="1185" width="51" style="6" customWidth="1"/>
    <col min="1186" max="1186" width="10.42578125" style="6" customWidth="1"/>
    <col min="1187" max="1187" width="6.42578125" style="6" customWidth="1"/>
    <col min="1188" max="1188" width="13.42578125" style="6" customWidth="1"/>
    <col min="1189" max="1189" width="14" style="6" customWidth="1"/>
    <col min="1190" max="1190" width="14.85546875" style="6" customWidth="1"/>
    <col min="1191" max="1191" width="0" style="6" hidden="1" customWidth="1"/>
    <col min="1192" max="1192" width="18.28515625" style="6" bestFit="1" customWidth="1"/>
    <col min="1193" max="1193" width="14.140625" style="6" bestFit="1" customWidth="1"/>
    <col min="1194" max="1194" width="15.42578125" style="6" customWidth="1"/>
    <col min="1195" max="1195" width="19" style="6" customWidth="1"/>
    <col min="1196" max="1199" width="12.5703125" style="6"/>
    <col min="1200" max="1200" width="16.42578125" style="6" customWidth="1"/>
    <col min="1201" max="1201" width="12.5703125" style="6"/>
    <col min="1202" max="1202" width="15.140625" style="6" customWidth="1"/>
    <col min="1203" max="1439" width="12.5703125" style="6"/>
    <col min="1440" max="1440" width="7.140625" style="6" customWidth="1"/>
    <col min="1441" max="1441" width="51" style="6" customWidth="1"/>
    <col min="1442" max="1442" width="10.42578125" style="6" customWidth="1"/>
    <col min="1443" max="1443" width="6.42578125" style="6" customWidth="1"/>
    <col min="1444" max="1444" width="13.42578125" style="6" customWidth="1"/>
    <col min="1445" max="1445" width="14" style="6" customWidth="1"/>
    <col min="1446" max="1446" width="14.85546875" style="6" customWidth="1"/>
    <col min="1447" max="1447" width="0" style="6" hidden="1" customWidth="1"/>
    <col min="1448" max="1448" width="18.28515625" style="6" bestFit="1" customWidth="1"/>
    <col min="1449" max="1449" width="14.140625" style="6" bestFit="1" customWidth="1"/>
    <col min="1450" max="1450" width="15.42578125" style="6" customWidth="1"/>
    <col min="1451" max="1451" width="19" style="6" customWidth="1"/>
    <col min="1452" max="1455" width="12.5703125" style="6"/>
    <col min="1456" max="1456" width="16.42578125" style="6" customWidth="1"/>
    <col min="1457" max="1457" width="12.5703125" style="6"/>
    <col min="1458" max="1458" width="15.140625" style="6" customWidth="1"/>
    <col min="1459" max="1695" width="12.5703125" style="6"/>
    <col min="1696" max="1696" width="7.140625" style="6" customWidth="1"/>
    <col min="1697" max="1697" width="51" style="6" customWidth="1"/>
    <col min="1698" max="1698" width="10.42578125" style="6" customWidth="1"/>
    <col min="1699" max="1699" width="6.42578125" style="6" customWidth="1"/>
    <col min="1700" max="1700" width="13.42578125" style="6" customWidth="1"/>
    <col min="1701" max="1701" width="14" style="6" customWidth="1"/>
    <col min="1702" max="1702" width="14.85546875" style="6" customWidth="1"/>
    <col min="1703" max="1703" width="0" style="6" hidden="1" customWidth="1"/>
    <col min="1704" max="1704" width="18.28515625" style="6" bestFit="1" customWidth="1"/>
    <col min="1705" max="1705" width="14.140625" style="6" bestFit="1" customWidth="1"/>
    <col min="1706" max="1706" width="15.42578125" style="6" customWidth="1"/>
    <col min="1707" max="1707" width="19" style="6" customWidth="1"/>
    <col min="1708" max="1711" width="12.5703125" style="6"/>
    <col min="1712" max="1712" width="16.42578125" style="6" customWidth="1"/>
    <col min="1713" max="1713" width="12.5703125" style="6"/>
    <col min="1714" max="1714" width="15.140625" style="6" customWidth="1"/>
    <col min="1715" max="1951" width="12.5703125" style="6"/>
    <col min="1952" max="1952" width="7.140625" style="6" customWidth="1"/>
    <col min="1953" max="1953" width="51" style="6" customWidth="1"/>
    <col min="1954" max="1954" width="10.42578125" style="6" customWidth="1"/>
    <col min="1955" max="1955" width="6.42578125" style="6" customWidth="1"/>
    <col min="1956" max="1956" width="13.42578125" style="6" customWidth="1"/>
    <col min="1957" max="1957" width="14" style="6" customWidth="1"/>
    <col min="1958" max="1958" width="14.85546875" style="6" customWidth="1"/>
    <col min="1959" max="1959" width="0" style="6" hidden="1" customWidth="1"/>
    <col min="1960" max="1960" width="18.28515625" style="6" bestFit="1" customWidth="1"/>
    <col min="1961" max="1961" width="14.140625" style="6" bestFit="1" customWidth="1"/>
    <col min="1962" max="1962" width="15.42578125" style="6" customWidth="1"/>
    <col min="1963" max="1963" width="19" style="6" customWidth="1"/>
    <col min="1964" max="1967" width="12.5703125" style="6"/>
    <col min="1968" max="1968" width="16.42578125" style="6" customWidth="1"/>
    <col min="1969" max="1969" width="12.5703125" style="6"/>
    <col min="1970" max="1970" width="15.140625" style="6" customWidth="1"/>
    <col min="1971" max="2207" width="12.5703125" style="6"/>
    <col min="2208" max="2208" width="7.140625" style="6" customWidth="1"/>
    <col min="2209" max="2209" width="51" style="6" customWidth="1"/>
    <col min="2210" max="2210" width="10.42578125" style="6" customWidth="1"/>
    <col min="2211" max="2211" width="6.42578125" style="6" customWidth="1"/>
    <col min="2212" max="2212" width="13.42578125" style="6" customWidth="1"/>
    <col min="2213" max="2213" width="14" style="6" customWidth="1"/>
    <col min="2214" max="2214" width="14.85546875" style="6" customWidth="1"/>
    <col min="2215" max="2215" width="0" style="6" hidden="1" customWidth="1"/>
    <col min="2216" max="2216" width="18.28515625" style="6" bestFit="1" customWidth="1"/>
    <col min="2217" max="2217" width="14.140625" style="6" bestFit="1" customWidth="1"/>
    <col min="2218" max="2218" width="15.42578125" style="6" customWidth="1"/>
    <col min="2219" max="2219" width="19" style="6" customWidth="1"/>
    <col min="2220" max="2223" width="12.5703125" style="6"/>
    <col min="2224" max="2224" width="16.42578125" style="6" customWidth="1"/>
    <col min="2225" max="2225" width="12.5703125" style="6"/>
    <col min="2226" max="2226" width="15.140625" style="6" customWidth="1"/>
    <col min="2227" max="2463" width="12.5703125" style="6"/>
    <col min="2464" max="2464" width="7.140625" style="6" customWidth="1"/>
    <col min="2465" max="2465" width="51" style="6" customWidth="1"/>
    <col min="2466" max="2466" width="10.42578125" style="6" customWidth="1"/>
    <col min="2467" max="2467" width="6.42578125" style="6" customWidth="1"/>
    <col min="2468" max="2468" width="13.42578125" style="6" customWidth="1"/>
    <col min="2469" max="2469" width="14" style="6" customWidth="1"/>
    <col min="2470" max="2470" width="14.85546875" style="6" customWidth="1"/>
    <col min="2471" max="2471" width="0" style="6" hidden="1" customWidth="1"/>
    <col min="2472" max="2472" width="18.28515625" style="6" bestFit="1" customWidth="1"/>
    <col min="2473" max="2473" width="14.140625" style="6" bestFit="1" customWidth="1"/>
    <col min="2474" max="2474" width="15.42578125" style="6" customWidth="1"/>
    <col min="2475" max="2475" width="19" style="6" customWidth="1"/>
    <col min="2476" max="2479" width="12.5703125" style="6"/>
    <col min="2480" max="2480" width="16.42578125" style="6" customWidth="1"/>
    <col min="2481" max="2481" width="12.5703125" style="6"/>
    <col min="2482" max="2482" width="15.140625" style="6" customWidth="1"/>
    <col min="2483" max="2719" width="12.5703125" style="6"/>
    <col min="2720" max="2720" width="7.140625" style="6" customWidth="1"/>
    <col min="2721" max="2721" width="51" style="6" customWidth="1"/>
    <col min="2722" max="2722" width="10.42578125" style="6" customWidth="1"/>
    <col min="2723" max="2723" width="6.42578125" style="6" customWidth="1"/>
    <col min="2724" max="2724" width="13.42578125" style="6" customWidth="1"/>
    <col min="2725" max="2725" width="14" style="6" customWidth="1"/>
    <col min="2726" max="2726" width="14.85546875" style="6" customWidth="1"/>
    <col min="2727" max="2727" width="0" style="6" hidden="1" customWidth="1"/>
    <col min="2728" max="2728" width="18.28515625" style="6" bestFit="1" customWidth="1"/>
    <col min="2729" max="2729" width="14.140625" style="6" bestFit="1" customWidth="1"/>
    <col min="2730" max="2730" width="15.42578125" style="6" customWidth="1"/>
    <col min="2731" max="2731" width="19" style="6" customWidth="1"/>
    <col min="2732" max="2735" width="12.5703125" style="6"/>
    <col min="2736" max="2736" width="16.42578125" style="6" customWidth="1"/>
    <col min="2737" max="2737" width="12.5703125" style="6"/>
    <col min="2738" max="2738" width="15.140625" style="6" customWidth="1"/>
    <col min="2739" max="2975" width="12.5703125" style="6"/>
    <col min="2976" max="2976" width="7.140625" style="6" customWidth="1"/>
    <col min="2977" max="2977" width="51" style="6" customWidth="1"/>
    <col min="2978" max="2978" width="10.42578125" style="6" customWidth="1"/>
    <col min="2979" max="2979" width="6.42578125" style="6" customWidth="1"/>
    <col min="2980" max="2980" width="13.42578125" style="6" customWidth="1"/>
    <col min="2981" max="2981" width="14" style="6" customWidth="1"/>
    <col min="2982" max="2982" width="14.85546875" style="6" customWidth="1"/>
    <col min="2983" max="2983" width="0" style="6" hidden="1" customWidth="1"/>
    <col min="2984" max="2984" width="18.28515625" style="6" bestFit="1" customWidth="1"/>
    <col min="2985" max="2985" width="14.140625" style="6" bestFit="1" customWidth="1"/>
    <col min="2986" max="2986" width="15.42578125" style="6" customWidth="1"/>
    <col min="2987" max="2987" width="19" style="6" customWidth="1"/>
    <col min="2988" max="2991" width="12.5703125" style="6"/>
    <col min="2992" max="2992" width="16.42578125" style="6" customWidth="1"/>
    <col min="2993" max="2993" width="12.5703125" style="6"/>
    <col min="2994" max="2994" width="15.140625" style="6" customWidth="1"/>
    <col min="2995" max="3231" width="12.5703125" style="6"/>
    <col min="3232" max="3232" width="7.140625" style="6" customWidth="1"/>
    <col min="3233" max="3233" width="51" style="6" customWidth="1"/>
    <col min="3234" max="3234" width="10.42578125" style="6" customWidth="1"/>
    <col min="3235" max="3235" width="6.42578125" style="6" customWidth="1"/>
    <col min="3236" max="3236" width="13.42578125" style="6" customWidth="1"/>
    <col min="3237" max="3237" width="14" style="6" customWidth="1"/>
    <col min="3238" max="3238" width="14.85546875" style="6" customWidth="1"/>
    <col min="3239" max="3239" width="0" style="6" hidden="1" customWidth="1"/>
    <col min="3240" max="3240" width="18.28515625" style="6" bestFit="1" customWidth="1"/>
    <col min="3241" max="3241" width="14.140625" style="6" bestFit="1" customWidth="1"/>
    <col min="3242" max="3242" width="15.42578125" style="6" customWidth="1"/>
    <col min="3243" max="3243" width="19" style="6" customWidth="1"/>
    <col min="3244" max="3247" width="12.5703125" style="6"/>
    <col min="3248" max="3248" width="16.42578125" style="6" customWidth="1"/>
    <col min="3249" max="3249" width="12.5703125" style="6"/>
    <col min="3250" max="3250" width="15.140625" style="6" customWidth="1"/>
    <col min="3251" max="3487" width="12.5703125" style="6"/>
    <col min="3488" max="3488" width="7.140625" style="6" customWidth="1"/>
    <col min="3489" max="3489" width="51" style="6" customWidth="1"/>
    <col min="3490" max="3490" width="10.42578125" style="6" customWidth="1"/>
    <col min="3491" max="3491" width="6.42578125" style="6" customWidth="1"/>
    <col min="3492" max="3492" width="13.42578125" style="6" customWidth="1"/>
    <col min="3493" max="3493" width="14" style="6" customWidth="1"/>
    <col min="3494" max="3494" width="14.85546875" style="6" customWidth="1"/>
    <col min="3495" max="3495" width="0" style="6" hidden="1" customWidth="1"/>
    <col min="3496" max="3496" width="18.28515625" style="6" bestFit="1" customWidth="1"/>
    <col min="3497" max="3497" width="14.140625" style="6" bestFit="1" customWidth="1"/>
    <col min="3498" max="3498" width="15.42578125" style="6" customWidth="1"/>
    <col min="3499" max="3499" width="19" style="6" customWidth="1"/>
    <col min="3500" max="3503" width="12.5703125" style="6"/>
    <col min="3504" max="3504" width="16.42578125" style="6" customWidth="1"/>
    <col min="3505" max="3505" width="12.5703125" style="6"/>
    <col min="3506" max="3506" width="15.140625" style="6" customWidth="1"/>
    <col min="3507" max="3743" width="12.5703125" style="6"/>
    <col min="3744" max="3744" width="7.140625" style="6" customWidth="1"/>
    <col min="3745" max="3745" width="51" style="6" customWidth="1"/>
    <col min="3746" max="3746" width="10.42578125" style="6" customWidth="1"/>
    <col min="3747" max="3747" width="6.42578125" style="6" customWidth="1"/>
    <col min="3748" max="3748" width="13.42578125" style="6" customWidth="1"/>
    <col min="3749" max="3749" width="14" style="6" customWidth="1"/>
    <col min="3750" max="3750" width="14.85546875" style="6" customWidth="1"/>
    <col min="3751" max="3751" width="0" style="6" hidden="1" customWidth="1"/>
    <col min="3752" max="3752" width="18.28515625" style="6" bestFit="1" customWidth="1"/>
    <col min="3753" max="3753" width="14.140625" style="6" bestFit="1" customWidth="1"/>
    <col min="3754" max="3754" width="15.42578125" style="6" customWidth="1"/>
    <col min="3755" max="3755" width="19" style="6" customWidth="1"/>
    <col min="3756" max="3759" width="12.5703125" style="6"/>
    <col min="3760" max="3760" width="16.42578125" style="6" customWidth="1"/>
    <col min="3761" max="3761" width="12.5703125" style="6"/>
    <col min="3762" max="3762" width="15.140625" style="6" customWidth="1"/>
    <col min="3763" max="3999" width="12.5703125" style="6"/>
    <col min="4000" max="4000" width="7.140625" style="6" customWidth="1"/>
    <col min="4001" max="4001" width="51" style="6" customWidth="1"/>
    <col min="4002" max="4002" width="10.42578125" style="6" customWidth="1"/>
    <col min="4003" max="4003" width="6.42578125" style="6" customWidth="1"/>
    <col min="4004" max="4004" width="13.42578125" style="6" customWidth="1"/>
    <col min="4005" max="4005" width="14" style="6" customWidth="1"/>
    <col min="4006" max="4006" width="14.85546875" style="6" customWidth="1"/>
    <col min="4007" max="4007" width="0" style="6" hidden="1" customWidth="1"/>
    <col min="4008" max="4008" width="18.28515625" style="6" bestFit="1" customWidth="1"/>
    <col min="4009" max="4009" width="14.140625" style="6" bestFit="1" customWidth="1"/>
    <col min="4010" max="4010" width="15.42578125" style="6" customWidth="1"/>
    <col min="4011" max="4011" width="19" style="6" customWidth="1"/>
    <col min="4012" max="4015" width="12.5703125" style="6"/>
    <col min="4016" max="4016" width="16.42578125" style="6" customWidth="1"/>
    <col min="4017" max="4017" width="12.5703125" style="6"/>
    <col min="4018" max="4018" width="15.140625" style="6" customWidth="1"/>
    <col min="4019" max="4255" width="12.5703125" style="6"/>
    <col min="4256" max="4256" width="7.140625" style="6" customWidth="1"/>
    <col min="4257" max="4257" width="51" style="6" customWidth="1"/>
    <col min="4258" max="4258" width="10.42578125" style="6" customWidth="1"/>
    <col min="4259" max="4259" width="6.42578125" style="6" customWidth="1"/>
    <col min="4260" max="4260" width="13.42578125" style="6" customWidth="1"/>
    <col min="4261" max="4261" width="14" style="6" customWidth="1"/>
    <col min="4262" max="4262" width="14.85546875" style="6" customWidth="1"/>
    <col min="4263" max="4263" width="0" style="6" hidden="1" customWidth="1"/>
    <col min="4264" max="4264" width="18.28515625" style="6" bestFit="1" customWidth="1"/>
    <col min="4265" max="4265" width="14.140625" style="6" bestFit="1" customWidth="1"/>
    <col min="4266" max="4266" width="15.42578125" style="6" customWidth="1"/>
    <col min="4267" max="4267" width="19" style="6" customWidth="1"/>
    <col min="4268" max="4271" width="12.5703125" style="6"/>
    <col min="4272" max="4272" width="16.42578125" style="6" customWidth="1"/>
    <col min="4273" max="4273" width="12.5703125" style="6"/>
    <col min="4274" max="4274" width="15.140625" style="6" customWidth="1"/>
    <col min="4275" max="4511" width="12.5703125" style="6"/>
    <col min="4512" max="4512" width="7.140625" style="6" customWidth="1"/>
    <col min="4513" max="4513" width="51" style="6" customWidth="1"/>
    <col min="4514" max="4514" width="10.42578125" style="6" customWidth="1"/>
    <col min="4515" max="4515" width="6.42578125" style="6" customWidth="1"/>
    <col min="4516" max="4516" width="13.42578125" style="6" customWidth="1"/>
    <col min="4517" max="4517" width="14" style="6" customWidth="1"/>
    <col min="4518" max="4518" width="14.85546875" style="6" customWidth="1"/>
    <col min="4519" max="4519" width="0" style="6" hidden="1" customWidth="1"/>
    <col min="4520" max="4520" width="18.28515625" style="6" bestFit="1" customWidth="1"/>
    <col min="4521" max="4521" width="14.140625" style="6" bestFit="1" customWidth="1"/>
    <col min="4522" max="4522" width="15.42578125" style="6" customWidth="1"/>
    <col min="4523" max="4523" width="19" style="6" customWidth="1"/>
    <col min="4524" max="4527" width="12.5703125" style="6"/>
    <col min="4528" max="4528" width="16.42578125" style="6" customWidth="1"/>
    <col min="4529" max="4529" width="12.5703125" style="6"/>
    <col min="4530" max="4530" width="15.140625" style="6" customWidth="1"/>
    <col min="4531" max="4767" width="12.5703125" style="6"/>
    <col min="4768" max="4768" width="7.140625" style="6" customWidth="1"/>
    <col min="4769" max="4769" width="51" style="6" customWidth="1"/>
    <col min="4770" max="4770" width="10.42578125" style="6" customWidth="1"/>
    <col min="4771" max="4771" width="6.42578125" style="6" customWidth="1"/>
    <col min="4772" max="4772" width="13.42578125" style="6" customWidth="1"/>
    <col min="4773" max="4773" width="14" style="6" customWidth="1"/>
    <col min="4774" max="4774" width="14.85546875" style="6" customWidth="1"/>
    <col min="4775" max="4775" width="0" style="6" hidden="1" customWidth="1"/>
    <col min="4776" max="4776" width="18.28515625" style="6" bestFit="1" customWidth="1"/>
    <col min="4777" max="4777" width="14.140625" style="6" bestFit="1" customWidth="1"/>
    <col min="4778" max="4778" width="15.42578125" style="6" customWidth="1"/>
    <col min="4779" max="4779" width="19" style="6" customWidth="1"/>
    <col min="4780" max="4783" width="12.5703125" style="6"/>
    <col min="4784" max="4784" width="16.42578125" style="6" customWidth="1"/>
    <col min="4785" max="4785" width="12.5703125" style="6"/>
    <col min="4786" max="4786" width="15.140625" style="6" customWidth="1"/>
    <col min="4787" max="5023" width="12.5703125" style="6"/>
    <col min="5024" max="5024" width="7.140625" style="6" customWidth="1"/>
    <col min="5025" max="5025" width="51" style="6" customWidth="1"/>
    <col min="5026" max="5026" width="10.42578125" style="6" customWidth="1"/>
    <col min="5027" max="5027" width="6.42578125" style="6" customWidth="1"/>
    <col min="5028" max="5028" width="13.42578125" style="6" customWidth="1"/>
    <col min="5029" max="5029" width="14" style="6" customWidth="1"/>
    <col min="5030" max="5030" width="14.85546875" style="6" customWidth="1"/>
    <col min="5031" max="5031" width="0" style="6" hidden="1" customWidth="1"/>
    <col min="5032" max="5032" width="18.28515625" style="6" bestFit="1" customWidth="1"/>
    <col min="5033" max="5033" width="14.140625" style="6" bestFit="1" customWidth="1"/>
    <col min="5034" max="5034" width="15.42578125" style="6" customWidth="1"/>
    <col min="5035" max="5035" width="19" style="6" customWidth="1"/>
    <col min="5036" max="5039" width="12.5703125" style="6"/>
    <col min="5040" max="5040" width="16.42578125" style="6" customWidth="1"/>
    <col min="5041" max="5041" width="12.5703125" style="6"/>
    <col min="5042" max="5042" width="15.140625" style="6" customWidth="1"/>
    <col min="5043" max="5279" width="12.5703125" style="6"/>
    <col min="5280" max="5280" width="7.140625" style="6" customWidth="1"/>
    <col min="5281" max="5281" width="51" style="6" customWidth="1"/>
    <col min="5282" max="5282" width="10.42578125" style="6" customWidth="1"/>
    <col min="5283" max="5283" width="6.42578125" style="6" customWidth="1"/>
    <col min="5284" max="5284" width="13.42578125" style="6" customWidth="1"/>
    <col min="5285" max="5285" width="14" style="6" customWidth="1"/>
    <col min="5286" max="5286" width="14.85546875" style="6" customWidth="1"/>
    <col min="5287" max="5287" width="0" style="6" hidden="1" customWidth="1"/>
    <col min="5288" max="5288" width="18.28515625" style="6" bestFit="1" customWidth="1"/>
    <col min="5289" max="5289" width="14.140625" style="6" bestFit="1" customWidth="1"/>
    <col min="5290" max="5290" width="15.42578125" style="6" customWidth="1"/>
    <col min="5291" max="5291" width="19" style="6" customWidth="1"/>
    <col min="5292" max="5295" width="12.5703125" style="6"/>
    <col min="5296" max="5296" width="16.42578125" style="6" customWidth="1"/>
    <col min="5297" max="5297" width="12.5703125" style="6"/>
    <col min="5298" max="5298" width="15.140625" style="6" customWidth="1"/>
    <col min="5299" max="5535" width="12.5703125" style="6"/>
    <col min="5536" max="5536" width="7.140625" style="6" customWidth="1"/>
    <col min="5537" max="5537" width="51" style="6" customWidth="1"/>
    <col min="5538" max="5538" width="10.42578125" style="6" customWidth="1"/>
    <col min="5539" max="5539" width="6.42578125" style="6" customWidth="1"/>
    <col min="5540" max="5540" width="13.42578125" style="6" customWidth="1"/>
    <col min="5541" max="5541" width="14" style="6" customWidth="1"/>
    <col min="5542" max="5542" width="14.85546875" style="6" customWidth="1"/>
    <col min="5543" max="5543" width="0" style="6" hidden="1" customWidth="1"/>
    <col min="5544" max="5544" width="18.28515625" style="6" bestFit="1" customWidth="1"/>
    <col min="5545" max="5545" width="14.140625" style="6" bestFit="1" customWidth="1"/>
    <col min="5546" max="5546" width="15.42578125" style="6" customWidth="1"/>
    <col min="5547" max="5547" width="19" style="6" customWidth="1"/>
    <col min="5548" max="5551" width="12.5703125" style="6"/>
    <col min="5552" max="5552" width="16.42578125" style="6" customWidth="1"/>
    <col min="5553" max="5553" width="12.5703125" style="6"/>
    <col min="5554" max="5554" width="15.140625" style="6" customWidth="1"/>
    <col min="5555" max="5791" width="12.5703125" style="6"/>
    <col min="5792" max="5792" width="7.140625" style="6" customWidth="1"/>
    <col min="5793" max="5793" width="51" style="6" customWidth="1"/>
    <col min="5794" max="5794" width="10.42578125" style="6" customWidth="1"/>
    <col min="5795" max="5795" width="6.42578125" style="6" customWidth="1"/>
    <col min="5796" max="5796" width="13.42578125" style="6" customWidth="1"/>
    <col min="5797" max="5797" width="14" style="6" customWidth="1"/>
    <col min="5798" max="5798" width="14.85546875" style="6" customWidth="1"/>
    <col min="5799" max="5799" width="0" style="6" hidden="1" customWidth="1"/>
    <col min="5800" max="5800" width="18.28515625" style="6" bestFit="1" customWidth="1"/>
    <col min="5801" max="5801" width="14.140625" style="6" bestFit="1" customWidth="1"/>
    <col min="5802" max="5802" width="15.42578125" style="6" customWidth="1"/>
    <col min="5803" max="5803" width="19" style="6" customWidth="1"/>
    <col min="5804" max="5807" width="12.5703125" style="6"/>
    <col min="5808" max="5808" width="16.42578125" style="6" customWidth="1"/>
    <col min="5809" max="5809" width="12.5703125" style="6"/>
    <col min="5810" max="5810" width="15.140625" style="6" customWidth="1"/>
    <col min="5811" max="6047" width="12.5703125" style="6"/>
    <col min="6048" max="6048" width="7.140625" style="6" customWidth="1"/>
    <col min="6049" max="6049" width="51" style="6" customWidth="1"/>
    <col min="6050" max="6050" width="10.42578125" style="6" customWidth="1"/>
    <col min="6051" max="6051" width="6.42578125" style="6" customWidth="1"/>
    <col min="6052" max="6052" width="13.42578125" style="6" customWidth="1"/>
    <col min="6053" max="6053" width="14" style="6" customWidth="1"/>
    <col min="6054" max="6054" width="14.85546875" style="6" customWidth="1"/>
    <col min="6055" max="6055" width="0" style="6" hidden="1" customWidth="1"/>
    <col min="6056" max="6056" width="18.28515625" style="6" bestFit="1" customWidth="1"/>
    <col min="6057" max="6057" width="14.140625" style="6" bestFit="1" customWidth="1"/>
    <col min="6058" max="6058" width="15.42578125" style="6" customWidth="1"/>
    <col min="6059" max="6059" width="19" style="6" customWidth="1"/>
    <col min="6060" max="6063" width="12.5703125" style="6"/>
    <col min="6064" max="6064" width="16.42578125" style="6" customWidth="1"/>
    <col min="6065" max="6065" width="12.5703125" style="6"/>
    <col min="6066" max="6066" width="15.140625" style="6" customWidth="1"/>
    <col min="6067" max="6303" width="12.5703125" style="6"/>
    <col min="6304" max="6304" width="7.140625" style="6" customWidth="1"/>
    <col min="6305" max="6305" width="51" style="6" customWidth="1"/>
    <col min="6306" max="6306" width="10.42578125" style="6" customWidth="1"/>
    <col min="6307" max="6307" width="6.42578125" style="6" customWidth="1"/>
    <col min="6308" max="6308" width="13.42578125" style="6" customWidth="1"/>
    <col min="6309" max="6309" width="14" style="6" customWidth="1"/>
    <col min="6310" max="6310" width="14.85546875" style="6" customWidth="1"/>
    <col min="6311" max="6311" width="0" style="6" hidden="1" customWidth="1"/>
    <col min="6312" max="6312" width="18.28515625" style="6" bestFit="1" customWidth="1"/>
    <col min="6313" max="6313" width="14.140625" style="6" bestFit="1" customWidth="1"/>
    <col min="6314" max="6314" width="15.42578125" style="6" customWidth="1"/>
    <col min="6315" max="6315" width="19" style="6" customWidth="1"/>
    <col min="6316" max="6319" width="12.5703125" style="6"/>
    <col min="6320" max="6320" width="16.42578125" style="6" customWidth="1"/>
    <col min="6321" max="6321" width="12.5703125" style="6"/>
    <col min="6322" max="6322" width="15.140625" style="6" customWidth="1"/>
    <col min="6323" max="6559" width="12.5703125" style="6"/>
    <col min="6560" max="6560" width="7.140625" style="6" customWidth="1"/>
    <col min="6561" max="6561" width="51" style="6" customWidth="1"/>
    <col min="6562" max="6562" width="10.42578125" style="6" customWidth="1"/>
    <col min="6563" max="6563" width="6.42578125" style="6" customWidth="1"/>
    <col min="6564" max="6564" width="13.42578125" style="6" customWidth="1"/>
    <col min="6565" max="6565" width="14" style="6" customWidth="1"/>
    <col min="6566" max="6566" width="14.85546875" style="6" customWidth="1"/>
    <col min="6567" max="6567" width="0" style="6" hidden="1" customWidth="1"/>
    <col min="6568" max="6568" width="18.28515625" style="6" bestFit="1" customWidth="1"/>
    <col min="6569" max="6569" width="14.140625" style="6" bestFit="1" customWidth="1"/>
    <col min="6570" max="6570" width="15.42578125" style="6" customWidth="1"/>
    <col min="6571" max="6571" width="19" style="6" customWidth="1"/>
    <col min="6572" max="6575" width="12.5703125" style="6"/>
    <col min="6576" max="6576" width="16.42578125" style="6" customWidth="1"/>
    <col min="6577" max="6577" width="12.5703125" style="6"/>
    <col min="6578" max="6578" width="15.140625" style="6" customWidth="1"/>
    <col min="6579" max="6815" width="12.5703125" style="6"/>
    <col min="6816" max="6816" width="7.140625" style="6" customWidth="1"/>
    <col min="6817" max="6817" width="51" style="6" customWidth="1"/>
    <col min="6818" max="6818" width="10.42578125" style="6" customWidth="1"/>
    <col min="6819" max="6819" width="6.42578125" style="6" customWidth="1"/>
    <col min="6820" max="6820" width="13.42578125" style="6" customWidth="1"/>
    <col min="6821" max="6821" width="14" style="6" customWidth="1"/>
    <col min="6822" max="6822" width="14.85546875" style="6" customWidth="1"/>
    <col min="6823" max="6823" width="0" style="6" hidden="1" customWidth="1"/>
    <col min="6824" max="6824" width="18.28515625" style="6" bestFit="1" customWidth="1"/>
    <col min="6825" max="6825" width="14.140625" style="6" bestFit="1" customWidth="1"/>
    <col min="6826" max="6826" width="15.42578125" style="6" customWidth="1"/>
    <col min="6827" max="6827" width="19" style="6" customWidth="1"/>
    <col min="6828" max="6831" width="12.5703125" style="6"/>
    <col min="6832" max="6832" width="16.42578125" style="6" customWidth="1"/>
    <col min="6833" max="6833" width="12.5703125" style="6"/>
    <col min="6834" max="6834" width="15.140625" style="6" customWidth="1"/>
    <col min="6835" max="7071" width="12.5703125" style="6"/>
    <col min="7072" max="7072" width="7.140625" style="6" customWidth="1"/>
    <col min="7073" max="7073" width="51" style="6" customWidth="1"/>
    <col min="7074" max="7074" width="10.42578125" style="6" customWidth="1"/>
    <col min="7075" max="7075" width="6.42578125" style="6" customWidth="1"/>
    <col min="7076" max="7076" width="13.42578125" style="6" customWidth="1"/>
    <col min="7077" max="7077" width="14" style="6" customWidth="1"/>
    <col min="7078" max="7078" width="14.85546875" style="6" customWidth="1"/>
    <col min="7079" max="7079" width="0" style="6" hidden="1" customWidth="1"/>
    <col min="7080" max="7080" width="18.28515625" style="6" bestFit="1" customWidth="1"/>
    <col min="7081" max="7081" width="14.140625" style="6" bestFit="1" customWidth="1"/>
    <col min="7082" max="7082" width="15.42578125" style="6" customWidth="1"/>
    <col min="7083" max="7083" width="19" style="6" customWidth="1"/>
    <col min="7084" max="7087" width="12.5703125" style="6"/>
    <col min="7088" max="7088" width="16.42578125" style="6" customWidth="1"/>
    <col min="7089" max="7089" width="12.5703125" style="6"/>
    <col min="7090" max="7090" width="15.140625" style="6" customWidth="1"/>
    <col min="7091" max="7327" width="12.5703125" style="6"/>
    <col min="7328" max="7328" width="7.140625" style="6" customWidth="1"/>
    <col min="7329" max="7329" width="51" style="6" customWidth="1"/>
    <col min="7330" max="7330" width="10.42578125" style="6" customWidth="1"/>
    <col min="7331" max="7331" width="6.42578125" style="6" customWidth="1"/>
    <col min="7332" max="7332" width="13.42578125" style="6" customWidth="1"/>
    <col min="7333" max="7333" width="14" style="6" customWidth="1"/>
    <col min="7334" max="7334" width="14.85546875" style="6" customWidth="1"/>
    <col min="7335" max="7335" width="0" style="6" hidden="1" customWidth="1"/>
    <col min="7336" max="7336" width="18.28515625" style="6" bestFit="1" customWidth="1"/>
    <col min="7337" max="7337" width="14.140625" style="6" bestFit="1" customWidth="1"/>
    <col min="7338" max="7338" width="15.42578125" style="6" customWidth="1"/>
    <col min="7339" max="7339" width="19" style="6" customWidth="1"/>
    <col min="7340" max="7343" width="12.5703125" style="6"/>
    <col min="7344" max="7344" width="16.42578125" style="6" customWidth="1"/>
    <col min="7345" max="7345" width="12.5703125" style="6"/>
    <col min="7346" max="7346" width="15.140625" style="6" customWidth="1"/>
    <col min="7347" max="7583" width="12.5703125" style="6"/>
    <col min="7584" max="7584" width="7.140625" style="6" customWidth="1"/>
    <col min="7585" max="7585" width="51" style="6" customWidth="1"/>
    <col min="7586" max="7586" width="10.42578125" style="6" customWidth="1"/>
    <col min="7587" max="7587" width="6.42578125" style="6" customWidth="1"/>
    <col min="7588" max="7588" width="13.42578125" style="6" customWidth="1"/>
    <col min="7589" max="7589" width="14" style="6" customWidth="1"/>
    <col min="7590" max="7590" width="14.85546875" style="6" customWidth="1"/>
    <col min="7591" max="7591" width="0" style="6" hidden="1" customWidth="1"/>
    <col min="7592" max="7592" width="18.28515625" style="6" bestFit="1" customWidth="1"/>
    <col min="7593" max="7593" width="14.140625" style="6" bestFit="1" customWidth="1"/>
    <col min="7594" max="7594" width="15.42578125" style="6" customWidth="1"/>
    <col min="7595" max="7595" width="19" style="6" customWidth="1"/>
    <col min="7596" max="7599" width="12.5703125" style="6"/>
    <col min="7600" max="7600" width="16.42578125" style="6" customWidth="1"/>
    <col min="7601" max="7601" width="12.5703125" style="6"/>
    <col min="7602" max="7602" width="15.140625" style="6" customWidth="1"/>
    <col min="7603" max="7839" width="12.5703125" style="6"/>
    <col min="7840" max="7840" width="7.140625" style="6" customWidth="1"/>
    <col min="7841" max="7841" width="51" style="6" customWidth="1"/>
    <col min="7842" max="7842" width="10.42578125" style="6" customWidth="1"/>
    <col min="7843" max="7843" width="6.42578125" style="6" customWidth="1"/>
    <col min="7844" max="7844" width="13.42578125" style="6" customWidth="1"/>
    <col min="7845" max="7845" width="14" style="6" customWidth="1"/>
    <col min="7846" max="7846" width="14.85546875" style="6" customWidth="1"/>
    <col min="7847" max="7847" width="0" style="6" hidden="1" customWidth="1"/>
    <col min="7848" max="7848" width="18.28515625" style="6" bestFit="1" customWidth="1"/>
    <col min="7849" max="7849" width="14.140625" style="6" bestFit="1" customWidth="1"/>
    <col min="7850" max="7850" width="15.42578125" style="6" customWidth="1"/>
    <col min="7851" max="7851" width="19" style="6" customWidth="1"/>
    <col min="7852" max="7855" width="12.5703125" style="6"/>
    <col min="7856" max="7856" width="16.42578125" style="6" customWidth="1"/>
    <col min="7857" max="7857" width="12.5703125" style="6"/>
    <col min="7858" max="7858" width="15.140625" style="6" customWidth="1"/>
    <col min="7859" max="8095" width="12.5703125" style="6"/>
    <col min="8096" max="8096" width="7.140625" style="6" customWidth="1"/>
    <col min="8097" max="8097" width="51" style="6" customWidth="1"/>
    <col min="8098" max="8098" width="10.42578125" style="6" customWidth="1"/>
    <col min="8099" max="8099" width="6.42578125" style="6" customWidth="1"/>
    <col min="8100" max="8100" width="13.42578125" style="6" customWidth="1"/>
    <col min="8101" max="8101" width="14" style="6" customWidth="1"/>
    <col min="8102" max="8102" width="14.85546875" style="6" customWidth="1"/>
    <col min="8103" max="8103" width="0" style="6" hidden="1" customWidth="1"/>
    <col min="8104" max="8104" width="18.28515625" style="6" bestFit="1" customWidth="1"/>
    <col min="8105" max="8105" width="14.140625" style="6" bestFit="1" customWidth="1"/>
    <col min="8106" max="8106" width="15.42578125" style="6" customWidth="1"/>
    <col min="8107" max="8107" width="19" style="6" customWidth="1"/>
    <col min="8108" max="8111" width="12.5703125" style="6"/>
    <col min="8112" max="8112" width="16.42578125" style="6" customWidth="1"/>
    <col min="8113" max="8113" width="12.5703125" style="6"/>
    <col min="8114" max="8114" width="15.140625" style="6" customWidth="1"/>
    <col min="8115" max="8351" width="12.5703125" style="6"/>
    <col min="8352" max="8352" width="7.140625" style="6" customWidth="1"/>
    <col min="8353" max="8353" width="51" style="6" customWidth="1"/>
    <col min="8354" max="8354" width="10.42578125" style="6" customWidth="1"/>
    <col min="8355" max="8355" width="6.42578125" style="6" customWidth="1"/>
    <col min="8356" max="8356" width="13.42578125" style="6" customWidth="1"/>
    <col min="8357" max="8357" width="14" style="6" customWidth="1"/>
    <col min="8358" max="8358" width="14.85546875" style="6" customWidth="1"/>
    <col min="8359" max="8359" width="0" style="6" hidden="1" customWidth="1"/>
    <col min="8360" max="8360" width="18.28515625" style="6" bestFit="1" customWidth="1"/>
    <col min="8361" max="8361" width="14.140625" style="6" bestFit="1" customWidth="1"/>
    <col min="8362" max="8362" width="15.42578125" style="6" customWidth="1"/>
    <col min="8363" max="8363" width="19" style="6" customWidth="1"/>
    <col min="8364" max="8367" width="12.5703125" style="6"/>
    <col min="8368" max="8368" width="16.42578125" style="6" customWidth="1"/>
    <col min="8369" max="8369" width="12.5703125" style="6"/>
    <col min="8370" max="8370" width="15.140625" style="6" customWidth="1"/>
    <col min="8371" max="8607" width="12.5703125" style="6"/>
    <col min="8608" max="8608" width="7.140625" style="6" customWidth="1"/>
    <col min="8609" max="8609" width="51" style="6" customWidth="1"/>
    <col min="8610" max="8610" width="10.42578125" style="6" customWidth="1"/>
    <col min="8611" max="8611" width="6.42578125" style="6" customWidth="1"/>
    <col min="8612" max="8612" width="13.42578125" style="6" customWidth="1"/>
    <col min="8613" max="8613" width="14" style="6" customWidth="1"/>
    <col min="8614" max="8614" width="14.85546875" style="6" customWidth="1"/>
    <col min="8615" max="8615" width="0" style="6" hidden="1" customWidth="1"/>
    <col min="8616" max="8616" width="18.28515625" style="6" bestFit="1" customWidth="1"/>
    <col min="8617" max="8617" width="14.140625" style="6" bestFit="1" customWidth="1"/>
    <col min="8618" max="8618" width="15.42578125" style="6" customWidth="1"/>
    <col min="8619" max="8619" width="19" style="6" customWidth="1"/>
    <col min="8620" max="8623" width="12.5703125" style="6"/>
    <col min="8624" max="8624" width="16.42578125" style="6" customWidth="1"/>
    <col min="8625" max="8625" width="12.5703125" style="6"/>
    <col min="8626" max="8626" width="15.140625" style="6" customWidth="1"/>
    <col min="8627" max="8863" width="12.5703125" style="6"/>
    <col min="8864" max="8864" width="7.140625" style="6" customWidth="1"/>
    <col min="8865" max="8865" width="51" style="6" customWidth="1"/>
    <col min="8866" max="8866" width="10.42578125" style="6" customWidth="1"/>
    <col min="8867" max="8867" width="6.42578125" style="6" customWidth="1"/>
    <col min="8868" max="8868" width="13.42578125" style="6" customWidth="1"/>
    <col min="8869" max="8869" width="14" style="6" customWidth="1"/>
    <col min="8870" max="8870" width="14.85546875" style="6" customWidth="1"/>
    <col min="8871" max="8871" width="0" style="6" hidden="1" customWidth="1"/>
    <col min="8872" max="8872" width="18.28515625" style="6" bestFit="1" customWidth="1"/>
    <col min="8873" max="8873" width="14.140625" style="6" bestFit="1" customWidth="1"/>
    <col min="8874" max="8874" width="15.42578125" style="6" customWidth="1"/>
    <col min="8875" max="8875" width="19" style="6" customWidth="1"/>
    <col min="8876" max="8879" width="12.5703125" style="6"/>
    <col min="8880" max="8880" width="16.42578125" style="6" customWidth="1"/>
    <col min="8881" max="8881" width="12.5703125" style="6"/>
    <col min="8882" max="8882" width="15.140625" style="6" customWidth="1"/>
    <col min="8883" max="9119" width="12.5703125" style="6"/>
    <col min="9120" max="9120" width="7.140625" style="6" customWidth="1"/>
    <col min="9121" max="9121" width="51" style="6" customWidth="1"/>
    <col min="9122" max="9122" width="10.42578125" style="6" customWidth="1"/>
    <col min="9123" max="9123" width="6.42578125" style="6" customWidth="1"/>
    <col min="9124" max="9124" width="13.42578125" style="6" customWidth="1"/>
    <col min="9125" max="9125" width="14" style="6" customWidth="1"/>
    <col min="9126" max="9126" width="14.85546875" style="6" customWidth="1"/>
    <col min="9127" max="9127" width="0" style="6" hidden="1" customWidth="1"/>
    <col min="9128" max="9128" width="18.28515625" style="6" bestFit="1" customWidth="1"/>
    <col min="9129" max="9129" width="14.140625" style="6" bestFit="1" customWidth="1"/>
    <col min="9130" max="9130" width="15.42578125" style="6" customWidth="1"/>
    <col min="9131" max="9131" width="19" style="6" customWidth="1"/>
    <col min="9132" max="9135" width="12.5703125" style="6"/>
    <col min="9136" max="9136" width="16.42578125" style="6" customWidth="1"/>
    <col min="9137" max="9137" width="12.5703125" style="6"/>
    <col min="9138" max="9138" width="15.140625" style="6" customWidth="1"/>
    <col min="9139" max="16384" width="12.5703125" style="6"/>
  </cols>
  <sheetData>
    <row r="1" spans="1:496" s="2" customFormat="1" x14ac:dyDescent="0.2">
      <c r="A1" s="17"/>
      <c r="B1" s="18"/>
      <c r="C1" s="19"/>
      <c r="D1" s="19"/>
      <c r="E1" s="19"/>
      <c r="F1" s="19"/>
    </row>
    <row r="2" spans="1:496" s="2" customFormat="1" x14ac:dyDescent="0.2">
      <c r="A2" s="154"/>
      <c r="B2" s="154"/>
      <c r="C2" s="154"/>
      <c r="D2" s="154"/>
      <c r="E2" s="154"/>
      <c r="F2" s="154"/>
    </row>
    <row r="3" spans="1:496" s="2" customFormat="1" x14ac:dyDescent="0.2">
      <c r="A3" s="154"/>
      <c r="B3" s="154"/>
      <c r="C3" s="154"/>
      <c r="D3" s="154"/>
      <c r="E3" s="154"/>
      <c r="F3" s="154"/>
    </row>
    <row r="4" spans="1:496" s="2" customFormat="1" x14ac:dyDescent="0.2">
      <c r="A4" s="154"/>
      <c r="B4" s="154"/>
      <c r="C4" s="154"/>
      <c r="D4" s="154"/>
      <c r="E4" s="154"/>
      <c r="F4" s="154"/>
    </row>
    <row r="5" spans="1:496" s="2" customFormat="1" x14ac:dyDescent="0.2">
      <c r="A5" s="155"/>
      <c r="B5" s="155"/>
      <c r="C5" s="155"/>
      <c r="D5" s="155"/>
      <c r="E5" s="155"/>
      <c r="F5" s="155"/>
    </row>
    <row r="6" spans="1:496" s="2" customFormat="1" x14ac:dyDescent="0.2">
      <c r="A6" s="38"/>
      <c r="B6" s="39"/>
      <c r="C6" s="40"/>
      <c r="D6" s="40"/>
      <c r="E6" s="40"/>
      <c r="F6" s="40"/>
    </row>
    <row r="7" spans="1:496" s="2" customFormat="1" x14ac:dyDescent="0.2">
      <c r="A7" s="156" t="s">
        <v>67</v>
      </c>
      <c r="B7" s="156"/>
      <c r="C7" s="156"/>
      <c r="D7" s="156"/>
      <c r="E7" s="156"/>
      <c r="F7" s="156"/>
    </row>
    <row r="8" spans="1:496" s="4" customFormat="1" x14ac:dyDescent="0.2">
      <c r="A8" s="41" t="s">
        <v>27</v>
      </c>
      <c r="B8" s="42"/>
      <c r="C8" s="43"/>
      <c r="D8" s="43" t="s">
        <v>0</v>
      </c>
      <c r="E8" s="43"/>
      <c r="F8" s="4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</row>
    <row r="9" spans="1:496" s="3" customFormat="1" ht="6" customHeight="1" x14ac:dyDescent="0.2">
      <c r="A9" s="41"/>
      <c r="B9" s="42"/>
      <c r="C9" s="43"/>
      <c r="D9" s="43"/>
      <c r="E9" s="43"/>
      <c r="F9" s="44"/>
    </row>
    <row r="10" spans="1:496" ht="15.4" customHeight="1" x14ac:dyDescent="0.2">
      <c r="A10" s="75" t="s">
        <v>1</v>
      </c>
      <c r="B10" s="75" t="s">
        <v>2</v>
      </c>
      <c r="C10" s="76" t="s">
        <v>3</v>
      </c>
      <c r="D10" s="75" t="s">
        <v>4</v>
      </c>
      <c r="E10" s="45" t="s">
        <v>5</v>
      </c>
      <c r="F10" s="46" t="s">
        <v>6</v>
      </c>
    </row>
    <row r="11" spans="1:496" ht="15.4" customHeight="1" x14ac:dyDescent="0.2">
      <c r="A11" s="77"/>
      <c r="B11" s="77"/>
      <c r="C11" s="78"/>
      <c r="D11" s="78"/>
      <c r="E11" s="47"/>
      <c r="F11" s="47"/>
    </row>
    <row r="12" spans="1:496" ht="15.4" customHeight="1" x14ac:dyDescent="0.2">
      <c r="A12" s="79" t="s">
        <v>7</v>
      </c>
      <c r="B12" s="80" t="s">
        <v>8</v>
      </c>
      <c r="C12" s="78"/>
      <c r="D12" s="78"/>
      <c r="E12" s="47"/>
      <c r="F12" s="47"/>
    </row>
    <row r="13" spans="1:496" ht="15.4" customHeight="1" x14ac:dyDescent="0.2">
      <c r="A13" s="81"/>
      <c r="B13" s="80"/>
      <c r="C13" s="78"/>
      <c r="D13" s="78"/>
      <c r="E13" s="47"/>
      <c r="F13" s="47"/>
    </row>
    <row r="14" spans="1:496" ht="15.4" customHeight="1" x14ac:dyDescent="0.2">
      <c r="A14" s="82">
        <v>1</v>
      </c>
      <c r="B14" s="80" t="s">
        <v>9</v>
      </c>
      <c r="C14" s="83"/>
      <c r="D14" s="84"/>
      <c r="E14" s="49"/>
      <c r="F14" s="47"/>
    </row>
    <row r="15" spans="1:496" ht="18.75" customHeight="1" x14ac:dyDescent="0.2">
      <c r="A15" s="85">
        <f>+A14+0.1</f>
        <v>1.1000000000000001</v>
      </c>
      <c r="B15" s="86" t="s">
        <v>29</v>
      </c>
      <c r="C15" s="87">
        <v>1</v>
      </c>
      <c r="D15" s="87" t="s">
        <v>63</v>
      </c>
      <c r="E15" s="50"/>
      <c r="F15" s="21">
        <f>E15*C15</f>
        <v>0</v>
      </c>
    </row>
    <row r="16" spans="1:496" ht="13.5" customHeight="1" x14ac:dyDescent="0.2">
      <c r="A16" s="85">
        <f t="shared" ref="A16:A19" si="0">+A15+0.1</f>
        <v>1.2000000000000002</v>
      </c>
      <c r="B16" s="86" t="s">
        <v>30</v>
      </c>
      <c r="C16" s="87">
        <v>1</v>
      </c>
      <c r="D16" s="87" t="s">
        <v>63</v>
      </c>
      <c r="E16" s="50"/>
      <c r="F16" s="21">
        <f t="shared" ref="F16:F79" si="1">E16*C16</f>
        <v>0</v>
      </c>
    </row>
    <row r="17" spans="1:6" ht="15.75" customHeight="1" x14ac:dyDescent="0.2">
      <c r="A17" s="85">
        <f t="shared" si="0"/>
        <v>1.3000000000000003</v>
      </c>
      <c r="B17" s="86" t="s">
        <v>31</v>
      </c>
      <c r="C17" s="87">
        <v>72.55</v>
      </c>
      <c r="D17" s="87" t="s">
        <v>10</v>
      </c>
      <c r="E17" s="50"/>
      <c r="F17" s="21">
        <f t="shared" si="1"/>
        <v>0</v>
      </c>
    </row>
    <row r="18" spans="1:6" ht="15.4" customHeight="1" x14ac:dyDescent="0.2">
      <c r="A18" s="85">
        <f t="shared" si="0"/>
        <v>1.4000000000000004</v>
      </c>
      <c r="B18" s="88" t="s">
        <v>32</v>
      </c>
      <c r="C18" s="83">
        <v>60</v>
      </c>
      <c r="D18" s="84" t="s">
        <v>22</v>
      </c>
      <c r="E18" s="49"/>
      <c r="F18" s="21">
        <f t="shared" si="1"/>
        <v>0</v>
      </c>
    </row>
    <row r="19" spans="1:6" ht="15.4" customHeight="1" x14ac:dyDescent="0.2">
      <c r="A19" s="85">
        <f t="shared" si="0"/>
        <v>1.5000000000000004</v>
      </c>
      <c r="B19" s="88" t="s">
        <v>33</v>
      </c>
      <c r="C19" s="83">
        <v>50.24</v>
      </c>
      <c r="D19" s="84" t="s">
        <v>10</v>
      </c>
      <c r="E19" s="49"/>
      <c r="F19" s="21">
        <f t="shared" si="1"/>
        <v>0</v>
      </c>
    </row>
    <row r="20" spans="1:6" ht="15.4" customHeight="1" x14ac:dyDescent="0.2">
      <c r="A20" s="89"/>
      <c r="B20" s="90"/>
      <c r="C20" s="83"/>
      <c r="D20" s="84"/>
      <c r="E20" s="49"/>
      <c r="F20" s="21">
        <f t="shared" si="1"/>
        <v>0</v>
      </c>
    </row>
    <row r="21" spans="1:6" ht="15.4" customHeight="1" x14ac:dyDescent="0.2">
      <c r="A21" s="91">
        <v>2</v>
      </c>
      <c r="B21" s="92" t="s">
        <v>26</v>
      </c>
      <c r="C21" s="87"/>
      <c r="D21" s="87"/>
      <c r="E21" s="50"/>
      <c r="F21" s="21">
        <f t="shared" si="1"/>
        <v>0</v>
      </c>
    </row>
    <row r="22" spans="1:6" ht="15.4" customHeight="1" x14ac:dyDescent="0.2">
      <c r="A22" s="85">
        <f>+A21+0.1</f>
        <v>2.1</v>
      </c>
      <c r="B22" s="86" t="s">
        <v>34</v>
      </c>
      <c r="C22" s="87">
        <v>1400</v>
      </c>
      <c r="D22" s="87" t="s">
        <v>93</v>
      </c>
      <c r="E22" s="50"/>
      <c r="F22" s="21">
        <f t="shared" si="1"/>
        <v>0</v>
      </c>
    </row>
    <row r="23" spans="1:6" ht="15.4" customHeight="1" x14ac:dyDescent="0.2">
      <c r="A23" s="85">
        <f t="shared" ref="A23:A24" si="2">+A22+0.1</f>
        <v>2.2000000000000002</v>
      </c>
      <c r="B23" s="93" t="s">
        <v>91</v>
      </c>
      <c r="C23" s="87">
        <v>369.2</v>
      </c>
      <c r="D23" s="87" t="s">
        <v>92</v>
      </c>
      <c r="E23" s="50"/>
      <c r="F23" s="21">
        <f t="shared" si="1"/>
        <v>0</v>
      </c>
    </row>
    <row r="24" spans="1:6" ht="26.25" customHeight="1" x14ac:dyDescent="0.2">
      <c r="A24" s="94">
        <f t="shared" si="2"/>
        <v>2.3000000000000003</v>
      </c>
      <c r="B24" s="86" t="s">
        <v>94</v>
      </c>
      <c r="C24" s="87">
        <v>280</v>
      </c>
      <c r="D24" s="87" t="s">
        <v>25</v>
      </c>
      <c r="E24" s="50"/>
      <c r="F24" s="21">
        <f t="shared" si="1"/>
        <v>0</v>
      </c>
    </row>
    <row r="25" spans="1:6" ht="15.4" customHeight="1" x14ac:dyDescent="0.2">
      <c r="A25" s="89"/>
      <c r="B25" s="90"/>
      <c r="C25" s="83"/>
      <c r="D25" s="84"/>
      <c r="E25" s="49"/>
      <c r="F25" s="21">
        <f t="shared" si="1"/>
        <v>0</v>
      </c>
    </row>
    <row r="26" spans="1:6" ht="15.4" customHeight="1" x14ac:dyDescent="0.2">
      <c r="A26" s="91">
        <v>3</v>
      </c>
      <c r="B26" s="95" t="s">
        <v>68</v>
      </c>
      <c r="C26" s="83"/>
      <c r="D26" s="84"/>
      <c r="E26" s="49"/>
      <c r="F26" s="21">
        <f t="shared" si="1"/>
        <v>0</v>
      </c>
    </row>
    <row r="27" spans="1:6" ht="38.25" x14ac:dyDescent="0.2">
      <c r="A27" s="94">
        <f>+A26+0.1</f>
        <v>3.1</v>
      </c>
      <c r="B27" s="88" t="s">
        <v>99</v>
      </c>
      <c r="C27" s="96">
        <v>641.88</v>
      </c>
      <c r="D27" s="36" t="s">
        <v>20</v>
      </c>
      <c r="E27" s="52"/>
      <c r="F27" s="21">
        <f t="shared" si="1"/>
        <v>0</v>
      </c>
    </row>
    <row r="28" spans="1:6" ht="16.5" customHeight="1" x14ac:dyDescent="0.2">
      <c r="A28" s="94">
        <f t="shared" ref="A28:A35" si="3">+A27+0.1</f>
        <v>3.2</v>
      </c>
      <c r="B28" s="97" t="s">
        <v>35</v>
      </c>
      <c r="C28" s="98">
        <v>641.88</v>
      </c>
      <c r="D28" s="37" t="s">
        <v>20</v>
      </c>
      <c r="E28" s="53"/>
      <c r="F28" s="21">
        <f t="shared" si="1"/>
        <v>0</v>
      </c>
    </row>
    <row r="29" spans="1:6" ht="25.5" customHeight="1" x14ac:dyDescent="0.2">
      <c r="A29" s="94">
        <f t="shared" si="3"/>
        <v>3.3000000000000003</v>
      </c>
      <c r="B29" s="88" t="s">
        <v>36</v>
      </c>
      <c r="C29" s="96">
        <v>2</v>
      </c>
      <c r="D29" s="99" t="s">
        <v>64</v>
      </c>
      <c r="E29" s="52"/>
      <c r="F29" s="21">
        <f t="shared" si="1"/>
        <v>0</v>
      </c>
    </row>
    <row r="30" spans="1:6" ht="17.25" customHeight="1" x14ac:dyDescent="0.2">
      <c r="A30" s="85">
        <f t="shared" si="3"/>
        <v>3.4000000000000004</v>
      </c>
      <c r="B30" s="86" t="s">
        <v>37</v>
      </c>
      <c r="C30" s="83">
        <v>1</v>
      </c>
      <c r="D30" s="84" t="s">
        <v>95</v>
      </c>
      <c r="E30" s="50"/>
      <c r="F30" s="21">
        <f t="shared" si="1"/>
        <v>0</v>
      </c>
    </row>
    <row r="31" spans="1:6" ht="28.5" customHeight="1" x14ac:dyDescent="0.2">
      <c r="A31" s="94">
        <f t="shared" si="3"/>
        <v>3.5000000000000004</v>
      </c>
      <c r="B31" s="88" t="s">
        <v>38</v>
      </c>
      <c r="C31" s="96">
        <v>15</v>
      </c>
      <c r="D31" s="99" t="s">
        <v>10</v>
      </c>
      <c r="E31" s="52"/>
      <c r="F31" s="21">
        <f t="shared" si="1"/>
        <v>0</v>
      </c>
    </row>
    <row r="32" spans="1:6" ht="30.75" customHeight="1" x14ac:dyDescent="0.2">
      <c r="A32" s="94">
        <f t="shared" si="3"/>
        <v>3.6000000000000005</v>
      </c>
      <c r="B32" s="97" t="s">
        <v>96</v>
      </c>
      <c r="C32" s="96">
        <v>641.88</v>
      </c>
      <c r="D32" s="36" t="s">
        <v>20</v>
      </c>
      <c r="E32" s="52"/>
      <c r="F32" s="21">
        <f t="shared" si="1"/>
        <v>0</v>
      </c>
    </row>
    <row r="33" spans="1:6" ht="38.25" x14ac:dyDescent="0.2">
      <c r="A33" s="94">
        <f t="shared" si="3"/>
        <v>3.7000000000000006</v>
      </c>
      <c r="B33" s="97" t="s">
        <v>97</v>
      </c>
      <c r="C33" s="96">
        <v>641.88</v>
      </c>
      <c r="D33" s="36" t="s">
        <v>20</v>
      </c>
      <c r="E33" s="52"/>
      <c r="F33" s="21">
        <f t="shared" si="1"/>
        <v>0</v>
      </c>
    </row>
    <row r="34" spans="1:6" ht="30.75" customHeight="1" x14ac:dyDescent="0.2">
      <c r="A34" s="94">
        <f>+A33+0.1</f>
        <v>3.8000000000000007</v>
      </c>
      <c r="B34" s="97" t="s">
        <v>79</v>
      </c>
      <c r="C34" s="96">
        <v>641.88</v>
      </c>
      <c r="D34" s="36" t="s">
        <v>20</v>
      </c>
      <c r="E34" s="52"/>
      <c r="F34" s="21">
        <f t="shared" si="1"/>
        <v>0</v>
      </c>
    </row>
    <row r="35" spans="1:6" ht="28.5" customHeight="1" x14ac:dyDescent="0.2">
      <c r="A35" s="94">
        <f t="shared" si="3"/>
        <v>3.9000000000000008</v>
      </c>
      <c r="B35" s="97" t="s">
        <v>100</v>
      </c>
      <c r="C35" s="96">
        <v>226.08</v>
      </c>
      <c r="D35" s="36" t="s">
        <v>20</v>
      </c>
      <c r="E35" s="52"/>
      <c r="F35" s="21">
        <f t="shared" si="1"/>
        <v>0</v>
      </c>
    </row>
    <row r="36" spans="1:6" ht="38.25" x14ac:dyDescent="0.2">
      <c r="A36" s="94">
        <v>3.1</v>
      </c>
      <c r="B36" s="97" t="s">
        <v>101</v>
      </c>
      <c r="C36" s="96">
        <v>226.08</v>
      </c>
      <c r="D36" s="36" t="s">
        <v>20</v>
      </c>
      <c r="E36" s="52"/>
      <c r="F36" s="21">
        <f t="shared" si="1"/>
        <v>0</v>
      </c>
    </row>
    <row r="37" spans="1:6" s="5" customFormat="1" ht="21.75" customHeight="1" x14ac:dyDescent="0.2">
      <c r="A37" s="100">
        <f t="shared" ref="A37" si="4">A36+0.01</f>
        <v>3.11</v>
      </c>
      <c r="B37" s="97" t="s">
        <v>39</v>
      </c>
      <c r="C37" s="98">
        <v>50.24</v>
      </c>
      <c r="D37" s="101" t="s">
        <v>10</v>
      </c>
      <c r="E37" s="54"/>
      <c r="F37" s="21">
        <f t="shared" si="1"/>
        <v>0</v>
      </c>
    </row>
    <row r="38" spans="1:6" s="5" customFormat="1" x14ac:dyDescent="0.2">
      <c r="A38" s="89"/>
      <c r="B38" s="90"/>
      <c r="C38" s="102"/>
      <c r="D38" s="102"/>
      <c r="E38" s="55"/>
      <c r="F38" s="21">
        <f t="shared" si="1"/>
        <v>0</v>
      </c>
    </row>
    <row r="39" spans="1:6" s="5" customFormat="1" x14ac:dyDescent="0.2">
      <c r="A39" s="103">
        <v>4</v>
      </c>
      <c r="B39" s="95" t="s">
        <v>11</v>
      </c>
      <c r="C39" s="102"/>
      <c r="D39" s="102"/>
      <c r="E39" s="55"/>
      <c r="F39" s="21">
        <f t="shared" si="1"/>
        <v>0</v>
      </c>
    </row>
    <row r="40" spans="1:6" s="5" customFormat="1" ht="15.75" customHeight="1" x14ac:dyDescent="0.2">
      <c r="A40" s="85">
        <f>+A39+0.1</f>
        <v>4.0999999999999996</v>
      </c>
      <c r="B40" s="88" t="s">
        <v>40</v>
      </c>
      <c r="C40" s="102">
        <v>2</v>
      </c>
      <c r="D40" s="102" t="s">
        <v>63</v>
      </c>
      <c r="E40" s="55"/>
      <c r="F40" s="21">
        <f t="shared" si="1"/>
        <v>0</v>
      </c>
    </row>
    <row r="41" spans="1:6" s="5" customFormat="1" ht="15.75" customHeight="1" x14ac:dyDescent="0.2">
      <c r="A41" s="85">
        <f t="shared" ref="A41:A45" si="5">+A40+0.1</f>
        <v>4.1999999999999993</v>
      </c>
      <c r="B41" s="88" t="s">
        <v>41</v>
      </c>
      <c r="C41" s="102">
        <v>3</v>
      </c>
      <c r="D41" s="35" t="s">
        <v>98</v>
      </c>
      <c r="E41" s="55"/>
      <c r="F41" s="21">
        <f t="shared" si="1"/>
        <v>0</v>
      </c>
    </row>
    <row r="42" spans="1:6" s="5" customFormat="1" ht="15.75" customHeight="1" x14ac:dyDescent="0.2">
      <c r="A42" s="85">
        <f t="shared" si="5"/>
        <v>4.2999999999999989</v>
      </c>
      <c r="B42" s="88" t="s">
        <v>42</v>
      </c>
      <c r="C42" s="102">
        <v>1</v>
      </c>
      <c r="D42" s="35" t="s">
        <v>21</v>
      </c>
      <c r="E42" s="55"/>
      <c r="F42" s="21">
        <f t="shared" si="1"/>
        <v>0</v>
      </c>
    </row>
    <row r="43" spans="1:6" s="5" customFormat="1" ht="15.75" customHeight="1" x14ac:dyDescent="0.2">
      <c r="A43" s="85">
        <f t="shared" si="5"/>
        <v>4.3999999999999986</v>
      </c>
      <c r="B43" s="88" t="s">
        <v>43</v>
      </c>
      <c r="C43" s="102">
        <v>21.6</v>
      </c>
      <c r="D43" s="35" t="s">
        <v>20</v>
      </c>
      <c r="E43" s="55"/>
      <c r="F43" s="21">
        <f t="shared" si="1"/>
        <v>0</v>
      </c>
    </row>
    <row r="44" spans="1:6" s="5" customFormat="1" ht="15.75" customHeight="1" x14ac:dyDescent="0.2">
      <c r="A44" s="85">
        <f t="shared" si="5"/>
        <v>4.4999999999999982</v>
      </c>
      <c r="B44" s="88" t="s">
        <v>44</v>
      </c>
      <c r="C44" s="102">
        <v>21.6</v>
      </c>
      <c r="D44" s="35" t="s">
        <v>20</v>
      </c>
      <c r="E44" s="55"/>
      <c r="F44" s="21">
        <f t="shared" si="1"/>
        <v>0</v>
      </c>
    </row>
    <row r="45" spans="1:6" s="5" customFormat="1" ht="15.75" customHeight="1" x14ac:dyDescent="0.2">
      <c r="A45" s="85">
        <f t="shared" si="5"/>
        <v>4.5999999999999979</v>
      </c>
      <c r="B45" s="88" t="s">
        <v>45</v>
      </c>
      <c r="C45" s="102">
        <v>6.16</v>
      </c>
      <c r="D45" s="35" t="s">
        <v>20</v>
      </c>
      <c r="E45" s="55"/>
      <c r="F45" s="21">
        <f t="shared" si="1"/>
        <v>0</v>
      </c>
    </row>
    <row r="46" spans="1:6" s="5" customFormat="1" ht="13.5" thickBot="1" x14ac:dyDescent="0.25">
      <c r="A46" s="104"/>
      <c r="B46" s="105"/>
      <c r="C46" s="106"/>
      <c r="D46" s="106"/>
      <c r="E46" s="56"/>
      <c r="F46" s="21">
        <f t="shared" si="1"/>
        <v>0</v>
      </c>
    </row>
    <row r="47" spans="1:6" s="5" customFormat="1" x14ac:dyDescent="0.2">
      <c r="A47" s="107">
        <v>5</v>
      </c>
      <c r="B47" s="108" t="s">
        <v>12</v>
      </c>
      <c r="C47" s="109"/>
      <c r="D47" s="109"/>
      <c r="E47" s="57"/>
      <c r="F47" s="21">
        <f t="shared" si="1"/>
        <v>0</v>
      </c>
    </row>
    <row r="48" spans="1:6" s="5" customFormat="1" x14ac:dyDescent="0.2">
      <c r="A48" s="85">
        <f>+A47+0.1</f>
        <v>5.0999999999999996</v>
      </c>
      <c r="B48" s="88" t="s">
        <v>46</v>
      </c>
      <c r="C48" s="102">
        <v>1</v>
      </c>
      <c r="D48" s="84" t="s">
        <v>21</v>
      </c>
      <c r="E48" s="55"/>
      <c r="F48" s="21">
        <f t="shared" si="1"/>
        <v>0</v>
      </c>
    </row>
    <row r="49" spans="1:6" s="5" customFormat="1" ht="25.5" customHeight="1" x14ac:dyDescent="0.2">
      <c r="A49" s="85">
        <f t="shared" ref="A49:A54" si="6">+A48+0.1</f>
        <v>5.1999999999999993</v>
      </c>
      <c r="B49" s="88" t="s">
        <v>47</v>
      </c>
      <c r="C49" s="102">
        <v>653.33000000000004</v>
      </c>
      <c r="D49" s="84" t="s">
        <v>65</v>
      </c>
      <c r="E49" s="55"/>
      <c r="F49" s="21">
        <f t="shared" si="1"/>
        <v>0</v>
      </c>
    </row>
    <row r="50" spans="1:6" s="5" customFormat="1" ht="29.25" customHeight="1" x14ac:dyDescent="0.2">
      <c r="A50" s="85">
        <f t="shared" si="6"/>
        <v>5.2999999999999989</v>
      </c>
      <c r="B50" s="88" t="s">
        <v>78</v>
      </c>
      <c r="C50" s="102">
        <f>50/3.281</f>
        <v>15.239256324291373</v>
      </c>
      <c r="D50" s="84" t="s">
        <v>10</v>
      </c>
      <c r="E50" s="55"/>
      <c r="F50" s="21">
        <f t="shared" si="1"/>
        <v>0</v>
      </c>
    </row>
    <row r="51" spans="1:6" s="5" customFormat="1" ht="29.25" customHeight="1" x14ac:dyDescent="0.2">
      <c r="A51" s="85">
        <f t="shared" si="6"/>
        <v>5.3999999999999986</v>
      </c>
      <c r="B51" s="88" t="s">
        <v>48</v>
      </c>
      <c r="C51" s="102">
        <f>50/3.281</f>
        <v>15.239256324291373</v>
      </c>
      <c r="D51" s="84" t="s">
        <v>10</v>
      </c>
      <c r="E51" s="55"/>
      <c r="F51" s="21">
        <f t="shared" si="1"/>
        <v>0</v>
      </c>
    </row>
    <row r="52" spans="1:6" s="5" customFormat="1" ht="29.25" customHeight="1" x14ac:dyDescent="0.2">
      <c r="A52" s="85">
        <f t="shared" si="6"/>
        <v>5.4999999999999982</v>
      </c>
      <c r="B52" s="88" t="s">
        <v>49</v>
      </c>
      <c r="C52" s="110">
        <v>4</v>
      </c>
      <c r="D52" s="102" t="s">
        <v>63</v>
      </c>
      <c r="E52" s="55"/>
      <c r="F52" s="21">
        <f t="shared" si="1"/>
        <v>0</v>
      </c>
    </row>
    <row r="53" spans="1:6" s="5" customFormat="1" ht="22.5" customHeight="1" x14ac:dyDescent="0.2">
      <c r="A53" s="85">
        <f t="shared" si="6"/>
        <v>5.5999999999999979</v>
      </c>
      <c r="B53" s="88" t="s">
        <v>50</v>
      </c>
      <c r="C53" s="102">
        <v>15</v>
      </c>
      <c r="D53" s="84" t="s">
        <v>20</v>
      </c>
      <c r="E53" s="55"/>
      <c r="F53" s="21">
        <f t="shared" si="1"/>
        <v>0</v>
      </c>
    </row>
    <row r="54" spans="1:6" s="5" customFormat="1" ht="21.75" customHeight="1" x14ac:dyDescent="0.2">
      <c r="A54" s="85">
        <f t="shared" si="6"/>
        <v>5.6999999999999975</v>
      </c>
      <c r="B54" s="88" t="s">
        <v>51</v>
      </c>
      <c r="C54" s="102">
        <v>2</v>
      </c>
      <c r="D54" s="84" t="s">
        <v>63</v>
      </c>
      <c r="E54" s="55"/>
      <c r="F54" s="21">
        <f t="shared" si="1"/>
        <v>0</v>
      </c>
    </row>
    <row r="55" spans="1:6" s="5" customFormat="1" x14ac:dyDescent="0.2">
      <c r="A55" s="89"/>
      <c r="B55" s="90"/>
      <c r="C55" s="102"/>
      <c r="D55" s="102"/>
      <c r="E55" s="55"/>
      <c r="F55" s="21">
        <f t="shared" si="1"/>
        <v>0</v>
      </c>
    </row>
    <row r="56" spans="1:6" s="5" customFormat="1" x14ac:dyDescent="0.2">
      <c r="A56" s="82">
        <v>6</v>
      </c>
      <c r="B56" s="95" t="s">
        <v>19</v>
      </c>
      <c r="C56" s="20"/>
      <c r="D56" s="20"/>
      <c r="E56" s="55"/>
      <c r="F56" s="21">
        <f t="shared" si="1"/>
        <v>0</v>
      </c>
    </row>
    <row r="57" spans="1:6" s="5" customFormat="1" ht="20.25" customHeight="1" x14ac:dyDescent="0.2">
      <c r="A57" s="85">
        <v>6.1</v>
      </c>
      <c r="B57" s="88" t="s">
        <v>52</v>
      </c>
      <c r="C57" s="20">
        <v>19.588499999999996</v>
      </c>
      <c r="D57" s="20" t="s">
        <v>23</v>
      </c>
      <c r="E57" s="58"/>
      <c r="F57" s="21">
        <f t="shared" si="1"/>
        <v>0</v>
      </c>
    </row>
    <row r="58" spans="1:6" s="5" customFormat="1" ht="20.25" customHeight="1" x14ac:dyDescent="0.2">
      <c r="A58" s="85">
        <v>6.2</v>
      </c>
      <c r="B58" s="88" t="s">
        <v>53</v>
      </c>
      <c r="C58" s="20">
        <v>37.188500000000005</v>
      </c>
      <c r="D58" s="20" t="s">
        <v>25</v>
      </c>
      <c r="E58" s="55"/>
      <c r="F58" s="21">
        <f t="shared" si="1"/>
        <v>0</v>
      </c>
    </row>
    <row r="59" spans="1:6" s="5" customFormat="1" ht="20.25" customHeight="1" x14ac:dyDescent="0.2">
      <c r="A59" s="85">
        <f t="shared" ref="A59:A63" si="7">+A58+0.1</f>
        <v>6.3</v>
      </c>
      <c r="B59" s="88" t="s">
        <v>54</v>
      </c>
      <c r="C59" s="20">
        <v>17.600000000000009</v>
      </c>
      <c r="D59" s="20" t="s">
        <v>24</v>
      </c>
      <c r="E59" s="55"/>
      <c r="F59" s="21">
        <f t="shared" si="1"/>
        <v>0</v>
      </c>
    </row>
    <row r="60" spans="1:6" s="5" customFormat="1" ht="25.5" x14ac:dyDescent="0.2">
      <c r="A60" s="85">
        <f t="shared" si="7"/>
        <v>6.3999999999999995</v>
      </c>
      <c r="B60" s="88" t="s">
        <v>72</v>
      </c>
      <c r="C60" s="20">
        <v>8.6118749999999995</v>
      </c>
      <c r="D60" s="20" t="s">
        <v>24</v>
      </c>
      <c r="E60" s="50"/>
      <c r="F60" s="21">
        <f t="shared" si="1"/>
        <v>0</v>
      </c>
    </row>
    <row r="61" spans="1:6" s="5" customFormat="1" ht="20.25" customHeight="1" x14ac:dyDescent="0.2">
      <c r="A61" s="85">
        <f t="shared" si="7"/>
        <v>6.4999999999999991</v>
      </c>
      <c r="B61" s="88" t="s">
        <v>73</v>
      </c>
      <c r="C61" s="20">
        <f>1*1*0.8*22</f>
        <v>17.600000000000001</v>
      </c>
      <c r="D61" s="20" t="s">
        <v>24</v>
      </c>
      <c r="E61" s="55"/>
      <c r="F61" s="21">
        <f t="shared" si="1"/>
        <v>0</v>
      </c>
    </row>
    <row r="62" spans="1:6" s="5" customFormat="1" ht="20.25" customHeight="1" x14ac:dyDescent="0.2">
      <c r="A62" s="85">
        <f t="shared" si="7"/>
        <v>6.5999999999999988</v>
      </c>
      <c r="B62" s="88" t="s">
        <v>55</v>
      </c>
      <c r="C62" s="20">
        <f>72.55*(0.6-0.45+2)</f>
        <v>155.98249999999999</v>
      </c>
      <c r="D62" s="35" t="s">
        <v>20</v>
      </c>
      <c r="E62" s="55"/>
      <c r="F62" s="21">
        <f t="shared" si="1"/>
        <v>0</v>
      </c>
    </row>
    <row r="63" spans="1:6" s="5" customFormat="1" ht="25.5" x14ac:dyDescent="0.2">
      <c r="A63" s="85">
        <f t="shared" si="7"/>
        <v>6.6999999999999984</v>
      </c>
      <c r="B63" s="88" t="s">
        <v>74</v>
      </c>
      <c r="C63" s="20">
        <v>3.96</v>
      </c>
      <c r="D63" s="20" t="s">
        <v>10</v>
      </c>
      <c r="E63" s="55"/>
      <c r="F63" s="21">
        <f t="shared" si="1"/>
        <v>0</v>
      </c>
    </row>
    <row r="64" spans="1:6" s="5" customFormat="1" ht="25.5" customHeight="1" x14ac:dyDescent="0.2">
      <c r="A64" s="85">
        <f>+A63+0.1</f>
        <v>6.799999999999998</v>
      </c>
      <c r="B64" s="88" t="s">
        <v>75</v>
      </c>
      <c r="C64" s="20">
        <v>2.1800000000000002</v>
      </c>
      <c r="D64" s="20" t="s">
        <v>24</v>
      </c>
      <c r="E64" s="55"/>
      <c r="F64" s="21">
        <f t="shared" si="1"/>
        <v>0</v>
      </c>
    </row>
    <row r="65" spans="1:496" s="5" customFormat="1" ht="25.5" x14ac:dyDescent="0.2">
      <c r="A65" s="85">
        <v>6.9</v>
      </c>
      <c r="B65" s="88" t="s">
        <v>76</v>
      </c>
      <c r="C65" s="20">
        <v>2.1800000000000002</v>
      </c>
      <c r="D65" s="20" t="s">
        <v>24</v>
      </c>
      <c r="E65" s="55"/>
      <c r="F65" s="21">
        <f t="shared" si="1"/>
        <v>0</v>
      </c>
    </row>
    <row r="66" spans="1:496" s="5" customFormat="1" ht="20.25" customHeight="1" x14ac:dyDescent="0.2">
      <c r="A66" s="89">
        <v>6.1</v>
      </c>
      <c r="B66" s="88" t="s">
        <v>56</v>
      </c>
      <c r="C66" s="20">
        <f>22*(0.2*2)*2.5+72.55*(0.2+2)*2</f>
        <v>341.22</v>
      </c>
      <c r="D66" s="35" t="s">
        <v>20</v>
      </c>
      <c r="E66" s="55"/>
      <c r="F66" s="21">
        <f t="shared" si="1"/>
        <v>0</v>
      </c>
    </row>
    <row r="67" spans="1:496" s="5" customFormat="1" ht="20.25" customHeight="1" x14ac:dyDescent="0.2">
      <c r="A67" s="89">
        <f t="shared" ref="A67" si="8">A66+0.01</f>
        <v>6.1099999999999994</v>
      </c>
      <c r="B67" s="88" t="s">
        <v>69</v>
      </c>
      <c r="C67" s="20">
        <v>1</v>
      </c>
      <c r="D67" s="20" t="s">
        <v>63</v>
      </c>
      <c r="E67" s="55"/>
      <c r="F67" s="21">
        <f t="shared" si="1"/>
        <v>0</v>
      </c>
    </row>
    <row r="68" spans="1:496" s="5" customFormat="1" x14ac:dyDescent="0.2">
      <c r="A68" s="111"/>
      <c r="B68" s="95"/>
      <c r="C68" s="102"/>
      <c r="D68" s="102"/>
      <c r="E68" s="55"/>
      <c r="F68" s="21">
        <f t="shared" si="1"/>
        <v>0</v>
      </c>
    </row>
    <row r="69" spans="1:496" s="5" customFormat="1" x14ac:dyDescent="0.2">
      <c r="A69" s="112"/>
      <c r="B69" s="113" t="s">
        <v>13</v>
      </c>
      <c r="C69" s="114"/>
      <c r="D69" s="114"/>
      <c r="E69" s="60"/>
      <c r="F69" s="21">
        <f t="shared" si="1"/>
        <v>0</v>
      </c>
    </row>
    <row r="70" spans="1:496" ht="6" customHeight="1" x14ac:dyDescent="0.2">
      <c r="A70" s="81"/>
      <c r="B70" s="115"/>
      <c r="C70" s="79"/>
      <c r="D70" s="79"/>
      <c r="E70" s="48"/>
      <c r="F70" s="21">
        <f t="shared" si="1"/>
        <v>0</v>
      </c>
    </row>
    <row r="71" spans="1:496" s="7" customFormat="1" x14ac:dyDescent="0.2">
      <c r="A71" s="116" t="s">
        <v>14</v>
      </c>
      <c r="B71" s="95" t="s">
        <v>28</v>
      </c>
      <c r="C71" s="116"/>
      <c r="D71" s="116"/>
      <c r="E71" s="61"/>
      <c r="F71" s="21">
        <f t="shared" si="1"/>
        <v>0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31"/>
      <c r="IX71" s="31"/>
      <c r="IY71" s="31"/>
      <c r="IZ71" s="31"/>
      <c r="JA71" s="31"/>
      <c r="JB71" s="31"/>
      <c r="JC71" s="31"/>
      <c r="JD71" s="31"/>
      <c r="JE71" s="31"/>
      <c r="JF71" s="31"/>
      <c r="JG71" s="31"/>
      <c r="JH71" s="31"/>
      <c r="JI71" s="31"/>
      <c r="JJ71" s="31"/>
      <c r="JK71" s="31"/>
      <c r="JL71" s="31"/>
      <c r="JM71" s="31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  <c r="JY71" s="31"/>
      <c r="JZ71" s="31"/>
      <c r="KA71" s="31"/>
      <c r="KB71" s="31"/>
      <c r="KC71" s="31"/>
      <c r="KD71" s="31"/>
      <c r="KE71" s="31"/>
      <c r="KF71" s="31"/>
      <c r="KG71" s="31"/>
      <c r="KH71" s="31"/>
      <c r="KI71" s="31"/>
      <c r="KJ71" s="31"/>
      <c r="KK71" s="31"/>
      <c r="KL71" s="31"/>
      <c r="KM71" s="31"/>
      <c r="KN71" s="31"/>
      <c r="KO71" s="31"/>
      <c r="KP71" s="31"/>
      <c r="KQ71" s="31"/>
      <c r="KR71" s="31"/>
      <c r="KS71" s="31"/>
      <c r="KT71" s="31"/>
      <c r="KU71" s="31"/>
      <c r="KV71" s="31"/>
      <c r="KW71" s="31"/>
      <c r="KX71" s="31"/>
      <c r="KY71" s="31"/>
      <c r="KZ71" s="31"/>
      <c r="LA71" s="31"/>
      <c r="LB71" s="31"/>
      <c r="LC71" s="31"/>
      <c r="LD71" s="31"/>
      <c r="LE71" s="31"/>
      <c r="LF71" s="31"/>
      <c r="LG71" s="31"/>
      <c r="LH71" s="31"/>
      <c r="LI71" s="31"/>
      <c r="LJ71" s="31"/>
      <c r="LK71" s="31"/>
      <c r="LL71" s="31"/>
      <c r="LM71" s="31"/>
      <c r="LN71" s="31"/>
      <c r="LO71" s="31"/>
      <c r="LP71" s="31"/>
      <c r="LQ71" s="31"/>
      <c r="LR71" s="31"/>
      <c r="LS71" s="31"/>
      <c r="LT71" s="31"/>
      <c r="LU71" s="31"/>
      <c r="LV71" s="31"/>
      <c r="LW71" s="31"/>
      <c r="LX71" s="31"/>
      <c r="LY71" s="31"/>
      <c r="LZ71" s="31"/>
      <c r="MA71" s="31"/>
      <c r="MB71" s="31"/>
      <c r="MC71" s="31"/>
      <c r="MD71" s="31"/>
      <c r="ME71" s="31"/>
      <c r="MF71" s="31"/>
      <c r="MG71" s="31"/>
      <c r="MH71" s="31"/>
      <c r="MI71" s="31"/>
      <c r="MJ71" s="31"/>
      <c r="MK71" s="31"/>
      <c r="ML71" s="31"/>
      <c r="MM71" s="31"/>
      <c r="MN71" s="31"/>
      <c r="MO71" s="31"/>
      <c r="MP71" s="31"/>
      <c r="MQ71" s="31"/>
      <c r="MR71" s="31"/>
      <c r="MS71" s="31"/>
      <c r="MT71" s="31"/>
      <c r="MU71" s="31"/>
      <c r="MV71" s="31"/>
      <c r="MW71" s="31"/>
      <c r="MX71" s="31"/>
      <c r="MY71" s="31"/>
      <c r="MZ71" s="31"/>
      <c r="NA71" s="31"/>
      <c r="NB71" s="31"/>
      <c r="NC71" s="31"/>
      <c r="ND71" s="31"/>
      <c r="NE71" s="31"/>
      <c r="NF71" s="31"/>
      <c r="NG71" s="31"/>
      <c r="NH71" s="31"/>
      <c r="NI71" s="31"/>
      <c r="NJ71" s="31"/>
      <c r="NK71" s="31"/>
      <c r="NL71" s="31"/>
      <c r="NM71" s="31"/>
      <c r="NN71" s="31"/>
      <c r="NO71" s="31"/>
      <c r="NP71" s="31"/>
      <c r="NQ71" s="31"/>
      <c r="NR71" s="31"/>
      <c r="NS71" s="31"/>
      <c r="NT71" s="31"/>
      <c r="NU71" s="31"/>
      <c r="NV71" s="31"/>
      <c r="NW71" s="31"/>
      <c r="NX71" s="31"/>
      <c r="NY71" s="31"/>
      <c r="NZ71" s="31"/>
      <c r="OA71" s="31"/>
      <c r="OB71" s="31"/>
      <c r="OC71" s="31"/>
      <c r="OD71" s="31"/>
      <c r="OE71" s="31"/>
      <c r="OF71" s="31"/>
      <c r="OG71" s="31"/>
      <c r="OH71" s="31"/>
      <c r="OI71" s="31"/>
      <c r="OJ71" s="31"/>
      <c r="OK71" s="31"/>
      <c r="OL71" s="31"/>
      <c r="OM71" s="31"/>
      <c r="ON71" s="31"/>
      <c r="OO71" s="31"/>
      <c r="OP71" s="31"/>
      <c r="OQ71" s="31"/>
      <c r="OR71" s="31"/>
      <c r="OS71" s="31"/>
      <c r="OT71" s="31"/>
      <c r="OU71" s="31"/>
      <c r="OV71" s="31"/>
      <c r="OW71" s="31"/>
      <c r="OX71" s="31"/>
      <c r="OY71" s="31"/>
      <c r="OZ71" s="31"/>
      <c r="PA71" s="31"/>
      <c r="PB71" s="31"/>
      <c r="PC71" s="31"/>
      <c r="PD71" s="31"/>
      <c r="PE71" s="31"/>
      <c r="PF71" s="31"/>
      <c r="PG71" s="31"/>
      <c r="PH71" s="31"/>
      <c r="PI71" s="31"/>
      <c r="PJ71" s="31"/>
      <c r="PK71" s="31"/>
      <c r="PL71" s="31"/>
      <c r="PM71" s="31"/>
      <c r="PN71" s="31"/>
      <c r="PO71" s="31"/>
      <c r="PP71" s="31"/>
      <c r="PQ71" s="31"/>
      <c r="PR71" s="31"/>
      <c r="PS71" s="31"/>
      <c r="PT71" s="31"/>
      <c r="PU71" s="31"/>
      <c r="PV71" s="31"/>
      <c r="PW71" s="31"/>
      <c r="PX71" s="31"/>
      <c r="PY71" s="31"/>
      <c r="PZ71" s="31"/>
      <c r="QA71" s="31"/>
      <c r="QB71" s="31"/>
      <c r="QC71" s="31"/>
      <c r="QD71" s="31"/>
      <c r="QE71" s="31"/>
      <c r="QF71" s="31"/>
      <c r="QG71" s="31"/>
      <c r="QH71" s="31"/>
      <c r="QI71" s="31"/>
      <c r="QJ71" s="31"/>
      <c r="QK71" s="31"/>
      <c r="QL71" s="31"/>
      <c r="QM71" s="31"/>
      <c r="QN71" s="31"/>
      <c r="QO71" s="31"/>
      <c r="QP71" s="31"/>
      <c r="QQ71" s="31"/>
      <c r="QR71" s="31"/>
      <c r="QS71" s="31"/>
      <c r="QT71" s="31"/>
      <c r="QU71" s="31"/>
      <c r="QV71" s="31"/>
      <c r="QW71" s="31"/>
      <c r="QX71" s="31"/>
      <c r="QY71" s="31"/>
      <c r="QZ71" s="31"/>
      <c r="RA71" s="31"/>
      <c r="RB71" s="31"/>
      <c r="RC71" s="31"/>
      <c r="RD71" s="31"/>
      <c r="RE71" s="31"/>
      <c r="RF71" s="31"/>
      <c r="RG71" s="31"/>
      <c r="RH71" s="31"/>
      <c r="RI71" s="31"/>
      <c r="RJ71" s="31"/>
      <c r="RK71" s="31"/>
      <c r="RL71" s="31"/>
      <c r="RM71" s="31"/>
      <c r="RN71" s="31"/>
      <c r="RO71" s="31"/>
      <c r="RP71" s="31"/>
      <c r="RQ71" s="31"/>
      <c r="RR71" s="31"/>
      <c r="RS71" s="31"/>
      <c r="RT71" s="31"/>
      <c r="RU71" s="31"/>
      <c r="RV71" s="31"/>
      <c r="RW71" s="31"/>
      <c r="RX71" s="31"/>
      <c r="RY71" s="31"/>
      <c r="RZ71" s="31"/>
      <c r="SA71" s="31"/>
      <c r="SB71" s="31"/>
    </row>
    <row r="72" spans="1:496" s="8" customFormat="1" ht="6" customHeight="1" x14ac:dyDescent="0.2">
      <c r="A72" s="117"/>
      <c r="B72" s="118"/>
      <c r="C72" s="119"/>
      <c r="D72" s="119"/>
      <c r="E72" s="62"/>
      <c r="F72" s="21">
        <f t="shared" si="1"/>
        <v>0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  <c r="IT72" s="32"/>
      <c r="IU72" s="32"/>
      <c r="IV72" s="32"/>
      <c r="IW72" s="32"/>
      <c r="IX72" s="32"/>
      <c r="IY72" s="32"/>
      <c r="IZ72" s="32"/>
      <c r="JA72" s="32"/>
      <c r="JB72" s="32"/>
      <c r="JC72" s="32"/>
      <c r="JD72" s="32"/>
      <c r="JE72" s="32"/>
      <c r="JF72" s="32"/>
      <c r="JG72" s="32"/>
      <c r="JH72" s="32"/>
      <c r="JI72" s="32"/>
      <c r="JJ72" s="32"/>
      <c r="JK72" s="32"/>
      <c r="JL72" s="32"/>
      <c r="JM72" s="32"/>
      <c r="JN72" s="32"/>
      <c r="JO72" s="32"/>
      <c r="JP72" s="32"/>
      <c r="JQ72" s="32"/>
      <c r="JR72" s="32"/>
      <c r="JS72" s="32"/>
      <c r="JT72" s="32"/>
      <c r="JU72" s="32"/>
      <c r="JV72" s="32"/>
      <c r="JW72" s="32"/>
      <c r="JX72" s="32"/>
      <c r="JY72" s="32"/>
      <c r="JZ72" s="32"/>
      <c r="KA72" s="32"/>
      <c r="KB72" s="32"/>
      <c r="KC72" s="32"/>
      <c r="KD72" s="32"/>
      <c r="KE72" s="32"/>
      <c r="KF72" s="32"/>
      <c r="KG72" s="32"/>
      <c r="KH72" s="32"/>
      <c r="KI72" s="32"/>
      <c r="KJ72" s="32"/>
      <c r="KK72" s="32"/>
      <c r="KL72" s="32"/>
      <c r="KM72" s="32"/>
      <c r="KN72" s="32"/>
      <c r="KO72" s="32"/>
      <c r="KP72" s="32"/>
      <c r="KQ72" s="32"/>
      <c r="KR72" s="32"/>
      <c r="KS72" s="32"/>
      <c r="KT72" s="32"/>
      <c r="KU72" s="32"/>
      <c r="KV72" s="32"/>
      <c r="KW72" s="32"/>
      <c r="KX72" s="32"/>
      <c r="KY72" s="32"/>
      <c r="KZ72" s="32"/>
      <c r="LA72" s="32"/>
      <c r="LB72" s="32"/>
      <c r="LC72" s="32"/>
      <c r="LD72" s="32"/>
      <c r="LE72" s="32"/>
      <c r="LF72" s="32"/>
      <c r="LG72" s="32"/>
      <c r="LH72" s="32"/>
      <c r="LI72" s="32"/>
      <c r="LJ72" s="32"/>
      <c r="LK72" s="32"/>
      <c r="LL72" s="32"/>
      <c r="LM72" s="32"/>
      <c r="LN72" s="32"/>
      <c r="LO72" s="32"/>
      <c r="LP72" s="32"/>
      <c r="LQ72" s="32"/>
      <c r="LR72" s="32"/>
      <c r="LS72" s="32"/>
      <c r="LT72" s="32"/>
      <c r="LU72" s="32"/>
      <c r="LV72" s="32"/>
      <c r="LW72" s="32"/>
      <c r="LX72" s="32"/>
      <c r="LY72" s="32"/>
      <c r="LZ72" s="32"/>
      <c r="MA72" s="32"/>
      <c r="MB72" s="32"/>
      <c r="MC72" s="32"/>
      <c r="MD72" s="32"/>
      <c r="ME72" s="32"/>
      <c r="MF72" s="32"/>
      <c r="MG72" s="32"/>
      <c r="MH72" s="32"/>
      <c r="MI72" s="32"/>
      <c r="MJ72" s="32"/>
      <c r="MK72" s="32"/>
      <c r="ML72" s="32"/>
      <c r="MM72" s="32"/>
      <c r="MN72" s="32"/>
      <c r="MO72" s="32"/>
      <c r="MP72" s="32"/>
      <c r="MQ72" s="32"/>
      <c r="MR72" s="32"/>
      <c r="MS72" s="32"/>
      <c r="MT72" s="32"/>
      <c r="MU72" s="32"/>
      <c r="MV72" s="32"/>
      <c r="MW72" s="32"/>
      <c r="MX72" s="32"/>
      <c r="MY72" s="32"/>
      <c r="MZ72" s="32"/>
      <c r="NA72" s="32"/>
      <c r="NB72" s="32"/>
      <c r="NC72" s="32"/>
      <c r="ND72" s="32"/>
      <c r="NE72" s="32"/>
      <c r="NF72" s="32"/>
      <c r="NG72" s="32"/>
      <c r="NH72" s="32"/>
      <c r="NI72" s="32"/>
      <c r="NJ72" s="32"/>
      <c r="NK72" s="32"/>
      <c r="NL72" s="32"/>
      <c r="NM72" s="32"/>
      <c r="NN72" s="32"/>
      <c r="NO72" s="32"/>
      <c r="NP72" s="32"/>
      <c r="NQ72" s="32"/>
      <c r="NR72" s="32"/>
      <c r="NS72" s="32"/>
      <c r="NT72" s="32"/>
      <c r="NU72" s="32"/>
      <c r="NV72" s="32"/>
      <c r="NW72" s="32"/>
      <c r="NX72" s="32"/>
      <c r="NY72" s="32"/>
      <c r="NZ72" s="32"/>
      <c r="OA72" s="32"/>
      <c r="OB72" s="32"/>
      <c r="OC72" s="32"/>
      <c r="OD72" s="32"/>
      <c r="OE72" s="32"/>
      <c r="OF72" s="32"/>
      <c r="OG72" s="32"/>
      <c r="OH72" s="32"/>
      <c r="OI72" s="32"/>
      <c r="OJ72" s="32"/>
      <c r="OK72" s="32"/>
      <c r="OL72" s="32"/>
      <c r="OM72" s="32"/>
      <c r="ON72" s="32"/>
      <c r="OO72" s="32"/>
      <c r="OP72" s="32"/>
      <c r="OQ72" s="32"/>
      <c r="OR72" s="32"/>
      <c r="OS72" s="32"/>
      <c r="OT72" s="32"/>
      <c r="OU72" s="32"/>
      <c r="OV72" s="32"/>
      <c r="OW72" s="32"/>
      <c r="OX72" s="32"/>
      <c r="OY72" s="32"/>
      <c r="OZ72" s="32"/>
      <c r="PA72" s="32"/>
      <c r="PB72" s="32"/>
      <c r="PC72" s="32"/>
      <c r="PD72" s="32"/>
      <c r="PE72" s="32"/>
      <c r="PF72" s="32"/>
      <c r="PG72" s="32"/>
      <c r="PH72" s="32"/>
      <c r="PI72" s="32"/>
      <c r="PJ72" s="32"/>
      <c r="PK72" s="32"/>
      <c r="PL72" s="32"/>
      <c r="PM72" s="32"/>
      <c r="PN72" s="32"/>
      <c r="PO72" s="32"/>
      <c r="PP72" s="32"/>
      <c r="PQ72" s="32"/>
      <c r="PR72" s="32"/>
      <c r="PS72" s="32"/>
      <c r="PT72" s="32"/>
      <c r="PU72" s="32"/>
      <c r="PV72" s="32"/>
      <c r="PW72" s="32"/>
      <c r="PX72" s="32"/>
      <c r="PY72" s="32"/>
      <c r="PZ72" s="32"/>
      <c r="QA72" s="32"/>
      <c r="QB72" s="32"/>
      <c r="QC72" s="32"/>
      <c r="QD72" s="32"/>
      <c r="QE72" s="32"/>
      <c r="QF72" s="32"/>
      <c r="QG72" s="32"/>
      <c r="QH72" s="32"/>
      <c r="QI72" s="32"/>
      <c r="QJ72" s="32"/>
      <c r="QK72" s="32"/>
      <c r="QL72" s="32"/>
      <c r="QM72" s="32"/>
      <c r="QN72" s="32"/>
      <c r="QO72" s="32"/>
      <c r="QP72" s="32"/>
      <c r="QQ72" s="32"/>
      <c r="QR72" s="32"/>
      <c r="QS72" s="32"/>
      <c r="QT72" s="32"/>
      <c r="QU72" s="32"/>
      <c r="QV72" s="32"/>
      <c r="QW72" s="32"/>
      <c r="QX72" s="32"/>
      <c r="QY72" s="32"/>
      <c r="QZ72" s="32"/>
      <c r="RA72" s="32"/>
      <c r="RB72" s="32"/>
      <c r="RC72" s="32"/>
      <c r="RD72" s="32"/>
      <c r="RE72" s="32"/>
      <c r="RF72" s="32"/>
      <c r="RG72" s="32"/>
      <c r="RH72" s="32"/>
      <c r="RI72" s="32"/>
      <c r="RJ72" s="32"/>
      <c r="RK72" s="32"/>
      <c r="RL72" s="32"/>
      <c r="RM72" s="32"/>
      <c r="RN72" s="32"/>
      <c r="RO72" s="32"/>
      <c r="RP72" s="32"/>
      <c r="RQ72" s="32"/>
      <c r="RR72" s="32"/>
      <c r="RS72" s="32"/>
      <c r="RT72" s="32"/>
      <c r="RU72" s="32"/>
      <c r="RV72" s="32"/>
      <c r="RW72" s="32"/>
      <c r="RX72" s="32"/>
      <c r="RY72" s="32"/>
      <c r="RZ72" s="32"/>
      <c r="SA72" s="32"/>
      <c r="SB72" s="32"/>
    </row>
    <row r="73" spans="1:496" s="9" customFormat="1" ht="29.25" customHeight="1" x14ac:dyDescent="0.2">
      <c r="A73" s="120">
        <v>1</v>
      </c>
      <c r="B73" s="88" t="s">
        <v>77</v>
      </c>
      <c r="C73" s="36">
        <v>3</v>
      </c>
      <c r="D73" s="121" t="s">
        <v>66</v>
      </c>
      <c r="E73" s="64"/>
      <c r="F73" s="21">
        <f t="shared" si="1"/>
        <v>0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3"/>
      <c r="IX73" s="33"/>
      <c r="IY73" s="33"/>
      <c r="IZ73" s="33"/>
      <c r="JA73" s="33"/>
      <c r="JB73" s="33"/>
      <c r="JC73" s="33"/>
      <c r="JD73" s="33"/>
      <c r="JE73" s="33"/>
      <c r="JF73" s="33"/>
      <c r="JG73" s="33"/>
      <c r="JH73" s="33"/>
      <c r="JI73" s="33"/>
      <c r="JJ73" s="33"/>
      <c r="JK73" s="33"/>
      <c r="JL73" s="33"/>
      <c r="JM73" s="33"/>
      <c r="JN73" s="33"/>
      <c r="JO73" s="33"/>
      <c r="JP73" s="33"/>
      <c r="JQ73" s="33"/>
      <c r="JR73" s="33"/>
      <c r="JS73" s="33"/>
      <c r="JT73" s="33"/>
      <c r="JU73" s="33"/>
      <c r="JV73" s="33"/>
      <c r="JW73" s="33"/>
      <c r="JX73" s="33"/>
      <c r="JY73" s="33"/>
      <c r="JZ73" s="33"/>
      <c r="KA73" s="33"/>
      <c r="KB73" s="33"/>
      <c r="KC73" s="33"/>
      <c r="KD73" s="33"/>
      <c r="KE73" s="33"/>
      <c r="KF73" s="33"/>
      <c r="KG73" s="33"/>
      <c r="KH73" s="33"/>
      <c r="KI73" s="33"/>
      <c r="KJ73" s="33"/>
      <c r="KK73" s="33"/>
      <c r="KL73" s="33"/>
      <c r="KM73" s="33"/>
      <c r="KN73" s="33"/>
      <c r="KO73" s="33"/>
      <c r="KP73" s="33"/>
      <c r="KQ73" s="33"/>
      <c r="KR73" s="33"/>
      <c r="KS73" s="33"/>
      <c r="KT73" s="33"/>
      <c r="KU73" s="33"/>
      <c r="KV73" s="33"/>
      <c r="KW73" s="33"/>
      <c r="KX73" s="33"/>
      <c r="KY73" s="33"/>
      <c r="KZ73" s="33"/>
      <c r="LA73" s="33"/>
      <c r="LB73" s="33"/>
      <c r="LC73" s="33"/>
      <c r="LD73" s="33"/>
      <c r="LE73" s="33"/>
      <c r="LF73" s="33"/>
      <c r="LG73" s="33"/>
      <c r="LH73" s="33"/>
      <c r="LI73" s="33"/>
      <c r="LJ73" s="33"/>
      <c r="LK73" s="33"/>
      <c r="LL73" s="33"/>
      <c r="LM73" s="33"/>
      <c r="LN73" s="33"/>
      <c r="LO73" s="33"/>
      <c r="LP73" s="33"/>
      <c r="LQ73" s="33"/>
      <c r="LR73" s="33"/>
      <c r="LS73" s="33"/>
      <c r="LT73" s="33"/>
      <c r="LU73" s="33"/>
      <c r="LV73" s="33"/>
      <c r="LW73" s="33"/>
      <c r="LX73" s="33"/>
      <c r="LY73" s="33"/>
      <c r="LZ73" s="33"/>
      <c r="MA73" s="33"/>
      <c r="MB73" s="33"/>
      <c r="MC73" s="33"/>
      <c r="MD73" s="33"/>
      <c r="ME73" s="33"/>
      <c r="MF73" s="33"/>
      <c r="MG73" s="33"/>
      <c r="MH73" s="33"/>
      <c r="MI73" s="33"/>
      <c r="MJ73" s="33"/>
      <c r="MK73" s="33"/>
      <c r="ML73" s="33"/>
      <c r="MM73" s="33"/>
      <c r="MN73" s="33"/>
      <c r="MO73" s="33"/>
      <c r="MP73" s="33"/>
      <c r="MQ73" s="33"/>
      <c r="MR73" s="33"/>
      <c r="MS73" s="33"/>
      <c r="MT73" s="33"/>
      <c r="MU73" s="33"/>
      <c r="MV73" s="33"/>
      <c r="MW73" s="33"/>
      <c r="MX73" s="33"/>
      <c r="MY73" s="33"/>
      <c r="MZ73" s="33"/>
      <c r="NA73" s="33"/>
      <c r="NB73" s="33"/>
      <c r="NC73" s="33"/>
      <c r="ND73" s="33"/>
      <c r="NE73" s="33"/>
      <c r="NF73" s="33"/>
      <c r="NG73" s="33"/>
      <c r="NH73" s="33"/>
      <c r="NI73" s="33"/>
      <c r="NJ73" s="33"/>
      <c r="NK73" s="33"/>
      <c r="NL73" s="33"/>
      <c r="NM73" s="33"/>
      <c r="NN73" s="33"/>
      <c r="NO73" s="33"/>
      <c r="NP73" s="33"/>
      <c r="NQ73" s="33"/>
      <c r="NR73" s="33"/>
      <c r="NS73" s="33"/>
      <c r="NT73" s="33"/>
      <c r="NU73" s="33"/>
      <c r="NV73" s="33"/>
      <c r="NW73" s="33"/>
      <c r="NX73" s="33"/>
      <c r="NY73" s="33"/>
      <c r="NZ73" s="33"/>
      <c r="OA73" s="33"/>
      <c r="OB73" s="33"/>
      <c r="OC73" s="33"/>
      <c r="OD73" s="33"/>
      <c r="OE73" s="33"/>
      <c r="OF73" s="33"/>
      <c r="OG73" s="33"/>
      <c r="OH73" s="33"/>
      <c r="OI73" s="33"/>
      <c r="OJ73" s="33"/>
      <c r="OK73" s="33"/>
      <c r="OL73" s="33"/>
      <c r="OM73" s="33"/>
      <c r="ON73" s="33"/>
      <c r="OO73" s="33"/>
      <c r="OP73" s="33"/>
      <c r="OQ73" s="33"/>
      <c r="OR73" s="33"/>
      <c r="OS73" s="33"/>
      <c r="OT73" s="33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  <c r="PM73" s="33"/>
      <c r="PN73" s="33"/>
      <c r="PO73" s="33"/>
      <c r="PP73" s="33"/>
      <c r="PQ73" s="33"/>
      <c r="PR73" s="33"/>
      <c r="PS73" s="33"/>
      <c r="PT73" s="33"/>
      <c r="PU73" s="33"/>
      <c r="PV73" s="33"/>
      <c r="PW73" s="33"/>
      <c r="PX73" s="33"/>
      <c r="PY73" s="33"/>
      <c r="PZ73" s="33"/>
      <c r="QA73" s="33"/>
      <c r="QB73" s="33"/>
      <c r="QC73" s="33"/>
      <c r="QD73" s="33"/>
      <c r="QE73" s="33"/>
      <c r="QF73" s="33"/>
      <c r="QG73" s="33"/>
      <c r="QH73" s="33"/>
      <c r="QI73" s="33"/>
      <c r="QJ73" s="33"/>
      <c r="QK73" s="33"/>
      <c r="QL73" s="33"/>
      <c r="QM73" s="33"/>
      <c r="QN73" s="33"/>
      <c r="QO73" s="33"/>
      <c r="QP73" s="33"/>
      <c r="QQ73" s="33"/>
      <c r="QR73" s="33"/>
      <c r="QS73" s="33"/>
      <c r="QT73" s="33"/>
      <c r="QU73" s="33"/>
      <c r="QV73" s="33"/>
      <c r="QW73" s="33"/>
      <c r="QX73" s="33"/>
      <c r="QY73" s="33"/>
      <c r="QZ73" s="33"/>
      <c r="RA73" s="33"/>
      <c r="RB73" s="33"/>
      <c r="RC73" s="33"/>
      <c r="RD73" s="33"/>
      <c r="RE73" s="33"/>
      <c r="RF73" s="33"/>
      <c r="RG73" s="33"/>
      <c r="RH73" s="33"/>
      <c r="RI73" s="33"/>
      <c r="RJ73" s="33"/>
      <c r="RK73" s="33"/>
      <c r="RL73" s="33"/>
      <c r="RM73" s="33"/>
      <c r="RN73" s="33"/>
      <c r="RO73" s="33"/>
      <c r="RP73" s="33"/>
      <c r="RQ73" s="33"/>
      <c r="RR73" s="33"/>
      <c r="RS73" s="33"/>
      <c r="RT73" s="33"/>
      <c r="RU73" s="33"/>
      <c r="RV73" s="33"/>
      <c r="RW73" s="33"/>
      <c r="RX73" s="33"/>
      <c r="RY73" s="33"/>
      <c r="RZ73" s="33"/>
      <c r="SA73" s="33"/>
      <c r="SB73" s="33"/>
    </row>
    <row r="74" spans="1:496" s="8" customFormat="1" ht="53.45" customHeight="1" x14ac:dyDescent="0.2">
      <c r="A74" s="122">
        <f>+A73+1</f>
        <v>2</v>
      </c>
      <c r="B74" s="97" t="s">
        <v>57</v>
      </c>
      <c r="C74" s="35">
        <v>1</v>
      </c>
      <c r="D74" s="102" t="s">
        <v>63</v>
      </c>
      <c r="E74" s="58"/>
      <c r="F74" s="21">
        <f t="shared" si="1"/>
        <v>0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  <c r="IX74" s="32"/>
      <c r="IY74" s="32"/>
      <c r="IZ74" s="32"/>
      <c r="JA74" s="32"/>
      <c r="JB74" s="32"/>
      <c r="JC74" s="32"/>
      <c r="JD74" s="32"/>
      <c r="JE74" s="32"/>
      <c r="JF74" s="32"/>
      <c r="JG74" s="32"/>
      <c r="JH74" s="32"/>
      <c r="JI74" s="32"/>
      <c r="JJ74" s="32"/>
      <c r="JK74" s="32"/>
      <c r="JL74" s="32"/>
      <c r="JM74" s="32"/>
      <c r="JN74" s="32"/>
      <c r="JO74" s="32"/>
      <c r="JP74" s="32"/>
      <c r="JQ74" s="32"/>
      <c r="JR74" s="32"/>
      <c r="JS74" s="32"/>
      <c r="JT74" s="32"/>
      <c r="JU74" s="32"/>
      <c r="JV74" s="32"/>
      <c r="JW74" s="32"/>
      <c r="JX74" s="32"/>
      <c r="JY74" s="32"/>
      <c r="JZ74" s="32"/>
      <c r="KA74" s="32"/>
      <c r="KB74" s="32"/>
      <c r="KC74" s="32"/>
      <c r="KD74" s="32"/>
      <c r="KE74" s="32"/>
      <c r="KF74" s="32"/>
      <c r="KG74" s="32"/>
      <c r="KH74" s="32"/>
      <c r="KI74" s="32"/>
      <c r="KJ74" s="32"/>
      <c r="KK74" s="32"/>
      <c r="KL74" s="32"/>
      <c r="KM74" s="32"/>
      <c r="KN74" s="32"/>
      <c r="KO74" s="32"/>
      <c r="KP74" s="32"/>
      <c r="KQ74" s="32"/>
      <c r="KR74" s="32"/>
      <c r="KS74" s="32"/>
      <c r="KT74" s="32"/>
      <c r="KU74" s="32"/>
      <c r="KV74" s="32"/>
      <c r="KW74" s="32"/>
      <c r="KX74" s="32"/>
      <c r="KY74" s="32"/>
      <c r="KZ74" s="32"/>
      <c r="LA74" s="32"/>
      <c r="LB74" s="32"/>
      <c r="LC74" s="32"/>
      <c r="LD74" s="32"/>
      <c r="LE74" s="32"/>
      <c r="LF74" s="32"/>
      <c r="LG74" s="32"/>
      <c r="LH74" s="32"/>
      <c r="LI74" s="32"/>
      <c r="LJ74" s="32"/>
      <c r="LK74" s="32"/>
      <c r="LL74" s="32"/>
      <c r="LM74" s="32"/>
      <c r="LN74" s="32"/>
      <c r="LO74" s="32"/>
      <c r="LP74" s="32"/>
      <c r="LQ74" s="32"/>
      <c r="LR74" s="32"/>
      <c r="LS74" s="32"/>
      <c r="LT74" s="32"/>
      <c r="LU74" s="32"/>
      <c r="LV74" s="32"/>
      <c r="LW74" s="32"/>
      <c r="LX74" s="32"/>
      <c r="LY74" s="32"/>
      <c r="LZ74" s="32"/>
      <c r="MA74" s="32"/>
      <c r="MB74" s="32"/>
      <c r="MC74" s="32"/>
      <c r="MD74" s="32"/>
      <c r="ME74" s="32"/>
      <c r="MF74" s="32"/>
      <c r="MG74" s="32"/>
      <c r="MH74" s="32"/>
      <c r="MI74" s="32"/>
      <c r="MJ74" s="32"/>
      <c r="MK74" s="32"/>
      <c r="ML74" s="32"/>
      <c r="MM74" s="32"/>
      <c r="MN74" s="32"/>
      <c r="MO74" s="32"/>
      <c r="MP74" s="32"/>
      <c r="MQ74" s="32"/>
      <c r="MR74" s="32"/>
      <c r="MS74" s="32"/>
      <c r="MT74" s="32"/>
      <c r="MU74" s="32"/>
      <c r="MV74" s="32"/>
      <c r="MW74" s="32"/>
      <c r="MX74" s="32"/>
      <c r="MY74" s="32"/>
      <c r="MZ74" s="32"/>
      <c r="NA74" s="32"/>
      <c r="NB74" s="32"/>
      <c r="NC74" s="32"/>
      <c r="ND74" s="32"/>
      <c r="NE74" s="32"/>
      <c r="NF74" s="32"/>
      <c r="NG74" s="32"/>
      <c r="NH74" s="32"/>
      <c r="NI74" s="32"/>
      <c r="NJ74" s="32"/>
      <c r="NK74" s="32"/>
      <c r="NL74" s="32"/>
      <c r="NM74" s="32"/>
      <c r="NN74" s="32"/>
      <c r="NO74" s="32"/>
      <c r="NP74" s="32"/>
      <c r="NQ74" s="32"/>
      <c r="NR74" s="32"/>
      <c r="NS74" s="32"/>
      <c r="NT74" s="32"/>
      <c r="NU74" s="32"/>
      <c r="NV74" s="32"/>
      <c r="NW74" s="32"/>
      <c r="NX74" s="32"/>
      <c r="NY74" s="32"/>
      <c r="NZ74" s="32"/>
      <c r="OA74" s="32"/>
      <c r="OB74" s="32"/>
      <c r="OC74" s="32"/>
      <c r="OD74" s="32"/>
      <c r="OE74" s="32"/>
      <c r="OF74" s="32"/>
      <c r="OG74" s="32"/>
      <c r="OH74" s="32"/>
      <c r="OI74" s="32"/>
      <c r="OJ74" s="32"/>
      <c r="OK74" s="32"/>
      <c r="OL74" s="32"/>
      <c r="OM74" s="32"/>
      <c r="ON74" s="32"/>
      <c r="OO74" s="32"/>
      <c r="OP74" s="32"/>
      <c r="OQ74" s="32"/>
      <c r="OR74" s="32"/>
      <c r="OS74" s="32"/>
      <c r="OT74" s="32"/>
      <c r="OU74" s="32"/>
      <c r="OV74" s="32"/>
      <c r="OW74" s="32"/>
      <c r="OX74" s="32"/>
      <c r="OY74" s="32"/>
      <c r="OZ74" s="32"/>
      <c r="PA74" s="32"/>
      <c r="PB74" s="32"/>
      <c r="PC74" s="32"/>
      <c r="PD74" s="32"/>
      <c r="PE74" s="32"/>
      <c r="PF74" s="32"/>
      <c r="PG74" s="32"/>
      <c r="PH74" s="32"/>
      <c r="PI74" s="32"/>
      <c r="PJ74" s="32"/>
      <c r="PK74" s="32"/>
      <c r="PL74" s="32"/>
      <c r="PM74" s="32"/>
      <c r="PN74" s="32"/>
      <c r="PO74" s="32"/>
      <c r="PP74" s="32"/>
      <c r="PQ74" s="32"/>
      <c r="PR74" s="32"/>
      <c r="PS74" s="32"/>
      <c r="PT74" s="32"/>
      <c r="PU74" s="32"/>
      <c r="PV74" s="32"/>
      <c r="PW74" s="32"/>
      <c r="PX74" s="32"/>
      <c r="PY74" s="32"/>
      <c r="PZ74" s="32"/>
      <c r="QA74" s="32"/>
      <c r="QB74" s="32"/>
      <c r="QC74" s="32"/>
      <c r="QD74" s="32"/>
      <c r="QE74" s="32"/>
      <c r="QF74" s="32"/>
      <c r="QG74" s="32"/>
      <c r="QH74" s="32"/>
      <c r="QI74" s="32"/>
      <c r="QJ74" s="32"/>
      <c r="QK74" s="32"/>
      <c r="QL74" s="32"/>
      <c r="QM74" s="32"/>
      <c r="QN74" s="32"/>
      <c r="QO74" s="32"/>
      <c r="QP74" s="32"/>
      <c r="QQ74" s="32"/>
      <c r="QR74" s="32"/>
      <c r="QS74" s="32"/>
      <c r="QT74" s="32"/>
      <c r="QU74" s="32"/>
      <c r="QV74" s="32"/>
      <c r="QW74" s="32"/>
      <c r="QX74" s="32"/>
      <c r="QY74" s="32"/>
      <c r="QZ74" s="32"/>
      <c r="RA74" s="32"/>
      <c r="RB74" s="32"/>
      <c r="RC74" s="32"/>
      <c r="RD74" s="32"/>
      <c r="RE74" s="32"/>
      <c r="RF74" s="32"/>
      <c r="RG74" s="32"/>
      <c r="RH74" s="32"/>
      <c r="RI74" s="32"/>
      <c r="RJ74" s="32"/>
      <c r="RK74" s="32"/>
      <c r="RL74" s="32"/>
      <c r="RM74" s="32"/>
      <c r="RN74" s="32"/>
      <c r="RO74" s="32"/>
      <c r="RP74" s="32"/>
      <c r="RQ74" s="32"/>
      <c r="RR74" s="32"/>
      <c r="RS74" s="32"/>
      <c r="RT74" s="32"/>
      <c r="RU74" s="32"/>
      <c r="RV74" s="32"/>
      <c r="RW74" s="32"/>
      <c r="RX74" s="32"/>
      <c r="RY74" s="32"/>
      <c r="RZ74" s="32"/>
      <c r="SA74" s="32"/>
      <c r="SB74" s="32"/>
    </row>
    <row r="75" spans="1:496" s="8" customFormat="1" ht="25.5" x14ac:dyDescent="0.2">
      <c r="A75" s="122">
        <f t="shared" ref="A75:A83" si="9">+A74+1</f>
        <v>3</v>
      </c>
      <c r="B75" s="88" t="s">
        <v>58</v>
      </c>
      <c r="C75" s="36">
        <v>3</v>
      </c>
      <c r="D75" s="121" t="s">
        <v>71</v>
      </c>
      <c r="E75" s="63"/>
      <c r="F75" s="21">
        <f t="shared" si="1"/>
        <v>0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  <c r="IT75" s="32"/>
      <c r="IU75" s="32"/>
      <c r="IV75" s="32"/>
      <c r="IW75" s="32"/>
      <c r="IX75" s="32"/>
      <c r="IY75" s="32"/>
      <c r="IZ75" s="32"/>
      <c r="JA75" s="32"/>
      <c r="JB75" s="32"/>
      <c r="JC75" s="32"/>
      <c r="JD75" s="32"/>
      <c r="JE75" s="32"/>
      <c r="JF75" s="32"/>
      <c r="JG75" s="32"/>
      <c r="JH75" s="32"/>
      <c r="JI75" s="32"/>
      <c r="JJ75" s="32"/>
      <c r="JK75" s="32"/>
      <c r="JL75" s="32"/>
      <c r="JM75" s="32"/>
      <c r="JN75" s="32"/>
      <c r="JO75" s="32"/>
      <c r="JP75" s="32"/>
      <c r="JQ75" s="32"/>
      <c r="JR75" s="32"/>
      <c r="JS75" s="32"/>
      <c r="JT75" s="32"/>
      <c r="JU75" s="32"/>
      <c r="JV75" s="32"/>
      <c r="JW75" s="32"/>
      <c r="JX75" s="32"/>
      <c r="JY75" s="32"/>
      <c r="JZ75" s="32"/>
      <c r="KA75" s="32"/>
      <c r="KB75" s="32"/>
      <c r="KC75" s="32"/>
      <c r="KD75" s="32"/>
      <c r="KE75" s="32"/>
      <c r="KF75" s="32"/>
      <c r="KG75" s="32"/>
      <c r="KH75" s="32"/>
      <c r="KI75" s="32"/>
      <c r="KJ75" s="32"/>
      <c r="KK75" s="32"/>
      <c r="KL75" s="32"/>
      <c r="KM75" s="32"/>
      <c r="KN75" s="32"/>
      <c r="KO75" s="32"/>
      <c r="KP75" s="32"/>
      <c r="KQ75" s="32"/>
      <c r="KR75" s="32"/>
      <c r="KS75" s="32"/>
      <c r="KT75" s="32"/>
      <c r="KU75" s="32"/>
      <c r="KV75" s="32"/>
      <c r="KW75" s="32"/>
      <c r="KX75" s="32"/>
      <c r="KY75" s="32"/>
      <c r="KZ75" s="32"/>
      <c r="LA75" s="32"/>
      <c r="LB75" s="32"/>
      <c r="LC75" s="32"/>
      <c r="LD75" s="32"/>
      <c r="LE75" s="32"/>
      <c r="LF75" s="32"/>
      <c r="LG75" s="32"/>
      <c r="LH75" s="32"/>
      <c r="LI75" s="32"/>
      <c r="LJ75" s="32"/>
      <c r="LK75" s="32"/>
      <c r="LL75" s="32"/>
      <c r="LM75" s="32"/>
      <c r="LN75" s="32"/>
      <c r="LO75" s="32"/>
      <c r="LP75" s="32"/>
      <c r="LQ75" s="32"/>
      <c r="LR75" s="32"/>
      <c r="LS75" s="32"/>
      <c r="LT75" s="32"/>
      <c r="LU75" s="32"/>
      <c r="LV75" s="32"/>
      <c r="LW75" s="32"/>
      <c r="LX75" s="32"/>
      <c r="LY75" s="32"/>
      <c r="LZ75" s="32"/>
      <c r="MA75" s="32"/>
      <c r="MB75" s="32"/>
      <c r="MC75" s="32"/>
      <c r="MD75" s="32"/>
      <c r="ME75" s="32"/>
      <c r="MF75" s="32"/>
      <c r="MG75" s="32"/>
      <c r="MH75" s="32"/>
      <c r="MI75" s="32"/>
      <c r="MJ75" s="32"/>
      <c r="MK75" s="32"/>
      <c r="ML75" s="32"/>
      <c r="MM75" s="32"/>
      <c r="MN75" s="32"/>
      <c r="MO75" s="32"/>
      <c r="MP75" s="32"/>
      <c r="MQ75" s="32"/>
      <c r="MR75" s="32"/>
      <c r="MS75" s="32"/>
      <c r="MT75" s="32"/>
      <c r="MU75" s="32"/>
      <c r="MV75" s="32"/>
      <c r="MW75" s="32"/>
      <c r="MX75" s="32"/>
      <c r="MY75" s="32"/>
      <c r="MZ75" s="32"/>
      <c r="NA75" s="32"/>
      <c r="NB75" s="32"/>
      <c r="NC75" s="32"/>
      <c r="ND75" s="32"/>
      <c r="NE75" s="32"/>
      <c r="NF75" s="32"/>
      <c r="NG75" s="32"/>
      <c r="NH75" s="32"/>
      <c r="NI75" s="32"/>
      <c r="NJ75" s="32"/>
      <c r="NK75" s="32"/>
      <c r="NL75" s="32"/>
      <c r="NM75" s="32"/>
      <c r="NN75" s="32"/>
      <c r="NO75" s="32"/>
      <c r="NP75" s="32"/>
      <c r="NQ75" s="32"/>
      <c r="NR75" s="32"/>
      <c r="NS75" s="32"/>
      <c r="NT75" s="32"/>
      <c r="NU75" s="32"/>
      <c r="NV75" s="32"/>
      <c r="NW75" s="32"/>
      <c r="NX75" s="32"/>
      <c r="NY75" s="32"/>
      <c r="NZ75" s="32"/>
      <c r="OA75" s="32"/>
      <c r="OB75" s="32"/>
      <c r="OC75" s="32"/>
      <c r="OD75" s="32"/>
      <c r="OE75" s="32"/>
      <c r="OF75" s="32"/>
      <c r="OG75" s="32"/>
      <c r="OH75" s="32"/>
      <c r="OI75" s="32"/>
      <c r="OJ75" s="32"/>
      <c r="OK75" s="32"/>
      <c r="OL75" s="32"/>
      <c r="OM75" s="32"/>
      <c r="ON75" s="32"/>
      <c r="OO75" s="32"/>
      <c r="OP75" s="32"/>
      <c r="OQ75" s="32"/>
      <c r="OR75" s="32"/>
      <c r="OS75" s="32"/>
      <c r="OT75" s="32"/>
      <c r="OU75" s="32"/>
      <c r="OV75" s="32"/>
      <c r="OW75" s="32"/>
      <c r="OX75" s="32"/>
      <c r="OY75" s="32"/>
      <c r="OZ75" s="32"/>
      <c r="PA75" s="32"/>
      <c r="PB75" s="32"/>
      <c r="PC75" s="32"/>
      <c r="PD75" s="32"/>
      <c r="PE75" s="32"/>
      <c r="PF75" s="32"/>
      <c r="PG75" s="32"/>
      <c r="PH75" s="32"/>
      <c r="PI75" s="32"/>
      <c r="PJ75" s="32"/>
      <c r="PK75" s="32"/>
      <c r="PL75" s="32"/>
      <c r="PM75" s="32"/>
      <c r="PN75" s="32"/>
      <c r="PO75" s="32"/>
      <c r="PP75" s="32"/>
      <c r="PQ75" s="32"/>
      <c r="PR75" s="32"/>
      <c r="PS75" s="32"/>
      <c r="PT75" s="32"/>
      <c r="PU75" s="32"/>
      <c r="PV75" s="32"/>
      <c r="PW75" s="32"/>
      <c r="PX75" s="32"/>
      <c r="PY75" s="32"/>
      <c r="PZ75" s="32"/>
      <c r="QA75" s="32"/>
      <c r="QB75" s="32"/>
      <c r="QC75" s="32"/>
      <c r="QD75" s="32"/>
      <c r="QE75" s="32"/>
      <c r="QF75" s="32"/>
      <c r="QG75" s="32"/>
      <c r="QH75" s="32"/>
      <c r="QI75" s="32"/>
      <c r="QJ75" s="32"/>
      <c r="QK75" s="32"/>
      <c r="QL75" s="32"/>
      <c r="QM75" s="32"/>
      <c r="QN75" s="32"/>
      <c r="QO75" s="32"/>
      <c r="QP75" s="32"/>
      <c r="QQ75" s="32"/>
      <c r="QR75" s="32"/>
      <c r="QS75" s="32"/>
      <c r="QT75" s="32"/>
      <c r="QU75" s="32"/>
      <c r="QV75" s="32"/>
      <c r="QW75" s="32"/>
      <c r="QX75" s="32"/>
      <c r="QY75" s="32"/>
      <c r="QZ75" s="32"/>
      <c r="RA75" s="32"/>
      <c r="RB75" s="32"/>
      <c r="RC75" s="32"/>
      <c r="RD75" s="32"/>
      <c r="RE75" s="32"/>
      <c r="RF75" s="32"/>
      <c r="RG75" s="32"/>
      <c r="RH75" s="32"/>
      <c r="RI75" s="32"/>
      <c r="RJ75" s="32"/>
      <c r="RK75" s="32"/>
      <c r="RL75" s="32"/>
      <c r="RM75" s="32"/>
      <c r="RN75" s="32"/>
      <c r="RO75" s="32"/>
      <c r="RP75" s="32"/>
      <c r="RQ75" s="32"/>
      <c r="RR75" s="32"/>
      <c r="RS75" s="32"/>
      <c r="RT75" s="32"/>
      <c r="RU75" s="32"/>
      <c r="RV75" s="32"/>
      <c r="RW75" s="32"/>
      <c r="RX75" s="32"/>
      <c r="RY75" s="32"/>
      <c r="RZ75" s="32"/>
      <c r="SA75" s="32"/>
      <c r="SB75" s="32"/>
    </row>
    <row r="76" spans="1:496" s="8" customFormat="1" ht="21" customHeight="1" x14ac:dyDescent="0.2">
      <c r="A76" s="123">
        <f t="shared" si="9"/>
        <v>4</v>
      </c>
      <c r="B76" s="88" t="s">
        <v>59</v>
      </c>
      <c r="C76" s="35">
        <v>8</v>
      </c>
      <c r="D76" s="102" t="s">
        <v>64</v>
      </c>
      <c r="E76" s="55"/>
      <c r="F76" s="21">
        <f t="shared" si="1"/>
        <v>0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  <c r="IT76" s="32"/>
      <c r="IU76" s="32"/>
      <c r="IV76" s="32"/>
      <c r="IW76" s="32"/>
      <c r="IX76" s="32"/>
      <c r="IY76" s="32"/>
      <c r="IZ76" s="32"/>
      <c r="JA76" s="32"/>
      <c r="JB76" s="32"/>
      <c r="JC76" s="32"/>
      <c r="JD76" s="32"/>
      <c r="JE76" s="32"/>
      <c r="JF76" s="32"/>
      <c r="JG76" s="32"/>
      <c r="JH76" s="32"/>
      <c r="JI76" s="32"/>
      <c r="JJ76" s="32"/>
      <c r="JK76" s="32"/>
      <c r="JL76" s="32"/>
      <c r="JM76" s="32"/>
      <c r="JN76" s="32"/>
      <c r="JO76" s="32"/>
      <c r="JP76" s="32"/>
      <c r="JQ76" s="32"/>
      <c r="JR76" s="32"/>
      <c r="JS76" s="32"/>
      <c r="JT76" s="32"/>
      <c r="JU76" s="32"/>
      <c r="JV76" s="32"/>
      <c r="JW76" s="32"/>
      <c r="JX76" s="32"/>
      <c r="JY76" s="32"/>
      <c r="JZ76" s="32"/>
      <c r="KA76" s="32"/>
      <c r="KB76" s="32"/>
      <c r="KC76" s="32"/>
      <c r="KD76" s="32"/>
      <c r="KE76" s="32"/>
      <c r="KF76" s="32"/>
      <c r="KG76" s="32"/>
      <c r="KH76" s="32"/>
      <c r="KI76" s="32"/>
      <c r="KJ76" s="32"/>
      <c r="KK76" s="32"/>
      <c r="KL76" s="32"/>
      <c r="KM76" s="32"/>
      <c r="KN76" s="32"/>
      <c r="KO76" s="32"/>
      <c r="KP76" s="32"/>
      <c r="KQ76" s="32"/>
      <c r="KR76" s="32"/>
      <c r="KS76" s="32"/>
      <c r="KT76" s="32"/>
      <c r="KU76" s="32"/>
      <c r="KV76" s="32"/>
      <c r="KW76" s="32"/>
      <c r="KX76" s="32"/>
      <c r="KY76" s="32"/>
      <c r="KZ76" s="32"/>
      <c r="LA76" s="32"/>
      <c r="LB76" s="32"/>
      <c r="LC76" s="32"/>
      <c r="LD76" s="32"/>
      <c r="LE76" s="32"/>
      <c r="LF76" s="32"/>
      <c r="LG76" s="32"/>
      <c r="LH76" s="32"/>
      <c r="LI76" s="32"/>
      <c r="LJ76" s="32"/>
      <c r="LK76" s="32"/>
      <c r="LL76" s="32"/>
      <c r="LM76" s="32"/>
      <c r="LN76" s="32"/>
      <c r="LO76" s="32"/>
      <c r="LP76" s="32"/>
      <c r="LQ76" s="32"/>
      <c r="LR76" s="32"/>
      <c r="LS76" s="32"/>
      <c r="LT76" s="32"/>
      <c r="LU76" s="32"/>
      <c r="LV76" s="32"/>
      <c r="LW76" s="32"/>
      <c r="LX76" s="32"/>
      <c r="LY76" s="32"/>
      <c r="LZ76" s="32"/>
      <c r="MA76" s="32"/>
      <c r="MB76" s="32"/>
      <c r="MC76" s="32"/>
      <c r="MD76" s="32"/>
      <c r="ME76" s="32"/>
      <c r="MF76" s="32"/>
      <c r="MG76" s="32"/>
      <c r="MH76" s="32"/>
      <c r="MI76" s="32"/>
      <c r="MJ76" s="32"/>
      <c r="MK76" s="32"/>
      <c r="ML76" s="32"/>
      <c r="MM76" s="32"/>
      <c r="MN76" s="32"/>
      <c r="MO76" s="32"/>
      <c r="MP76" s="32"/>
      <c r="MQ76" s="32"/>
      <c r="MR76" s="32"/>
      <c r="MS76" s="32"/>
      <c r="MT76" s="32"/>
      <c r="MU76" s="32"/>
      <c r="MV76" s="32"/>
      <c r="MW76" s="32"/>
      <c r="MX76" s="32"/>
      <c r="MY76" s="32"/>
      <c r="MZ76" s="32"/>
      <c r="NA76" s="32"/>
      <c r="NB76" s="32"/>
      <c r="NC76" s="32"/>
      <c r="ND76" s="32"/>
      <c r="NE76" s="32"/>
      <c r="NF76" s="32"/>
      <c r="NG76" s="32"/>
      <c r="NH76" s="32"/>
      <c r="NI76" s="32"/>
      <c r="NJ76" s="32"/>
      <c r="NK76" s="32"/>
      <c r="NL76" s="32"/>
      <c r="NM76" s="32"/>
      <c r="NN76" s="32"/>
      <c r="NO76" s="32"/>
      <c r="NP76" s="32"/>
      <c r="NQ76" s="32"/>
      <c r="NR76" s="32"/>
      <c r="NS76" s="32"/>
      <c r="NT76" s="32"/>
      <c r="NU76" s="32"/>
      <c r="NV76" s="32"/>
      <c r="NW76" s="32"/>
      <c r="NX76" s="32"/>
      <c r="NY76" s="32"/>
      <c r="NZ76" s="32"/>
      <c r="OA76" s="32"/>
      <c r="OB76" s="32"/>
      <c r="OC76" s="32"/>
      <c r="OD76" s="32"/>
      <c r="OE76" s="32"/>
      <c r="OF76" s="32"/>
      <c r="OG76" s="32"/>
      <c r="OH76" s="32"/>
      <c r="OI76" s="32"/>
      <c r="OJ76" s="32"/>
      <c r="OK76" s="32"/>
      <c r="OL76" s="32"/>
      <c r="OM76" s="32"/>
      <c r="ON76" s="32"/>
      <c r="OO76" s="32"/>
      <c r="OP76" s="32"/>
      <c r="OQ76" s="32"/>
      <c r="OR76" s="32"/>
      <c r="OS76" s="32"/>
      <c r="OT76" s="32"/>
      <c r="OU76" s="32"/>
      <c r="OV76" s="32"/>
      <c r="OW76" s="32"/>
      <c r="OX76" s="32"/>
      <c r="OY76" s="32"/>
      <c r="OZ76" s="32"/>
      <c r="PA76" s="32"/>
      <c r="PB76" s="32"/>
      <c r="PC76" s="32"/>
      <c r="PD76" s="32"/>
      <c r="PE76" s="32"/>
      <c r="PF76" s="32"/>
      <c r="PG76" s="32"/>
      <c r="PH76" s="32"/>
      <c r="PI76" s="32"/>
      <c r="PJ76" s="32"/>
      <c r="PK76" s="32"/>
      <c r="PL76" s="32"/>
      <c r="PM76" s="32"/>
      <c r="PN76" s="32"/>
      <c r="PO76" s="32"/>
      <c r="PP76" s="32"/>
      <c r="PQ76" s="32"/>
      <c r="PR76" s="32"/>
      <c r="PS76" s="32"/>
      <c r="PT76" s="32"/>
      <c r="PU76" s="32"/>
      <c r="PV76" s="32"/>
      <c r="PW76" s="32"/>
      <c r="PX76" s="32"/>
      <c r="PY76" s="32"/>
      <c r="PZ76" s="32"/>
      <c r="QA76" s="32"/>
      <c r="QB76" s="32"/>
      <c r="QC76" s="32"/>
      <c r="QD76" s="32"/>
      <c r="QE76" s="32"/>
      <c r="QF76" s="32"/>
      <c r="QG76" s="32"/>
      <c r="QH76" s="32"/>
      <c r="QI76" s="32"/>
      <c r="QJ76" s="32"/>
      <c r="QK76" s="32"/>
      <c r="QL76" s="32"/>
      <c r="QM76" s="32"/>
      <c r="QN76" s="32"/>
      <c r="QO76" s="32"/>
      <c r="QP76" s="32"/>
      <c r="QQ76" s="32"/>
      <c r="QR76" s="32"/>
      <c r="QS76" s="32"/>
      <c r="QT76" s="32"/>
      <c r="QU76" s="32"/>
      <c r="QV76" s="32"/>
      <c r="QW76" s="32"/>
      <c r="QX76" s="32"/>
      <c r="QY76" s="32"/>
      <c r="QZ76" s="32"/>
      <c r="RA76" s="32"/>
      <c r="RB76" s="32"/>
      <c r="RC76" s="32"/>
      <c r="RD76" s="32"/>
      <c r="RE76" s="32"/>
      <c r="RF76" s="32"/>
      <c r="RG76" s="32"/>
      <c r="RH76" s="32"/>
      <c r="RI76" s="32"/>
      <c r="RJ76" s="32"/>
      <c r="RK76" s="32"/>
      <c r="RL76" s="32"/>
      <c r="RM76" s="32"/>
      <c r="RN76" s="32"/>
      <c r="RO76" s="32"/>
      <c r="RP76" s="32"/>
      <c r="RQ76" s="32"/>
      <c r="RR76" s="32"/>
      <c r="RS76" s="32"/>
      <c r="RT76" s="32"/>
      <c r="RU76" s="32"/>
      <c r="RV76" s="32"/>
      <c r="RW76" s="32"/>
      <c r="RX76" s="32"/>
      <c r="RY76" s="32"/>
      <c r="RZ76" s="32"/>
      <c r="SA76" s="32"/>
      <c r="SB76" s="32"/>
    </row>
    <row r="77" spans="1:496" s="8" customFormat="1" ht="21" customHeight="1" x14ac:dyDescent="0.2">
      <c r="A77" s="123">
        <f t="shared" si="9"/>
        <v>5</v>
      </c>
      <c r="B77" s="93" t="s">
        <v>60</v>
      </c>
      <c r="C77" s="102">
        <v>1</v>
      </c>
      <c r="D77" s="84" t="s">
        <v>21</v>
      </c>
      <c r="E77" s="55"/>
      <c r="F77" s="21">
        <f t="shared" si="1"/>
        <v>0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2"/>
      <c r="IX77" s="32"/>
      <c r="IY77" s="32"/>
      <c r="IZ77" s="32"/>
      <c r="JA77" s="32"/>
      <c r="JB77" s="32"/>
      <c r="JC77" s="32"/>
      <c r="JD77" s="32"/>
      <c r="JE77" s="32"/>
      <c r="JF77" s="32"/>
      <c r="JG77" s="32"/>
      <c r="JH77" s="32"/>
      <c r="JI77" s="32"/>
      <c r="JJ77" s="32"/>
      <c r="JK77" s="32"/>
      <c r="JL77" s="32"/>
      <c r="JM77" s="32"/>
      <c r="JN77" s="32"/>
      <c r="JO77" s="32"/>
      <c r="JP77" s="32"/>
      <c r="JQ77" s="32"/>
      <c r="JR77" s="32"/>
      <c r="JS77" s="32"/>
      <c r="JT77" s="32"/>
      <c r="JU77" s="32"/>
      <c r="JV77" s="32"/>
      <c r="JW77" s="32"/>
      <c r="JX77" s="32"/>
      <c r="JY77" s="32"/>
      <c r="JZ77" s="32"/>
      <c r="KA77" s="32"/>
      <c r="KB77" s="32"/>
      <c r="KC77" s="32"/>
      <c r="KD77" s="32"/>
      <c r="KE77" s="32"/>
      <c r="KF77" s="32"/>
      <c r="KG77" s="32"/>
      <c r="KH77" s="32"/>
      <c r="KI77" s="32"/>
      <c r="KJ77" s="32"/>
      <c r="KK77" s="32"/>
      <c r="KL77" s="32"/>
      <c r="KM77" s="32"/>
      <c r="KN77" s="32"/>
      <c r="KO77" s="32"/>
      <c r="KP77" s="32"/>
      <c r="KQ77" s="32"/>
      <c r="KR77" s="32"/>
      <c r="KS77" s="32"/>
      <c r="KT77" s="32"/>
      <c r="KU77" s="32"/>
      <c r="KV77" s="32"/>
      <c r="KW77" s="32"/>
      <c r="KX77" s="32"/>
      <c r="KY77" s="32"/>
      <c r="KZ77" s="32"/>
      <c r="LA77" s="32"/>
      <c r="LB77" s="32"/>
      <c r="LC77" s="32"/>
      <c r="LD77" s="32"/>
      <c r="LE77" s="32"/>
      <c r="LF77" s="32"/>
      <c r="LG77" s="32"/>
      <c r="LH77" s="32"/>
      <c r="LI77" s="32"/>
      <c r="LJ77" s="32"/>
      <c r="LK77" s="32"/>
      <c r="LL77" s="32"/>
      <c r="LM77" s="32"/>
      <c r="LN77" s="32"/>
      <c r="LO77" s="32"/>
      <c r="LP77" s="32"/>
      <c r="LQ77" s="32"/>
      <c r="LR77" s="32"/>
      <c r="LS77" s="32"/>
      <c r="LT77" s="32"/>
      <c r="LU77" s="32"/>
      <c r="LV77" s="32"/>
      <c r="LW77" s="32"/>
      <c r="LX77" s="32"/>
      <c r="LY77" s="32"/>
      <c r="LZ77" s="32"/>
      <c r="MA77" s="32"/>
      <c r="MB77" s="32"/>
      <c r="MC77" s="32"/>
      <c r="MD77" s="32"/>
      <c r="ME77" s="32"/>
      <c r="MF77" s="32"/>
      <c r="MG77" s="32"/>
      <c r="MH77" s="32"/>
      <c r="MI77" s="32"/>
      <c r="MJ77" s="32"/>
      <c r="MK77" s="32"/>
      <c r="ML77" s="32"/>
      <c r="MM77" s="32"/>
      <c r="MN77" s="32"/>
      <c r="MO77" s="32"/>
      <c r="MP77" s="32"/>
      <c r="MQ77" s="32"/>
      <c r="MR77" s="32"/>
      <c r="MS77" s="32"/>
      <c r="MT77" s="32"/>
      <c r="MU77" s="32"/>
      <c r="MV77" s="32"/>
      <c r="MW77" s="32"/>
      <c r="MX77" s="32"/>
      <c r="MY77" s="32"/>
      <c r="MZ77" s="32"/>
      <c r="NA77" s="32"/>
      <c r="NB77" s="32"/>
      <c r="NC77" s="32"/>
      <c r="ND77" s="32"/>
      <c r="NE77" s="32"/>
      <c r="NF77" s="32"/>
      <c r="NG77" s="32"/>
      <c r="NH77" s="32"/>
      <c r="NI77" s="32"/>
      <c r="NJ77" s="32"/>
      <c r="NK77" s="32"/>
      <c r="NL77" s="32"/>
      <c r="NM77" s="32"/>
      <c r="NN77" s="32"/>
      <c r="NO77" s="32"/>
      <c r="NP77" s="32"/>
      <c r="NQ77" s="32"/>
      <c r="NR77" s="32"/>
      <c r="NS77" s="32"/>
      <c r="NT77" s="32"/>
      <c r="NU77" s="32"/>
      <c r="NV77" s="32"/>
      <c r="NW77" s="32"/>
      <c r="NX77" s="32"/>
      <c r="NY77" s="32"/>
      <c r="NZ77" s="32"/>
      <c r="OA77" s="32"/>
      <c r="OB77" s="32"/>
      <c r="OC77" s="32"/>
      <c r="OD77" s="32"/>
      <c r="OE77" s="32"/>
      <c r="OF77" s="32"/>
      <c r="OG77" s="32"/>
      <c r="OH77" s="32"/>
      <c r="OI77" s="32"/>
      <c r="OJ77" s="32"/>
      <c r="OK77" s="32"/>
      <c r="OL77" s="32"/>
      <c r="OM77" s="32"/>
      <c r="ON77" s="32"/>
      <c r="OO77" s="32"/>
      <c r="OP77" s="32"/>
      <c r="OQ77" s="32"/>
      <c r="OR77" s="32"/>
      <c r="OS77" s="32"/>
      <c r="OT77" s="32"/>
      <c r="OU77" s="32"/>
      <c r="OV77" s="32"/>
      <c r="OW77" s="32"/>
      <c r="OX77" s="32"/>
      <c r="OY77" s="32"/>
      <c r="OZ77" s="32"/>
      <c r="PA77" s="32"/>
      <c r="PB77" s="32"/>
      <c r="PC77" s="32"/>
      <c r="PD77" s="32"/>
      <c r="PE77" s="32"/>
      <c r="PF77" s="32"/>
      <c r="PG77" s="32"/>
      <c r="PH77" s="32"/>
      <c r="PI77" s="32"/>
      <c r="PJ77" s="32"/>
      <c r="PK77" s="32"/>
      <c r="PL77" s="32"/>
      <c r="PM77" s="32"/>
      <c r="PN77" s="32"/>
      <c r="PO77" s="32"/>
      <c r="PP77" s="32"/>
      <c r="PQ77" s="32"/>
      <c r="PR77" s="32"/>
      <c r="PS77" s="32"/>
      <c r="PT77" s="32"/>
      <c r="PU77" s="32"/>
      <c r="PV77" s="32"/>
      <c r="PW77" s="32"/>
      <c r="PX77" s="32"/>
      <c r="PY77" s="32"/>
      <c r="PZ77" s="32"/>
      <c r="QA77" s="32"/>
      <c r="QB77" s="32"/>
      <c r="QC77" s="32"/>
      <c r="QD77" s="32"/>
      <c r="QE77" s="32"/>
      <c r="QF77" s="32"/>
      <c r="QG77" s="32"/>
      <c r="QH77" s="32"/>
      <c r="QI77" s="32"/>
      <c r="QJ77" s="32"/>
      <c r="QK77" s="32"/>
      <c r="QL77" s="32"/>
      <c r="QM77" s="32"/>
      <c r="QN77" s="32"/>
      <c r="QO77" s="32"/>
      <c r="QP77" s="32"/>
      <c r="QQ77" s="32"/>
      <c r="QR77" s="32"/>
      <c r="QS77" s="32"/>
      <c r="QT77" s="32"/>
      <c r="QU77" s="32"/>
      <c r="QV77" s="32"/>
      <c r="QW77" s="32"/>
      <c r="QX77" s="32"/>
      <c r="QY77" s="32"/>
      <c r="QZ77" s="32"/>
      <c r="RA77" s="32"/>
      <c r="RB77" s="32"/>
      <c r="RC77" s="32"/>
      <c r="RD77" s="32"/>
      <c r="RE77" s="32"/>
      <c r="RF77" s="32"/>
      <c r="RG77" s="32"/>
      <c r="RH77" s="32"/>
      <c r="RI77" s="32"/>
      <c r="RJ77" s="32"/>
      <c r="RK77" s="32"/>
      <c r="RL77" s="32"/>
      <c r="RM77" s="32"/>
      <c r="RN77" s="32"/>
      <c r="RO77" s="32"/>
      <c r="RP77" s="32"/>
      <c r="RQ77" s="32"/>
      <c r="RR77" s="32"/>
      <c r="RS77" s="32"/>
      <c r="RT77" s="32"/>
      <c r="RU77" s="32"/>
      <c r="RV77" s="32"/>
      <c r="RW77" s="32"/>
      <c r="RX77" s="32"/>
      <c r="RY77" s="32"/>
      <c r="RZ77" s="32"/>
      <c r="SA77" s="32"/>
      <c r="SB77" s="32"/>
    </row>
    <row r="78" spans="1:496" s="8" customFormat="1" ht="21" customHeight="1" x14ac:dyDescent="0.2">
      <c r="A78" s="123">
        <f t="shared" si="9"/>
        <v>6</v>
      </c>
      <c r="B78" s="88" t="s">
        <v>61</v>
      </c>
      <c r="C78" s="102">
        <v>1</v>
      </c>
      <c r="D78" s="84" t="s">
        <v>21</v>
      </c>
      <c r="E78" s="55"/>
      <c r="F78" s="21">
        <f t="shared" si="1"/>
        <v>0</v>
      </c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2"/>
      <c r="IX78" s="32"/>
      <c r="IY78" s="32"/>
      <c r="IZ78" s="32"/>
      <c r="JA78" s="32"/>
      <c r="JB78" s="32"/>
      <c r="JC78" s="32"/>
      <c r="JD78" s="32"/>
      <c r="JE78" s="32"/>
      <c r="JF78" s="32"/>
      <c r="JG78" s="32"/>
      <c r="JH78" s="32"/>
      <c r="JI78" s="32"/>
      <c r="JJ78" s="32"/>
      <c r="JK78" s="32"/>
      <c r="JL78" s="32"/>
      <c r="JM78" s="32"/>
      <c r="JN78" s="32"/>
      <c r="JO78" s="32"/>
      <c r="JP78" s="32"/>
      <c r="JQ78" s="32"/>
      <c r="JR78" s="32"/>
      <c r="JS78" s="32"/>
      <c r="JT78" s="32"/>
      <c r="JU78" s="32"/>
      <c r="JV78" s="32"/>
      <c r="JW78" s="32"/>
      <c r="JX78" s="32"/>
      <c r="JY78" s="32"/>
      <c r="JZ78" s="32"/>
      <c r="KA78" s="32"/>
      <c r="KB78" s="32"/>
      <c r="KC78" s="32"/>
      <c r="KD78" s="32"/>
      <c r="KE78" s="32"/>
      <c r="KF78" s="32"/>
      <c r="KG78" s="32"/>
      <c r="KH78" s="32"/>
      <c r="KI78" s="32"/>
      <c r="KJ78" s="32"/>
      <c r="KK78" s="32"/>
      <c r="KL78" s="32"/>
      <c r="KM78" s="32"/>
      <c r="KN78" s="32"/>
      <c r="KO78" s="32"/>
      <c r="KP78" s="32"/>
      <c r="KQ78" s="32"/>
      <c r="KR78" s="32"/>
      <c r="KS78" s="32"/>
      <c r="KT78" s="32"/>
      <c r="KU78" s="32"/>
      <c r="KV78" s="32"/>
      <c r="KW78" s="32"/>
      <c r="KX78" s="32"/>
      <c r="KY78" s="32"/>
      <c r="KZ78" s="32"/>
      <c r="LA78" s="32"/>
      <c r="LB78" s="32"/>
      <c r="LC78" s="32"/>
      <c r="LD78" s="32"/>
      <c r="LE78" s="32"/>
      <c r="LF78" s="32"/>
      <c r="LG78" s="32"/>
      <c r="LH78" s="32"/>
      <c r="LI78" s="32"/>
      <c r="LJ78" s="32"/>
      <c r="LK78" s="32"/>
      <c r="LL78" s="32"/>
      <c r="LM78" s="32"/>
      <c r="LN78" s="32"/>
      <c r="LO78" s="32"/>
      <c r="LP78" s="32"/>
      <c r="LQ78" s="32"/>
      <c r="LR78" s="32"/>
      <c r="LS78" s="32"/>
      <c r="LT78" s="32"/>
      <c r="LU78" s="32"/>
      <c r="LV78" s="32"/>
      <c r="LW78" s="32"/>
      <c r="LX78" s="32"/>
      <c r="LY78" s="32"/>
      <c r="LZ78" s="32"/>
      <c r="MA78" s="32"/>
      <c r="MB78" s="32"/>
      <c r="MC78" s="32"/>
      <c r="MD78" s="32"/>
      <c r="ME78" s="32"/>
      <c r="MF78" s="32"/>
      <c r="MG78" s="32"/>
      <c r="MH78" s="32"/>
      <c r="MI78" s="32"/>
      <c r="MJ78" s="32"/>
      <c r="MK78" s="32"/>
      <c r="ML78" s="32"/>
      <c r="MM78" s="32"/>
      <c r="MN78" s="32"/>
      <c r="MO78" s="32"/>
      <c r="MP78" s="32"/>
      <c r="MQ78" s="32"/>
      <c r="MR78" s="32"/>
      <c r="MS78" s="32"/>
      <c r="MT78" s="32"/>
      <c r="MU78" s="32"/>
      <c r="MV78" s="32"/>
      <c r="MW78" s="32"/>
      <c r="MX78" s="32"/>
      <c r="MY78" s="32"/>
      <c r="MZ78" s="32"/>
      <c r="NA78" s="32"/>
      <c r="NB78" s="32"/>
      <c r="NC78" s="32"/>
      <c r="ND78" s="32"/>
      <c r="NE78" s="32"/>
      <c r="NF78" s="32"/>
      <c r="NG78" s="32"/>
      <c r="NH78" s="32"/>
      <c r="NI78" s="32"/>
      <c r="NJ78" s="32"/>
      <c r="NK78" s="32"/>
      <c r="NL78" s="32"/>
      <c r="NM78" s="32"/>
      <c r="NN78" s="32"/>
      <c r="NO78" s="32"/>
      <c r="NP78" s="32"/>
      <c r="NQ78" s="32"/>
      <c r="NR78" s="32"/>
      <c r="NS78" s="32"/>
      <c r="NT78" s="32"/>
      <c r="NU78" s="32"/>
      <c r="NV78" s="32"/>
      <c r="NW78" s="32"/>
      <c r="NX78" s="32"/>
      <c r="NY78" s="32"/>
      <c r="NZ78" s="32"/>
      <c r="OA78" s="32"/>
      <c r="OB78" s="32"/>
      <c r="OC78" s="32"/>
      <c r="OD78" s="32"/>
      <c r="OE78" s="32"/>
      <c r="OF78" s="32"/>
      <c r="OG78" s="32"/>
      <c r="OH78" s="32"/>
      <c r="OI78" s="32"/>
      <c r="OJ78" s="32"/>
      <c r="OK78" s="32"/>
      <c r="OL78" s="32"/>
      <c r="OM78" s="32"/>
      <c r="ON78" s="32"/>
      <c r="OO78" s="32"/>
      <c r="OP78" s="32"/>
      <c r="OQ78" s="32"/>
      <c r="OR78" s="32"/>
      <c r="OS78" s="32"/>
      <c r="OT78" s="32"/>
      <c r="OU78" s="32"/>
      <c r="OV78" s="32"/>
      <c r="OW78" s="32"/>
      <c r="OX78" s="32"/>
      <c r="OY78" s="32"/>
      <c r="OZ78" s="32"/>
      <c r="PA78" s="32"/>
      <c r="PB78" s="32"/>
      <c r="PC78" s="32"/>
      <c r="PD78" s="32"/>
      <c r="PE78" s="32"/>
      <c r="PF78" s="32"/>
      <c r="PG78" s="32"/>
      <c r="PH78" s="32"/>
      <c r="PI78" s="32"/>
      <c r="PJ78" s="32"/>
      <c r="PK78" s="32"/>
      <c r="PL78" s="32"/>
      <c r="PM78" s="32"/>
      <c r="PN78" s="32"/>
      <c r="PO78" s="32"/>
      <c r="PP78" s="32"/>
      <c r="PQ78" s="32"/>
      <c r="PR78" s="32"/>
      <c r="PS78" s="32"/>
      <c r="PT78" s="32"/>
      <c r="PU78" s="32"/>
      <c r="PV78" s="32"/>
      <c r="PW78" s="32"/>
      <c r="PX78" s="32"/>
      <c r="PY78" s="32"/>
      <c r="PZ78" s="32"/>
      <c r="QA78" s="32"/>
      <c r="QB78" s="32"/>
      <c r="QC78" s="32"/>
      <c r="QD78" s="32"/>
      <c r="QE78" s="32"/>
      <c r="QF78" s="32"/>
      <c r="QG78" s="32"/>
      <c r="QH78" s="32"/>
      <c r="QI78" s="32"/>
      <c r="QJ78" s="32"/>
      <c r="QK78" s="32"/>
      <c r="QL78" s="32"/>
      <c r="QM78" s="32"/>
      <c r="QN78" s="32"/>
      <c r="QO78" s="32"/>
      <c r="QP78" s="32"/>
      <c r="QQ78" s="32"/>
      <c r="QR78" s="32"/>
      <c r="QS78" s="32"/>
      <c r="QT78" s="32"/>
      <c r="QU78" s="32"/>
      <c r="QV78" s="32"/>
      <c r="QW78" s="32"/>
      <c r="QX78" s="32"/>
      <c r="QY78" s="32"/>
      <c r="QZ78" s="32"/>
      <c r="RA78" s="32"/>
      <c r="RB78" s="32"/>
      <c r="RC78" s="32"/>
      <c r="RD78" s="32"/>
      <c r="RE78" s="32"/>
      <c r="RF78" s="32"/>
      <c r="RG78" s="32"/>
      <c r="RH78" s="32"/>
      <c r="RI78" s="32"/>
      <c r="RJ78" s="32"/>
      <c r="RK78" s="32"/>
      <c r="RL78" s="32"/>
      <c r="RM78" s="32"/>
      <c r="RN78" s="32"/>
      <c r="RO78" s="32"/>
      <c r="RP78" s="32"/>
      <c r="RQ78" s="32"/>
      <c r="RR78" s="32"/>
      <c r="RS78" s="32"/>
      <c r="RT78" s="32"/>
      <c r="RU78" s="32"/>
      <c r="RV78" s="32"/>
      <c r="RW78" s="32"/>
      <c r="RX78" s="32"/>
      <c r="RY78" s="32"/>
      <c r="RZ78" s="32"/>
      <c r="SA78" s="32"/>
      <c r="SB78" s="32"/>
    </row>
    <row r="79" spans="1:496" s="8" customFormat="1" ht="21" customHeight="1" x14ac:dyDescent="0.2">
      <c r="A79" s="123">
        <f t="shared" si="9"/>
        <v>7</v>
      </c>
      <c r="B79" s="88" t="s">
        <v>62</v>
      </c>
      <c r="C79" s="102">
        <v>1</v>
      </c>
      <c r="D79" s="84" t="s">
        <v>21</v>
      </c>
      <c r="E79" s="55"/>
      <c r="F79" s="21">
        <f t="shared" si="1"/>
        <v>0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  <c r="IT79" s="32"/>
      <c r="IU79" s="32"/>
      <c r="IV79" s="32"/>
      <c r="IW79" s="32"/>
      <c r="IX79" s="32"/>
      <c r="IY79" s="32"/>
      <c r="IZ79" s="32"/>
      <c r="JA79" s="32"/>
      <c r="JB79" s="32"/>
      <c r="JC79" s="32"/>
      <c r="JD79" s="32"/>
      <c r="JE79" s="32"/>
      <c r="JF79" s="32"/>
      <c r="JG79" s="32"/>
      <c r="JH79" s="32"/>
      <c r="JI79" s="32"/>
      <c r="JJ79" s="32"/>
      <c r="JK79" s="32"/>
      <c r="JL79" s="32"/>
      <c r="JM79" s="32"/>
      <c r="JN79" s="32"/>
      <c r="JO79" s="32"/>
      <c r="JP79" s="32"/>
      <c r="JQ79" s="32"/>
      <c r="JR79" s="32"/>
      <c r="JS79" s="32"/>
      <c r="JT79" s="32"/>
      <c r="JU79" s="32"/>
      <c r="JV79" s="32"/>
      <c r="JW79" s="32"/>
      <c r="JX79" s="32"/>
      <c r="JY79" s="32"/>
      <c r="JZ79" s="32"/>
      <c r="KA79" s="32"/>
      <c r="KB79" s="32"/>
      <c r="KC79" s="32"/>
      <c r="KD79" s="32"/>
      <c r="KE79" s="32"/>
      <c r="KF79" s="32"/>
      <c r="KG79" s="32"/>
      <c r="KH79" s="32"/>
      <c r="KI79" s="32"/>
      <c r="KJ79" s="32"/>
      <c r="KK79" s="32"/>
      <c r="KL79" s="32"/>
      <c r="KM79" s="32"/>
      <c r="KN79" s="32"/>
      <c r="KO79" s="32"/>
      <c r="KP79" s="32"/>
      <c r="KQ79" s="32"/>
      <c r="KR79" s="32"/>
      <c r="KS79" s="32"/>
      <c r="KT79" s="32"/>
      <c r="KU79" s="32"/>
      <c r="KV79" s="32"/>
      <c r="KW79" s="32"/>
      <c r="KX79" s="32"/>
      <c r="KY79" s="32"/>
      <c r="KZ79" s="32"/>
      <c r="LA79" s="32"/>
      <c r="LB79" s="32"/>
      <c r="LC79" s="32"/>
      <c r="LD79" s="32"/>
      <c r="LE79" s="32"/>
      <c r="LF79" s="32"/>
      <c r="LG79" s="32"/>
      <c r="LH79" s="32"/>
      <c r="LI79" s="32"/>
      <c r="LJ79" s="32"/>
      <c r="LK79" s="32"/>
      <c r="LL79" s="32"/>
      <c r="LM79" s="32"/>
      <c r="LN79" s="32"/>
      <c r="LO79" s="32"/>
      <c r="LP79" s="32"/>
      <c r="LQ79" s="32"/>
      <c r="LR79" s="32"/>
      <c r="LS79" s="32"/>
      <c r="LT79" s="32"/>
      <c r="LU79" s="32"/>
      <c r="LV79" s="32"/>
      <c r="LW79" s="32"/>
      <c r="LX79" s="32"/>
      <c r="LY79" s="32"/>
      <c r="LZ79" s="32"/>
      <c r="MA79" s="32"/>
      <c r="MB79" s="32"/>
      <c r="MC79" s="32"/>
      <c r="MD79" s="32"/>
      <c r="ME79" s="32"/>
      <c r="MF79" s="32"/>
      <c r="MG79" s="32"/>
      <c r="MH79" s="32"/>
      <c r="MI79" s="32"/>
      <c r="MJ79" s="32"/>
      <c r="MK79" s="32"/>
      <c r="ML79" s="32"/>
      <c r="MM79" s="32"/>
      <c r="MN79" s="32"/>
      <c r="MO79" s="32"/>
      <c r="MP79" s="32"/>
      <c r="MQ79" s="32"/>
      <c r="MR79" s="32"/>
      <c r="MS79" s="32"/>
      <c r="MT79" s="32"/>
      <c r="MU79" s="32"/>
      <c r="MV79" s="32"/>
      <c r="MW79" s="32"/>
      <c r="MX79" s="32"/>
      <c r="MY79" s="32"/>
      <c r="MZ79" s="32"/>
      <c r="NA79" s="32"/>
      <c r="NB79" s="32"/>
      <c r="NC79" s="32"/>
      <c r="ND79" s="32"/>
      <c r="NE79" s="32"/>
      <c r="NF79" s="32"/>
      <c r="NG79" s="32"/>
      <c r="NH79" s="32"/>
      <c r="NI79" s="32"/>
      <c r="NJ79" s="32"/>
      <c r="NK79" s="32"/>
      <c r="NL79" s="32"/>
      <c r="NM79" s="32"/>
      <c r="NN79" s="32"/>
      <c r="NO79" s="32"/>
      <c r="NP79" s="32"/>
      <c r="NQ79" s="32"/>
      <c r="NR79" s="32"/>
      <c r="NS79" s="32"/>
      <c r="NT79" s="32"/>
      <c r="NU79" s="32"/>
      <c r="NV79" s="32"/>
      <c r="NW79" s="32"/>
      <c r="NX79" s="32"/>
      <c r="NY79" s="32"/>
      <c r="NZ79" s="32"/>
      <c r="OA79" s="32"/>
      <c r="OB79" s="32"/>
      <c r="OC79" s="32"/>
      <c r="OD79" s="32"/>
      <c r="OE79" s="32"/>
      <c r="OF79" s="32"/>
      <c r="OG79" s="32"/>
      <c r="OH79" s="32"/>
      <c r="OI79" s="32"/>
      <c r="OJ79" s="32"/>
      <c r="OK79" s="32"/>
      <c r="OL79" s="32"/>
      <c r="OM79" s="32"/>
      <c r="ON79" s="32"/>
      <c r="OO79" s="32"/>
      <c r="OP79" s="32"/>
      <c r="OQ79" s="32"/>
      <c r="OR79" s="32"/>
      <c r="OS79" s="32"/>
      <c r="OT79" s="32"/>
      <c r="OU79" s="32"/>
      <c r="OV79" s="32"/>
      <c r="OW79" s="32"/>
      <c r="OX79" s="32"/>
      <c r="OY79" s="32"/>
      <c r="OZ79" s="32"/>
      <c r="PA79" s="32"/>
      <c r="PB79" s="32"/>
      <c r="PC79" s="32"/>
      <c r="PD79" s="32"/>
      <c r="PE79" s="32"/>
      <c r="PF79" s="32"/>
      <c r="PG79" s="32"/>
      <c r="PH79" s="32"/>
      <c r="PI79" s="32"/>
      <c r="PJ79" s="32"/>
      <c r="PK79" s="32"/>
      <c r="PL79" s="32"/>
      <c r="PM79" s="32"/>
      <c r="PN79" s="32"/>
      <c r="PO79" s="32"/>
      <c r="PP79" s="32"/>
      <c r="PQ79" s="32"/>
      <c r="PR79" s="32"/>
      <c r="PS79" s="32"/>
      <c r="PT79" s="32"/>
      <c r="PU79" s="32"/>
      <c r="PV79" s="32"/>
      <c r="PW79" s="32"/>
      <c r="PX79" s="32"/>
      <c r="PY79" s="32"/>
      <c r="PZ79" s="32"/>
      <c r="QA79" s="32"/>
      <c r="QB79" s="32"/>
      <c r="QC79" s="32"/>
      <c r="QD79" s="32"/>
      <c r="QE79" s="32"/>
      <c r="QF79" s="32"/>
      <c r="QG79" s="32"/>
      <c r="QH79" s="32"/>
      <c r="QI79" s="32"/>
      <c r="QJ79" s="32"/>
      <c r="QK79" s="32"/>
      <c r="QL79" s="32"/>
      <c r="QM79" s="32"/>
      <c r="QN79" s="32"/>
      <c r="QO79" s="32"/>
      <c r="QP79" s="32"/>
      <c r="QQ79" s="32"/>
      <c r="QR79" s="32"/>
      <c r="QS79" s="32"/>
      <c r="QT79" s="32"/>
      <c r="QU79" s="32"/>
      <c r="QV79" s="32"/>
      <c r="QW79" s="32"/>
      <c r="QX79" s="32"/>
      <c r="QY79" s="32"/>
      <c r="QZ79" s="32"/>
      <c r="RA79" s="32"/>
      <c r="RB79" s="32"/>
      <c r="RC79" s="32"/>
      <c r="RD79" s="32"/>
      <c r="RE79" s="32"/>
      <c r="RF79" s="32"/>
      <c r="RG79" s="32"/>
      <c r="RH79" s="32"/>
      <c r="RI79" s="32"/>
      <c r="RJ79" s="32"/>
      <c r="RK79" s="32"/>
      <c r="RL79" s="32"/>
      <c r="RM79" s="32"/>
      <c r="RN79" s="32"/>
      <c r="RO79" s="32"/>
      <c r="RP79" s="32"/>
      <c r="RQ79" s="32"/>
      <c r="RR79" s="32"/>
      <c r="RS79" s="32"/>
      <c r="RT79" s="32"/>
      <c r="RU79" s="32"/>
      <c r="RV79" s="32"/>
      <c r="RW79" s="32"/>
      <c r="RX79" s="32"/>
      <c r="RY79" s="32"/>
      <c r="RZ79" s="32"/>
      <c r="SA79" s="32"/>
      <c r="SB79" s="32"/>
    </row>
    <row r="80" spans="1:496" s="8" customFormat="1" ht="25.5" x14ac:dyDescent="0.2">
      <c r="A80" s="122">
        <f t="shared" si="9"/>
        <v>8</v>
      </c>
      <c r="B80" s="88" t="s">
        <v>104</v>
      </c>
      <c r="C80" s="121">
        <v>37.770000000000003</v>
      </c>
      <c r="D80" s="99" t="s">
        <v>10</v>
      </c>
      <c r="E80" s="63"/>
      <c r="F80" s="21">
        <f t="shared" ref="F80:F83" si="10">E80*C80</f>
        <v>0</v>
      </c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  <c r="IT80" s="32"/>
      <c r="IU80" s="32"/>
      <c r="IV80" s="32"/>
      <c r="IW80" s="32"/>
      <c r="IX80" s="32"/>
      <c r="IY80" s="32"/>
      <c r="IZ80" s="32"/>
      <c r="JA80" s="32"/>
      <c r="JB80" s="32"/>
      <c r="JC80" s="32"/>
      <c r="JD80" s="32"/>
      <c r="JE80" s="32"/>
      <c r="JF80" s="32"/>
      <c r="JG80" s="32"/>
      <c r="JH80" s="32"/>
      <c r="JI80" s="32"/>
      <c r="JJ80" s="32"/>
      <c r="JK80" s="32"/>
      <c r="JL80" s="32"/>
      <c r="JM80" s="32"/>
      <c r="JN80" s="32"/>
      <c r="JO80" s="32"/>
      <c r="JP80" s="32"/>
      <c r="JQ80" s="32"/>
      <c r="JR80" s="32"/>
      <c r="JS80" s="32"/>
      <c r="JT80" s="32"/>
      <c r="JU80" s="32"/>
      <c r="JV80" s="32"/>
      <c r="JW80" s="32"/>
      <c r="JX80" s="32"/>
      <c r="JY80" s="32"/>
      <c r="JZ80" s="32"/>
      <c r="KA80" s="32"/>
      <c r="KB80" s="32"/>
      <c r="KC80" s="32"/>
      <c r="KD80" s="32"/>
      <c r="KE80" s="32"/>
      <c r="KF80" s="32"/>
      <c r="KG80" s="32"/>
      <c r="KH80" s="32"/>
      <c r="KI80" s="32"/>
      <c r="KJ80" s="32"/>
      <c r="KK80" s="32"/>
      <c r="KL80" s="32"/>
      <c r="KM80" s="32"/>
      <c r="KN80" s="32"/>
      <c r="KO80" s="32"/>
      <c r="KP80" s="32"/>
      <c r="KQ80" s="32"/>
      <c r="KR80" s="32"/>
      <c r="KS80" s="32"/>
      <c r="KT80" s="32"/>
      <c r="KU80" s="32"/>
      <c r="KV80" s="32"/>
      <c r="KW80" s="32"/>
      <c r="KX80" s="32"/>
      <c r="KY80" s="32"/>
      <c r="KZ80" s="32"/>
      <c r="LA80" s="32"/>
      <c r="LB80" s="32"/>
      <c r="LC80" s="32"/>
      <c r="LD80" s="32"/>
      <c r="LE80" s="32"/>
      <c r="LF80" s="32"/>
      <c r="LG80" s="32"/>
      <c r="LH80" s="32"/>
      <c r="LI80" s="32"/>
      <c r="LJ80" s="32"/>
      <c r="LK80" s="32"/>
      <c r="LL80" s="32"/>
      <c r="LM80" s="32"/>
      <c r="LN80" s="32"/>
      <c r="LO80" s="32"/>
      <c r="LP80" s="32"/>
      <c r="LQ80" s="32"/>
      <c r="LR80" s="32"/>
      <c r="LS80" s="32"/>
      <c r="LT80" s="32"/>
      <c r="LU80" s="32"/>
      <c r="LV80" s="32"/>
      <c r="LW80" s="32"/>
      <c r="LX80" s="32"/>
      <c r="LY80" s="32"/>
      <c r="LZ80" s="32"/>
      <c r="MA80" s="32"/>
      <c r="MB80" s="32"/>
      <c r="MC80" s="32"/>
      <c r="MD80" s="32"/>
      <c r="ME80" s="32"/>
      <c r="MF80" s="32"/>
      <c r="MG80" s="32"/>
      <c r="MH80" s="32"/>
      <c r="MI80" s="32"/>
      <c r="MJ80" s="32"/>
      <c r="MK80" s="32"/>
      <c r="ML80" s="32"/>
      <c r="MM80" s="32"/>
      <c r="MN80" s="32"/>
      <c r="MO80" s="32"/>
      <c r="MP80" s="32"/>
      <c r="MQ80" s="32"/>
      <c r="MR80" s="32"/>
      <c r="MS80" s="32"/>
      <c r="MT80" s="32"/>
      <c r="MU80" s="32"/>
      <c r="MV80" s="32"/>
      <c r="MW80" s="32"/>
      <c r="MX80" s="32"/>
      <c r="MY80" s="32"/>
      <c r="MZ80" s="32"/>
      <c r="NA80" s="32"/>
      <c r="NB80" s="32"/>
      <c r="NC80" s="32"/>
      <c r="ND80" s="32"/>
      <c r="NE80" s="32"/>
      <c r="NF80" s="32"/>
      <c r="NG80" s="32"/>
      <c r="NH80" s="32"/>
      <c r="NI80" s="32"/>
      <c r="NJ80" s="32"/>
      <c r="NK80" s="32"/>
      <c r="NL80" s="32"/>
      <c r="NM80" s="32"/>
      <c r="NN80" s="32"/>
      <c r="NO80" s="32"/>
      <c r="NP80" s="32"/>
      <c r="NQ80" s="32"/>
      <c r="NR80" s="32"/>
      <c r="NS80" s="32"/>
      <c r="NT80" s="32"/>
      <c r="NU80" s="32"/>
      <c r="NV80" s="32"/>
      <c r="NW80" s="32"/>
      <c r="NX80" s="32"/>
      <c r="NY80" s="32"/>
      <c r="NZ80" s="32"/>
      <c r="OA80" s="32"/>
      <c r="OB80" s="32"/>
      <c r="OC80" s="32"/>
      <c r="OD80" s="32"/>
      <c r="OE80" s="32"/>
      <c r="OF80" s="32"/>
      <c r="OG80" s="32"/>
      <c r="OH80" s="32"/>
      <c r="OI80" s="32"/>
      <c r="OJ80" s="32"/>
      <c r="OK80" s="32"/>
      <c r="OL80" s="32"/>
      <c r="OM80" s="32"/>
      <c r="ON80" s="32"/>
      <c r="OO80" s="32"/>
      <c r="OP80" s="32"/>
      <c r="OQ80" s="32"/>
      <c r="OR80" s="32"/>
      <c r="OS80" s="32"/>
      <c r="OT80" s="32"/>
      <c r="OU80" s="32"/>
      <c r="OV80" s="32"/>
      <c r="OW80" s="32"/>
      <c r="OX80" s="32"/>
      <c r="OY80" s="32"/>
      <c r="OZ80" s="32"/>
      <c r="PA80" s="32"/>
      <c r="PB80" s="32"/>
      <c r="PC80" s="32"/>
      <c r="PD80" s="32"/>
      <c r="PE80" s="32"/>
      <c r="PF80" s="32"/>
      <c r="PG80" s="32"/>
      <c r="PH80" s="32"/>
      <c r="PI80" s="32"/>
      <c r="PJ80" s="32"/>
      <c r="PK80" s="32"/>
      <c r="PL80" s="32"/>
      <c r="PM80" s="32"/>
      <c r="PN80" s="32"/>
      <c r="PO80" s="32"/>
      <c r="PP80" s="32"/>
      <c r="PQ80" s="32"/>
      <c r="PR80" s="32"/>
      <c r="PS80" s="32"/>
      <c r="PT80" s="32"/>
      <c r="PU80" s="32"/>
      <c r="PV80" s="32"/>
      <c r="PW80" s="32"/>
      <c r="PX80" s="32"/>
      <c r="PY80" s="32"/>
      <c r="PZ80" s="32"/>
      <c r="QA80" s="32"/>
      <c r="QB80" s="32"/>
      <c r="QC80" s="32"/>
      <c r="QD80" s="32"/>
      <c r="QE80" s="32"/>
      <c r="QF80" s="32"/>
      <c r="QG80" s="32"/>
      <c r="QH80" s="32"/>
      <c r="QI80" s="32"/>
      <c r="QJ80" s="32"/>
      <c r="QK80" s="32"/>
      <c r="QL80" s="32"/>
      <c r="QM80" s="32"/>
      <c r="QN80" s="32"/>
      <c r="QO80" s="32"/>
      <c r="QP80" s="32"/>
      <c r="QQ80" s="32"/>
      <c r="QR80" s="32"/>
      <c r="QS80" s="32"/>
      <c r="QT80" s="32"/>
      <c r="QU80" s="32"/>
      <c r="QV80" s="32"/>
      <c r="QW80" s="32"/>
      <c r="QX80" s="32"/>
      <c r="QY80" s="32"/>
      <c r="QZ80" s="32"/>
      <c r="RA80" s="32"/>
      <c r="RB80" s="32"/>
      <c r="RC80" s="32"/>
      <c r="RD80" s="32"/>
      <c r="RE80" s="32"/>
      <c r="RF80" s="32"/>
      <c r="RG80" s="32"/>
      <c r="RH80" s="32"/>
      <c r="RI80" s="32"/>
      <c r="RJ80" s="32"/>
      <c r="RK80" s="32"/>
      <c r="RL80" s="32"/>
      <c r="RM80" s="32"/>
      <c r="RN80" s="32"/>
      <c r="RO80" s="32"/>
      <c r="RP80" s="32"/>
      <c r="RQ80" s="32"/>
      <c r="RR80" s="32"/>
      <c r="RS80" s="32"/>
      <c r="RT80" s="32"/>
      <c r="RU80" s="32"/>
      <c r="RV80" s="32"/>
      <c r="RW80" s="32"/>
      <c r="RX80" s="32"/>
      <c r="RY80" s="32"/>
      <c r="RZ80" s="32"/>
      <c r="SA80" s="32"/>
      <c r="SB80" s="32"/>
    </row>
    <row r="81" spans="1:496" s="8" customFormat="1" ht="41.25" x14ac:dyDescent="0.2">
      <c r="A81" s="122">
        <f t="shared" si="9"/>
        <v>9</v>
      </c>
      <c r="B81" s="88" t="s">
        <v>102</v>
      </c>
      <c r="C81" s="124">
        <f>12*3.1416*0.8</f>
        <v>30.15936</v>
      </c>
      <c r="D81" s="124" t="s">
        <v>22</v>
      </c>
      <c r="E81" s="65"/>
      <c r="F81" s="21">
        <f t="shared" si="10"/>
        <v>0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  <c r="IX81" s="32"/>
      <c r="IY81" s="32"/>
      <c r="IZ81" s="32"/>
      <c r="JA81" s="32"/>
      <c r="JB81" s="32"/>
      <c r="JC81" s="32"/>
      <c r="JD81" s="32"/>
      <c r="JE81" s="32"/>
      <c r="JF81" s="32"/>
      <c r="JG81" s="32"/>
      <c r="JH81" s="32"/>
      <c r="JI81" s="32"/>
      <c r="JJ81" s="32"/>
      <c r="JK81" s="32"/>
      <c r="JL81" s="32"/>
      <c r="JM81" s="32"/>
      <c r="JN81" s="32"/>
      <c r="JO81" s="32"/>
      <c r="JP81" s="32"/>
      <c r="JQ81" s="32"/>
      <c r="JR81" s="32"/>
      <c r="JS81" s="32"/>
      <c r="JT81" s="32"/>
      <c r="JU81" s="32"/>
      <c r="JV81" s="32"/>
      <c r="JW81" s="32"/>
      <c r="JX81" s="32"/>
      <c r="JY81" s="32"/>
      <c r="JZ81" s="32"/>
      <c r="KA81" s="32"/>
      <c r="KB81" s="32"/>
      <c r="KC81" s="32"/>
      <c r="KD81" s="32"/>
      <c r="KE81" s="32"/>
      <c r="KF81" s="32"/>
      <c r="KG81" s="32"/>
      <c r="KH81" s="32"/>
      <c r="KI81" s="32"/>
      <c r="KJ81" s="32"/>
      <c r="KK81" s="32"/>
      <c r="KL81" s="32"/>
      <c r="KM81" s="32"/>
      <c r="KN81" s="32"/>
      <c r="KO81" s="32"/>
      <c r="KP81" s="32"/>
      <c r="KQ81" s="32"/>
      <c r="KR81" s="32"/>
      <c r="KS81" s="32"/>
      <c r="KT81" s="32"/>
      <c r="KU81" s="32"/>
      <c r="KV81" s="32"/>
      <c r="KW81" s="32"/>
      <c r="KX81" s="32"/>
      <c r="KY81" s="32"/>
      <c r="KZ81" s="32"/>
      <c r="LA81" s="32"/>
      <c r="LB81" s="32"/>
      <c r="LC81" s="32"/>
      <c r="LD81" s="32"/>
      <c r="LE81" s="32"/>
      <c r="LF81" s="32"/>
      <c r="LG81" s="32"/>
      <c r="LH81" s="32"/>
      <c r="LI81" s="32"/>
      <c r="LJ81" s="32"/>
      <c r="LK81" s="32"/>
      <c r="LL81" s="32"/>
      <c r="LM81" s="32"/>
      <c r="LN81" s="32"/>
      <c r="LO81" s="32"/>
      <c r="LP81" s="32"/>
      <c r="LQ81" s="32"/>
      <c r="LR81" s="32"/>
      <c r="LS81" s="32"/>
      <c r="LT81" s="32"/>
      <c r="LU81" s="32"/>
      <c r="LV81" s="32"/>
      <c r="LW81" s="32"/>
      <c r="LX81" s="32"/>
      <c r="LY81" s="32"/>
      <c r="LZ81" s="32"/>
      <c r="MA81" s="32"/>
      <c r="MB81" s="32"/>
      <c r="MC81" s="32"/>
      <c r="MD81" s="32"/>
      <c r="ME81" s="32"/>
      <c r="MF81" s="32"/>
      <c r="MG81" s="32"/>
      <c r="MH81" s="32"/>
      <c r="MI81" s="32"/>
      <c r="MJ81" s="32"/>
      <c r="MK81" s="32"/>
      <c r="ML81" s="32"/>
      <c r="MM81" s="32"/>
      <c r="MN81" s="32"/>
      <c r="MO81" s="32"/>
      <c r="MP81" s="32"/>
      <c r="MQ81" s="32"/>
      <c r="MR81" s="32"/>
      <c r="MS81" s="32"/>
      <c r="MT81" s="32"/>
      <c r="MU81" s="32"/>
      <c r="MV81" s="32"/>
      <c r="MW81" s="32"/>
      <c r="MX81" s="32"/>
      <c r="MY81" s="32"/>
      <c r="MZ81" s="32"/>
      <c r="NA81" s="32"/>
      <c r="NB81" s="32"/>
      <c r="NC81" s="32"/>
      <c r="ND81" s="32"/>
      <c r="NE81" s="32"/>
      <c r="NF81" s="32"/>
      <c r="NG81" s="32"/>
      <c r="NH81" s="32"/>
      <c r="NI81" s="32"/>
      <c r="NJ81" s="32"/>
      <c r="NK81" s="32"/>
      <c r="NL81" s="32"/>
      <c r="NM81" s="32"/>
      <c r="NN81" s="32"/>
      <c r="NO81" s="32"/>
      <c r="NP81" s="32"/>
      <c r="NQ81" s="32"/>
      <c r="NR81" s="32"/>
      <c r="NS81" s="32"/>
      <c r="NT81" s="32"/>
      <c r="NU81" s="32"/>
      <c r="NV81" s="32"/>
      <c r="NW81" s="32"/>
      <c r="NX81" s="32"/>
      <c r="NY81" s="32"/>
      <c r="NZ81" s="32"/>
      <c r="OA81" s="32"/>
      <c r="OB81" s="32"/>
      <c r="OC81" s="32"/>
      <c r="OD81" s="32"/>
      <c r="OE81" s="32"/>
      <c r="OF81" s="32"/>
      <c r="OG81" s="32"/>
      <c r="OH81" s="32"/>
      <c r="OI81" s="32"/>
      <c r="OJ81" s="32"/>
      <c r="OK81" s="32"/>
      <c r="OL81" s="32"/>
      <c r="OM81" s="32"/>
      <c r="ON81" s="32"/>
      <c r="OO81" s="32"/>
      <c r="OP81" s="32"/>
      <c r="OQ81" s="32"/>
      <c r="OR81" s="32"/>
      <c r="OS81" s="32"/>
      <c r="OT81" s="32"/>
      <c r="OU81" s="32"/>
      <c r="OV81" s="32"/>
      <c r="OW81" s="32"/>
      <c r="OX81" s="32"/>
      <c r="OY81" s="32"/>
      <c r="OZ81" s="32"/>
      <c r="PA81" s="32"/>
      <c r="PB81" s="32"/>
      <c r="PC81" s="32"/>
      <c r="PD81" s="32"/>
      <c r="PE81" s="32"/>
      <c r="PF81" s="32"/>
      <c r="PG81" s="32"/>
      <c r="PH81" s="32"/>
      <c r="PI81" s="32"/>
      <c r="PJ81" s="32"/>
      <c r="PK81" s="32"/>
      <c r="PL81" s="32"/>
      <c r="PM81" s="32"/>
      <c r="PN81" s="32"/>
      <c r="PO81" s="32"/>
      <c r="PP81" s="32"/>
      <c r="PQ81" s="32"/>
      <c r="PR81" s="32"/>
      <c r="PS81" s="32"/>
      <c r="PT81" s="32"/>
      <c r="PU81" s="32"/>
      <c r="PV81" s="32"/>
      <c r="PW81" s="32"/>
      <c r="PX81" s="32"/>
      <c r="PY81" s="32"/>
      <c r="PZ81" s="32"/>
      <c r="QA81" s="32"/>
      <c r="QB81" s="32"/>
      <c r="QC81" s="32"/>
      <c r="QD81" s="32"/>
      <c r="QE81" s="32"/>
      <c r="QF81" s="32"/>
      <c r="QG81" s="32"/>
      <c r="QH81" s="32"/>
      <c r="QI81" s="32"/>
      <c r="QJ81" s="32"/>
      <c r="QK81" s="32"/>
      <c r="QL81" s="32"/>
      <c r="QM81" s="32"/>
      <c r="QN81" s="32"/>
      <c r="QO81" s="32"/>
      <c r="QP81" s="32"/>
      <c r="QQ81" s="32"/>
      <c r="QR81" s="32"/>
      <c r="QS81" s="32"/>
      <c r="QT81" s="32"/>
      <c r="QU81" s="32"/>
      <c r="QV81" s="32"/>
      <c r="QW81" s="32"/>
      <c r="QX81" s="32"/>
      <c r="QY81" s="32"/>
      <c r="QZ81" s="32"/>
      <c r="RA81" s="32"/>
      <c r="RB81" s="32"/>
      <c r="RC81" s="32"/>
      <c r="RD81" s="32"/>
      <c r="RE81" s="32"/>
      <c r="RF81" s="32"/>
      <c r="RG81" s="32"/>
      <c r="RH81" s="32"/>
      <c r="RI81" s="32"/>
      <c r="RJ81" s="32"/>
      <c r="RK81" s="32"/>
      <c r="RL81" s="32"/>
      <c r="RM81" s="32"/>
      <c r="RN81" s="32"/>
      <c r="RO81" s="32"/>
      <c r="RP81" s="32"/>
      <c r="RQ81" s="32"/>
      <c r="RR81" s="32"/>
      <c r="RS81" s="32"/>
      <c r="RT81" s="32"/>
      <c r="RU81" s="32"/>
      <c r="RV81" s="32"/>
      <c r="RW81" s="32"/>
      <c r="RX81" s="32"/>
      <c r="RY81" s="32"/>
      <c r="RZ81" s="32"/>
      <c r="SA81" s="32"/>
      <c r="SB81" s="32"/>
    </row>
    <row r="82" spans="1:496" s="8" customFormat="1" ht="25.5" x14ac:dyDescent="0.2">
      <c r="A82" s="122">
        <f t="shared" si="9"/>
        <v>10</v>
      </c>
      <c r="B82" s="88" t="s">
        <v>103</v>
      </c>
      <c r="C82" s="121">
        <v>2</v>
      </c>
      <c r="D82" s="99" t="s">
        <v>63</v>
      </c>
      <c r="E82" s="51"/>
      <c r="F82" s="21">
        <f t="shared" si="10"/>
        <v>0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2"/>
      <c r="IX82" s="32"/>
      <c r="IY82" s="32"/>
      <c r="IZ82" s="32"/>
      <c r="JA82" s="32"/>
      <c r="JB82" s="32"/>
      <c r="JC82" s="32"/>
      <c r="JD82" s="32"/>
      <c r="JE82" s="32"/>
      <c r="JF82" s="32"/>
      <c r="JG82" s="32"/>
      <c r="JH82" s="32"/>
      <c r="JI82" s="32"/>
      <c r="JJ82" s="32"/>
      <c r="JK82" s="32"/>
      <c r="JL82" s="32"/>
      <c r="JM82" s="32"/>
      <c r="JN82" s="32"/>
      <c r="JO82" s="32"/>
      <c r="JP82" s="32"/>
      <c r="JQ82" s="32"/>
      <c r="JR82" s="32"/>
      <c r="JS82" s="32"/>
      <c r="JT82" s="32"/>
      <c r="JU82" s="32"/>
      <c r="JV82" s="32"/>
      <c r="JW82" s="32"/>
      <c r="JX82" s="32"/>
      <c r="JY82" s="32"/>
      <c r="JZ82" s="32"/>
      <c r="KA82" s="32"/>
      <c r="KB82" s="32"/>
      <c r="KC82" s="32"/>
      <c r="KD82" s="32"/>
      <c r="KE82" s="32"/>
      <c r="KF82" s="32"/>
      <c r="KG82" s="32"/>
      <c r="KH82" s="32"/>
      <c r="KI82" s="32"/>
      <c r="KJ82" s="32"/>
      <c r="KK82" s="32"/>
      <c r="KL82" s="32"/>
      <c r="KM82" s="32"/>
      <c r="KN82" s="32"/>
      <c r="KO82" s="32"/>
      <c r="KP82" s="32"/>
      <c r="KQ82" s="32"/>
      <c r="KR82" s="32"/>
      <c r="KS82" s="32"/>
      <c r="KT82" s="32"/>
      <c r="KU82" s="32"/>
      <c r="KV82" s="32"/>
      <c r="KW82" s="32"/>
      <c r="KX82" s="32"/>
      <c r="KY82" s="32"/>
      <c r="KZ82" s="32"/>
      <c r="LA82" s="32"/>
      <c r="LB82" s="32"/>
      <c r="LC82" s="32"/>
      <c r="LD82" s="32"/>
      <c r="LE82" s="32"/>
      <c r="LF82" s="32"/>
      <c r="LG82" s="32"/>
      <c r="LH82" s="32"/>
      <c r="LI82" s="32"/>
      <c r="LJ82" s="32"/>
      <c r="LK82" s="32"/>
      <c r="LL82" s="32"/>
      <c r="LM82" s="32"/>
      <c r="LN82" s="32"/>
      <c r="LO82" s="32"/>
      <c r="LP82" s="32"/>
      <c r="LQ82" s="32"/>
      <c r="LR82" s="32"/>
      <c r="LS82" s="32"/>
      <c r="LT82" s="32"/>
      <c r="LU82" s="32"/>
      <c r="LV82" s="32"/>
      <c r="LW82" s="32"/>
      <c r="LX82" s="32"/>
      <c r="LY82" s="32"/>
      <c r="LZ82" s="32"/>
      <c r="MA82" s="32"/>
      <c r="MB82" s="32"/>
      <c r="MC82" s="32"/>
      <c r="MD82" s="32"/>
      <c r="ME82" s="32"/>
      <c r="MF82" s="32"/>
      <c r="MG82" s="32"/>
      <c r="MH82" s="32"/>
      <c r="MI82" s="32"/>
      <c r="MJ82" s="32"/>
      <c r="MK82" s="32"/>
      <c r="ML82" s="32"/>
      <c r="MM82" s="32"/>
      <c r="MN82" s="32"/>
      <c r="MO82" s="32"/>
      <c r="MP82" s="32"/>
      <c r="MQ82" s="32"/>
      <c r="MR82" s="32"/>
      <c r="MS82" s="32"/>
      <c r="MT82" s="32"/>
      <c r="MU82" s="32"/>
      <c r="MV82" s="32"/>
      <c r="MW82" s="32"/>
      <c r="MX82" s="32"/>
      <c r="MY82" s="32"/>
      <c r="MZ82" s="32"/>
      <c r="NA82" s="32"/>
      <c r="NB82" s="32"/>
      <c r="NC82" s="32"/>
      <c r="ND82" s="32"/>
      <c r="NE82" s="32"/>
      <c r="NF82" s="32"/>
      <c r="NG82" s="32"/>
      <c r="NH82" s="32"/>
      <c r="NI82" s="32"/>
      <c r="NJ82" s="32"/>
      <c r="NK82" s="32"/>
      <c r="NL82" s="32"/>
      <c r="NM82" s="32"/>
      <c r="NN82" s="32"/>
      <c r="NO82" s="32"/>
      <c r="NP82" s="32"/>
      <c r="NQ82" s="32"/>
      <c r="NR82" s="32"/>
      <c r="NS82" s="32"/>
      <c r="NT82" s="32"/>
      <c r="NU82" s="32"/>
      <c r="NV82" s="32"/>
      <c r="NW82" s="32"/>
      <c r="NX82" s="32"/>
      <c r="NY82" s="32"/>
      <c r="NZ82" s="32"/>
      <c r="OA82" s="32"/>
      <c r="OB82" s="32"/>
      <c r="OC82" s="32"/>
      <c r="OD82" s="32"/>
      <c r="OE82" s="32"/>
      <c r="OF82" s="32"/>
      <c r="OG82" s="32"/>
      <c r="OH82" s="32"/>
      <c r="OI82" s="32"/>
      <c r="OJ82" s="32"/>
      <c r="OK82" s="32"/>
      <c r="OL82" s="32"/>
      <c r="OM82" s="32"/>
      <c r="ON82" s="32"/>
      <c r="OO82" s="32"/>
      <c r="OP82" s="32"/>
      <c r="OQ82" s="32"/>
      <c r="OR82" s="32"/>
      <c r="OS82" s="32"/>
      <c r="OT82" s="32"/>
      <c r="OU82" s="32"/>
      <c r="OV82" s="32"/>
      <c r="OW82" s="32"/>
      <c r="OX82" s="32"/>
      <c r="OY82" s="32"/>
      <c r="OZ82" s="32"/>
      <c r="PA82" s="32"/>
      <c r="PB82" s="32"/>
      <c r="PC82" s="32"/>
      <c r="PD82" s="32"/>
      <c r="PE82" s="32"/>
      <c r="PF82" s="32"/>
      <c r="PG82" s="32"/>
      <c r="PH82" s="32"/>
      <c r="PI82" s="32"/>
      <c r="PJ82" s="32"/>
      <c r="PK82" s="32"/>
      <c r="PL82" s="32"/>
      <c r="PM82" s="32"/>
      <c r="PN82" s="32"/>
      <c r="PO82" s="32"/>
      <c r="PP82" s="32"/>
      <c r="PQ82" s="32"/>
      <c r="PR82" s="32"/>
      <c r="PS82" s="32"/>
      <c r="PT82" s="32"/>
      <c r="PU82" s="32"/>
      <c r="PV82" s="32"/>
      <c r="PW82" s="32"/>
      <c r="PX82" s="32"/>
      <c r="PY82" s="32"/>
      <c r="PZ82" s="32"/>
      <c r="QA82" s="32"/>
      <c r="QB82" s="32"/>
      <c r="QC82" s="32"/>
      <c r="QD82" s="32"/>
      <c r="QE82" s="32"/>
      <c r="QF82" s="32"/>
      <c r="QG82" s="32"/>
      <c r="QH82" s="32"/>
      <c r="QI82" s="32"/>
      <c r="QJ82" s="32"/>
      <c r="QK82" s="32"/>
      <c r="QL82" s="32"/>
      <c r="QM82" s="32"/>
      <c r="QN82" s="32"/>
      <c r="QO82" s="32"/>
      <c r="QP82" s="32"/>
      <c r="QQ82" s="32"/>
      <c r="QR82" s="32"/>
      <c r="QS82" s="32"/>
      <c r="QT82" s="32"/>
      <c r="QU82" s="32"/>
      <c r="QV82" s="32"/>
      <c r="QW82" s="32"/>
      <c r="QX82" s="32"/>
      <c r="QY82" s="32"/>
      <c r="QZ82" s="32"/>
      <c r="RA82" s="32"/>
      <c r="RB82" s="32"/>
      <c r="RC82" s="32"/>
      <c r="RD82" s="32"/>
      <c r="RE82" s="32"/>
      <c r="RF82" s="32"/>
      <c r="RG82" s="32"/>
      <c r="RH82" s="32"/>
      <c r="RI82" s="32"/>
      <c r="RJ82" s="32"/>
      <c r="RK82" s="32"/>
      <c r="RL82" s="32"/>
      <c r="RM82" s="32"/>
      <c r="RN82" s="32"/>
      <c r="RO82" s="32"/>
      <c r="RP82" s="32"/>
      <c r="RQ82" s="32"/>
      <c r="RR82" s="32"/>
      <c r="RS82" s="32"/>
      <c r="RT82" s="32"/>
      <c r="RU82" s="32"/>
      <c r="RV82" s="32"/>
      <c r="RW82" s="32"/>
      <c r="RX82" s="32"/>
      <c r="RY82" s="32"/>
      <c r="RZ82" s="32"/>
      <c r="SA82" s="32"/>
      <c r="SB82" s="32"/>
    </row>
    <row r="83" spans="1:496" s="8" customFormat="1" ht="21" customHeight="1" x14ac:dyDescent="0.2">
      <c r="A83" s="123">
        <f t="shared" si="9"/>
        <v>11</v>
      </c>
      <c r="B83" s="90" t="s">
        <v>70</v>
      </c>
      <c r="C83" s="102">
        <v>2</v>
      </c>
      <c r="D83" s="125" t="s">
        <v>63</v>
      </c>
      <c r="E83" s="55"/>
      <c r="F83" s="21">
        <f t="shared" si="10"/>
        <v>0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  <c r="IU83" s="32"/>
      <c r="IV83" s="32"/>
      <c r="IW83" s="32"/>
      <c r="IX83" s="32"/>
      <c r="IY83" s="32"/>
      <c r="IZ83" s="32"/>
      <c r="JA83" s="32"/>
      <c r="JB83" s="32"/>
      <c r="JC83" s="32"/>
      <c r="JD83" s="32"/>
      <c r="JE83" s="32"/>
      <c r="JF83" s="32"/>
      <c r="JG83" s="32"/>
      <c r="JH83" s="32"/>
      <c r="JI83" s="32"/>
      <c r="JJ83" s="32"/>
      <c r="JK83" s="32"/>
      <c r="JL83" s="32"/>
      <c r="JM83" s="32"/>
      <c r="JN83" s="32"/>
      <c r="JO83" s="32"/>
      <c r="JP83" s="32"/>
      <c r="JQ83" s="32"/>
      <c r="JR83" s="32"/>
      <c r="JS83" s="32"/>
      <c r="JT83" s="32"/>
      <c r="JU83" s="32"/>
      <c r="JV83" s="32"/>
      <c r="JW83" s="32"/>
      <c r="JX83" s="32"/>
      <c r="JY83" s="32"/>
      <c r="JZ83" s="32"/>
      <c r="KA83" s="32"/>
      <c r="KB83" s="32"/>
      <c r="KC83" s="32"/>
      <c r="KD83" s="32"/>
      <c r="KE83" s="32"/>
      <c r="KF83" s="32"/>
      <c r="KG83" s="32"/>
      <c r="KH83" s="32"/>
      <c r="KI83" s="32"/>
      <c r="KJ83" s="32"/>
      <c r="KK83" s="32"/>
      <c r="KL83" s="32"/>
      <c r="KM83" s="32"/>
      <c r="KN83" s="32"/>
      <c r="KO83" s="32"/>
      <c r="KP83" s="32"/>
      <c r="KQ83" s="32"/>
      <c r="KR83" s="32"/>
      <c r="KS83" s="32"/>
      <c r="KT83" s="32"/>
      <c r="KU83" s="32"/>
      <c r="KV83" s="32"/>
      <c r="KW83" s="32"/>
      <c r="KX83" s="32"/>
      <c r="KY83" s="32"/>
      <c r="KZ83" s="32"/>
      <c r="LA83" s="32"/>
      <c r="LB83" s="32"/>
      <c r="LC83" s="32"/>
      <c r="LD83" s="32"/>
      <c r="LE83" s="32"/>
      <c r="LF83" s="32"/>
      <c r="LG83" s="32"/>
      <c r="LH83" s="32"/>
      <c r="LI83" s="32"/>
      <c r="LJ83" s="32"/>
      <c r="LK83" s="32"/>
      <c r="LL83" s="32"/>
      <c r="LM83" s="32"/>
      <c r="LN83" s="32"/>
      <c r="LO83" s="32"/>
      <c r="LP83" s="32"/>
      <c r="LQ83" s="32"/>
      <c r="LR83" s="32"/>
      <c r="LS83" s="32"/>
      <c r="LT83" s="32"/>
      <c r="LU83" s="32"/>
      <c r="LV83" s="32"/>
      <c r="LW83" s="32"/>
      <c r="LX83" s="32"/>
      <c r="LY83" s="32"/>
      <c r="LZ83" s="32"/>
      <c r="MA83" s="32"/>
      <c r="MB83" s="32"/>
      <c r="MC83" s="32"/>
      <c r="MD83" s="32"/>
      <c r="ME83" s="32"/>
      <c r="MF83" s="32"/>
      <c r="MG83" s="32"/>
      <c r="MH83" s="32"/>
      <c r="MI83" s="32"/>
      <c r="MJ83" s="32"/>
      <c r="MK83" s="32"/>
      <c r="ML83" s="32"/>
      <c r="MM83" s="32"/>
      <c r="MN83" s="32"/>
      <c r="MO83" s="32"/>
      <c r="MP83" s="32"/>
      <c r="MQ83" s="32"/>
      <c r="MR83" s="32"/>
      <c r="MS83" s="32"/>
      <c r="MT83" s="32"/>
      <c r="MU83" s="32"/>
      <c r="MV83" s="32"/>
      <c r="MW83" s="32"/>
      <c r="MX83" s="32"/>
      <c r="MY83" s="32"/>
      <c r="MZ83" s="32"/>
      <c r="NA83" s="32"/>
      <c r="NB83" s="32"/>
      <c r="NC83" s="32"/>
      <c r="ND83" s="32"/>
      <c r="NE83" s="32"/>
      <c r="NF83" s="32"/>
      <c r="NG83" s="32"/>
      <c r="NH83" s="32"/>
      <c r="NI83" s="32"/>
      <c r="NJ83" s="32"/>
      <c r="NK83" s="32"/>
      <c r="NL83" s="32"/>
      <c r="NM83" s="32"/>
      <c r="NN83" s="32"/>
      <c r="NO83" s="32"/>
      <c r="NP83" s="32"/>
      <c r="NQ83" s="32"/>
      <c r="NR83" s="32"/>
      <c r="NS83" s="32"/>
      <c r="NT83" s="32"/>
      <c r="NU83" s="32"/>
      <c r="NV83" s="32"/>
      <c r="NW83" s="32"/>
      <c r="NX83" s="32"/>
      <c r="NY83" s="32"/>
      <c r="NZ83" s="32"/>
      <c r="OA83" s="32"/>
      <c r="OB83" s="32"/>
      <c r="OC83" s="32"/>
      <c r="OD83" s="32"/>
      <c r="OE83" s="32"/>
      <c r="OF83" s="32"/>
      <c r="OG83" s="32"/>
      <c r="OH83" s="32"/>
      <c r="OI83" s="32"/>
      <c r="OJ83" s="32"/>
      <c r="OK83" s="32"/>
      <c r="OL83" s="32"/>
      <c r="OM83" s="32"/>
      <c r="ON83" s="32"/>
      <c r="OO83" s="32"/>
      <c r="OP83" s="32"/>
      <c r="OQ83" s="32"/>
      <c r="OR83" s="32"/>
      <c r="OS83" s="32"/>
      <c r="OT83" s="32"/>
      <c r="OU83" s="32"/>
      <c r="OV83" s="32"/>
      <c r="OW83" s="32"/>
      <c r="OX83" s="32"/>
      <c r="OY83" s="32"/>
      <c r="OZ83" s="32"/>
      <c r="PA83" s="32"/>
      <c r="PB83" s="32"/>
      <c r="PC83" s="32"/>
      <c r="PD83" s="32"/>
      <c r="PE83" s="32"/>
      <c r="PF83" s="32"/>
      <c r="PG83" s="32"/>
      <c r="PH83" s="32"/>
      <c r="PI83" s="32"/>
      <c r="PJ83" s="32"/>
      <c r="PK83" s="32"/>
      <c r="PL83" s="32"/>
      <c r="PM83" s="32"/>
      <c r="PN83" s="32"/>
      <c r="PO83" s="32"/>
      <c r="PP83" s="32"/>
      <c r="PQ83" s="32"/>
      <c r="PR83" s="32"/>
      <c r="PS83" s="32"/>
      <c r="PT83" s="32"/>
      <c r="PU83" s="32"/>
      <c r="PV83" s="32"/>
      <c r="PW83" s="32"/>
      <c r="PX83" s="32"/>
      <c r="PY83" s="32"/>
      <c r="PZ83" s="32"/>
      <c r="QA83" s="32"/>
      <c r="QB83" s="32"/>
      <c r="QC83" s="32"/>
      <c r="QD83" s="32"/>
      <c r="QE83" s="32"/>
      <c r="QF83" s="32"/>
      <c r="QG83" s="32"/>
      <c r="QH83" s="32"/>
      <c r="QI83" s="32"/>
      <c r="QJ83" s="32"/>
      <c r="QK83" s="32"/>
      <c r="QL83" s="32"/>
      <c r="QM83" s="32"/>
      <c r="QN83" s="32"/>
      <c r="QO83" s="32"/>
      <c r="QP83" s="32"/>
      <c r="QQ83" s="32"/>
      <c r="QR83" s="32"/>
      <c r="QS83" s="32"/>
      <c r="QT83" s="32"/>
      <c r="QU83" s="32"/>
      <c r="QV83" s="32"/>
      <c r="QW83" s="32"/>
      <c r="QX83" s="32"/>
      <c r="QY83" s="32"/>
      <c r="QZ83" s="32"/>
      <c r="RA83" s="32"/>
      <c r="RB83" s="32"/>
      <c r="RC83" s="32"/>
      <c r="RD83" s="32"/>
      <c r="RE83" s="32"/>
      <c r="RF83" s="32"/>
      <c r="RG83" s="32"/>
      <c r="RH83" s="32"/>
      <c r="RI83" s="32"/>
      <c r="RJ83" s="32"/>
      <c r="RK83" s="32"/>
      <c r="RL83" s="32"/>
      <c r="RM83" s="32"/>
      <c r="RN83" s="32"/>
      <c r="RO83" s="32"/>
      <c r="RP83" s="32"/>
      <c r="RQ83" s="32"/>
      <c r="RR83" s="32"/>
      <c r="RS83" s="32"/>
      <c r="RT83" s="32"/>
      <c r="RU83" s="32"/>
      <c r="RV83" s="32"/>
      <c r="RW83" s="32"/>
      <c r="RX83" s="32"/>
      <c r="RY83" s="32"/>
      <c r="RZ83" s="32"/>
      <c r="SA83" s="32"/>
      <c r="SB83" s="32"/>
    </row>
    <row r="84" spans="1:496" s="10" customFormat="1" x14ac:dyDescent="0.2">
      <c r="A84" s="112"/>
      <c r="B84" s="113" t="s">
        <v>15</v>
      </c>
      <c r="C84" s="114"/>
      <c r="D84" s="114"/>
      <c r="E84" s="60"/>
      <c r="F84" s="60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  <c r="RD84" s="5"/>
      <c r="RE84" s="5"/>
      <c r="RF84" s="5"/>
      <c r="RG84" s="5"/>
      <c r="RH84" s="5"/>
      <c r="RI84" s="5"/>
      <c r="RJ84" s="5"/>
      <c r="RK84" s="5"/>
      <c r="RL84" s="5"/>
      <c r="RM84" s="5"/>
      <c r="RN84" s="5"/>
      <c r="RO84" s="5"/>
      <c r="RP84" s="5"/>
      <c r="RQ84" s="5"/>
      <c r="RR84" s="5"/>
      <c r="RS84" s="5"/>
      <c r="RT84" s="5"/>
      <c r="RU84" s="5"/>
      <c r="RV84" s="5"/>
      <c r="RW84" s="5"/>
      <c r="RX84" s="5"/>
      <c r="RY84" s="5"/>
      <c r="RZ84" s="5"/>
      <c r="SA84" s="5"/>
      <c r="SB84" s="5"/>
    </row>
    <row r="85" spans="1:496" s="5" customFormat="1" x14ac:dyDescent="0.2">
      <c r="A85" s="116"/>
      <c r="B85" s="126"/>
      <c r="C85" s="127"/>
      <c r="D85" s="127"/>
      <c r="E85" s="67"/>
      <c r="F85" s="67"/>
    </row>
    <row r="86" spans="1:496" ht="13.5" thickBot="1" x14ac:dyDescent="0.25">
      <c r="A86" s="128"/>
      <c r="B86" s="129" t="s">
        <v>16</v>
      </c>
      <c r="C86" s="130"/>
      <c r="D86" s="130"/>
      <c r="E86" s="68"/>
      <c r="F86" s="68"/>
    </row>
    <row r="87" spans="1:496" x14ac:dyDescent="0.2">
      <c r="A87" s="131"/>
      <c r="B87" s="132" t="s">
        <v>16</v>
      </c>
      <c r="C87" s="133"/>
      <c r="D87" s="134"/>
      <c r="E87" s="69"/>
      <c r="F87" s="70">
        <f>SUM(F15:F86)</f>
        <v>0</v>
      </c>
    </row>
    <row r="88" spans="1:496" s="1" customFormat="1" x14ac:dyDescent="0.2">
      <c r="A88" s="102"/>
      <c r="B88" s="126"/>
      <c r="C88" s="127"/>
      <c r="D88" s="135"/>
      <c r="E88" s="55"/>
      <c r="F88" s="6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</row>
    <row r="89" spans="1:496" s="11" customFormat="1" x14ac:dyDescent="0.2">
      <c r="A89" s="102"/>
      <c r="B89" s="136" t="s">
        <v>80</v>
      </c>
      <c r="C89" s="137">
        <v>0.1</v>
      </c>
      <c r="D89" s="135"/>
      <c r="E89" s="55"/>
      <c r="F89" s="55">
        <f>$F$87*C89</f>
        <v>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/>
      <c r="JS89" s="5"/>
      <c r="JT89" s="5"/>
      <c r="JU89" s="5"/>
      <c r="JV89" s="5"/>
      <c r="JW89" s="5"/>
      <c r="JX89" s="5"/>
      <c r="JY89" s="5"/>
      <c r="JZ89" s="5"/>
      <c r="KA89" s="5"/>
      <c r="KB89" s="5"/>
      <c r="KC89" s="5"/>
      <c r="KD89" s="5"/>
      <c r="KE89" s="5"/>
      <c r="KF89" s="5"/>
      <c r="KG89" s="5"/>
      <c r="KH89" s="5"/>
      <c r="KI89" s="5"/>
      <c r="KJ89" s="5"/>
      <c r="KK89" s="5"/>
      <c r="KL89" s="5"/>
      <c r="KM89" s="5"/>
      <c r="KN89" s="5"/>
      <c r="KO89" s="5"/>
      <c r="KP89" s="5"/>
      <c r="KQ89" s="5"/>
      <c r="KR89" s="5"/>
      <c r="KS89" s="5"/>
      <c r="KT89" s="5"/>
      <c r="KU89" s="5"/>
      <c r="KV89" s="5"/>
      <c r="KW89" s="5"/>
      <c r="KX89" s="5"/>
      <c r="KY89" s="5"/>
      <c r="KZ89" s="5"/>
      <c r="LA89" s="5"/>
      <c r="LB89" s="5"/>
      <c r="LC89" s="5"/>
      <c r="LD89" s="5"/>
      <c r="LE89" s="5"/>
      <c r="LF89" s="5"/>
      <c r="LG89" s="5"/>
      <c r="LH89" s="5"/>
      <c r="LI89" s="5"/>
      <c r="LJ89" s="5"/>
      <c r="LK89" s="5"/>
      <c r="LL89" s="5"/>
      <c r="LM89" s="5"/>
      <c r="LN89" s="5"/>
      <c r="LO89" s="5"/>
      <c r="LP89" s="5"/>
      <c r="LQ89" s="5"/>
      <c r="LR89" s="5"/>
      <c r="LS89" s="5"/>
      <c r="LT89" s="5"/>
      <c r="LU89" s="5"/>
      <c r="LV89" s="5"/>
      <c r="LW89" s="5"/>
      <c r="LX89" s="5"/>
      <c r="LY89" s="5"/>
      <c r="LZ89" s="5"/>
      <c r="MA89" s="5"/>
      <c r="MB89" s="5"/>
      <c r="MC89" s="5"/>
      <c r="MD89" s="5"/>
      <c r="ME89" s="5"/>
      <c r="MF89" s="5"/>
      <c r="MG89" s="5"/>
      <c r="MH89" s="5"/>
      <c r="MI89" s="5"/>
      <c r="MJ89" s="5"/>
      <c r="MK89" s="5"/>
      <c r="ML89" s="5"/>
      <c r="MM89" s="5"/>
      <c r="MN89" s="5"/>
      <c r="MO89" s="5"/>
      <c r="MP89" s="5"/>
      <c r="MQ89" s="5"/>
      <c r="MR89" s="5"/>
      <c r="MS89" s="5"/>
      <c r="MT89" s="5"/>
      <c r="MU89" s="5"/>
      <c r="MV89" s="5"/>
      <c r="MW89" s="5"/>
      <c r="MX89" s="5"/>
      <c r="MY89" s="5"/>
      <c r="MZ89" s="5"/>
      <c r="NA89" s="5"/>
      <c r="NB89" s="5"/>
      <c r="NC89" s="5"/>
      <c r="ND89" s="5"/>
      <c r="NE89" s="5"/>
      <c r="NF89" s="5"/>
      <c r="NG89" s="5"/>
      <c r="NH89" s="5"/>
      <c r="NI89" s="5"/>
      <c r="NJ89" s="5"/>
      <c r="NK89" s="5"/>
      <c r="NL89" s="5"/>
      <c r="NM89" s="5"/>
      <c r="NN89" s="5"/>
      <c r="NO89" s="5"/>
      <c r="NP89" s="5"/>
      <c r="NQ89" s="5"/>
      <c r="NR89" s="5"/>
      <c r="NS89" s="5"/>
      <c r="NT89" s="5"/>
      <c r="NU89" s="5"/>
      <c r="NV89" s="5"/>
      <c r="NW89" s="5"/>
      <c r="NX89" s="5"/>
      <c r="NY89" s="5"/>
      <c r="NZ89" s="5"/>
      <c r="OA89" s="5"/>
      <c r="OB89" s="5"/>
      <c r="OC89" s="5"/>
      <c r="OD89" s="5"/>
      <c r="OE89" s="5"/>
      <c r="OF89" s="5"/>
      <c r="OG89" s="5"/>
      <c r="OH89" s="5"/>
      <c r="OI89" s="5"/>
      <c r="OJ89" s="5"/>
      <c r="OK89" s="5"/>
      <c r="OL89" s="5"/>
      <c r="OM89" s="5"/>
      <c r="ON89" s="5"/>
      <c r="OO89" s="5"/>
      <c r="OP89" s="5"/>
      <c r="OQ89" s="5"/>
      <c r="OR89" s="5"/>
      <c r="OS89" s="5"/>
      <c r="OT89" s="5"/>
      <c r="OU89" s="5"/>
      <c r="OV89" s="5"/>
      <c r="OW89" s="5"/>
      <c r="OX89" s="5"/>
      <c r="OY89" s="5"/>
      <c r="OZ89" s="5"/>
      <c r="PA89" s="5"/>
      <c r="PB89" s="5"/>
      <c r="PC89" s="5"/>
      <c r="PD89" s="5"/>
      <c r="PE89" s="5"/>
      <c r="PF89" s="5"/>
      <c r="PG89" s="5"/>
      <c r="PH89" s="5"/>
      <c r="PI89" s="5"/>
      <c r="PJ89" s="5"/>
      <c r="PK89" s="5"/>
      <c r="PL89" s="5"/>
      <c r="PM89" s="5"/>
      <c r="PN89" s="5"/>
      <c r="PO89" s="5"/>
      <c r="PP89" s="5"/>
      <c r="PQ89" s="5"/>
      <c r="PR89" s="5"/>
      <c r="PS89" s="5"/>
      <c r="PT89" s="5"/>
      <c r="PU89" s="5"/>
      <c r="PV89" s="5"/>
      <c r="PW89" s="5"/>
      <c r="PX89" s="5"/>
      <c r="PY89" s="5"/>
      <c r="PZ89" s="5"/>
      <c r="QA89" s="5"/>
      <c r="QB89" s="5"/>
      <c r="QC89" s="5"/>
      <c r="QD89" s="5"/>
      <c r="QE89" s="5"/>
      <c r="QF89" s="5"/>
      <c r="QG89" s="5"/>
      <c r="QH89" s="5"/>
      <c r="QI89" s="5"/>
      <c r="QJ89" s="5"/>
      <c r="QK89" s="5"/>
      <c r="QL89" s="5"/>
      <c r="QM89" s="5"/>
      <c r="QN89" s="5"/>
      <c r="QO89" s="5"/>
      <c r="QP89" s="5"/>
      <c r="QQ89" s="5"/>
      <c r="QR89" s="5"/>
      <c r="QS89" s="5"/>
      <c r="QT89" s="5"/>
      <c r="QU89" s="5"/>
      <c r="QV89" s="5"/>
      <c r="QW89" s="5"/>
      <c r="QX89" s="5"/>
      <c r="QY89" s="5"/>
      <c r="QZ89" s="5"/>
      <c r="RA89" s="5"/>
      <c r="RB89" s="5"/>
      <c r="RC89" s="5"/>
      <c r="RD89" s="5"/>
      <c r="RE89" s="5"/>
      <c r="RF89" s="5"/>
      <c r="RG89" s="5"/>
      <c r="RH89" s="5"/>
      <c r="RI89" s="5"/>
      <c r="RJ89" s="5"/>
      <c r="RK89" s="5"/>
      <c r="RL89" s="5"/>
      <c r="RM89" s="5"/>
      <c r="RN89" s="5"/>
      <c r="RO89" s="5"/>
      <c r="RP89" s="5"/>
      <c r="RQ89" s="5"/>
      <c r="RR89" s="5"/>
      <c r="RS89" s="5"/>
      <c r="RT89" s="5"/>
      <c r="RU89" s="5"/>
      <c r="RV89" s="5"/>
      <c r="RW89" s="5"/>
      <c r="RX89" s="5"/>
      <c r="RY89" s="5"/>
      <c r="RZ89" s="5"/>
      <c r="SA89" s="5"/>
      <c r="SB89" s="5"/>
    </row>
    <row r="90" spans="1:496" s="9" customFormat="1" ht="12.75" customHeight="1" x14ac:dyDescent="0.2">
      <c r="A90" s="102"/>
      <c r="B90" s="136" t="s">
        <v>81</v>
      </c>
      <c r="C90" s="137">
        <v>0.03</v>
      </c>
      <c r="D90" s="135"/>
      <c r="E90" s="55"/>
      <c r="F90" s="55">
        <f t="shared" ref="F90:F99" si="11">$F$87*C90</f>
        <v>0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33"/>
      <c r="IX90" s="33"/>
      <c r="IY90" s="33"/>
      <c r="IZ90" s="33"/>
      <c r="JA90" s="33"/>
      <c r="JB90" s="33"/>
      <c r="JC90" s="33"/>
      <c r="JD90" s="33"/>
      <c r="JE90" s="33"/>
      <c r="JF90" s="33"/>
      <c r="JG90" s="33"/>
      <c r="JH90" s="33"/>
      <c r="JI90" s="33"/>
      <c r="JJ90" s="33"/>
      <c r="JK90" s="33"/>
      <c r="JL90" s="33"/>
      <c r="JM90" s="33"/>
      <c r="JN90" s="33"/>
      <c r="JO90" s="33"/>
      <c r="JP90" s="33"/>
      <c r="JQ90" s="33"/>
      <c r="JR90" s="33"/>
      <c r="JS90" s="33"/>
      <c r="JT90" s="33"/>
      <c r="JU90" s="33"/>
      <c r="JV90" s="33"/>
      <c r="JW90" s="33"/>
      <c r="JX90" s="33"/>
      <c r="JY90" s="33"/>
      <c r="JZ90" s="33"/>
      <c r="KA90" s="33"/>
      <c r="KB90" s="33"/>
      <c r="KC90" s="33"/>
      <c r="KD90" s="33"/>
      <c r="KE90" s="33"/>
      <c r="KF90" s="33"/>
      <c r="KG90" s="33"/>
      <c r="KH90" s="33"/>
      <c r="KI90" s="33"/>
      <c r="KJ90" s="33"/>
      <c r="KK90" s="33"/>
      <c r="KL90" s="33"/>
      <c r="KM90" s="33"/>
      <c r="KN90" s="33"/>
      <c r="KO90" s="33"/>
      <c r="KP90" s="33"/>
      <c r="KQ90" s="33"/>
      <c r="KR90" s="33"/>
      <c r="KS90" s="33"/>
      <c r="KT90" s="33"/>
      <c r="KU90" s="33"/>
      <c r="KV90" s="33"/>
      <c r="KW90" s="33"/>
      <c r="KX90" s="33"/>
      <c r="KY90" s="33"/>
      <c r="KZ90" s="33"/>
      <c r="LA90" s="33"/>
      <c r="LB90" s="33"/>
      <c r="LC90" s="33"/>
      <c r="LD90" s="33"/>
      <c r="LE90" s="33"/>
      <c r="LF90" s="33"/>
      <c r="LG90" s="33"/>
      <c r="LH90" s="33"/>
      <c r="LI90" s="33"/>
      <c r="LJ90" s="33"/>
      <c r="LK90" s="33"/>
      <c r="LL90" s="33"/>
      <c r="LM90" s="33"/>
      <c r="LN90" s="33"/>
      <c r="LO90" s="33"/>
      <c r="LP90" s="33"/>
      <c r="LQ90" s="33"/>
      <c r="LR90" s="33"/>
      <c r="LS90" s="33"/>
      <c r="LT90" s="33"/>
      <c r="LU90" s="33"/>
      <c r="LV90" s="33"/>
      <c r="LW90" s="33"/>
      <c r="LX90" s="33"/>
      <c r="LY90" s="33"/>
      <c r="LZ90" s="33"/>
      <c r="MA90" s="33"/>
      <c r="MB90" s="33"/>
      <c r="MC90" s="33"/>
      <c r="MD90" s="33"/>
      <c r="ME90" s="33"/>
      <c r="MF90" s="33"/>
      <c r="MG90" s="33"/>
      <c r="MH90" s="33"/>
      <c r="MI90" s="33"/>
      <c r="MJ90" s="33"/>
      <c r="MK90" s="33"/>
      <c r="ML90" s="33"/>
      <c r="MM90" s="33"/>
      <c r="MN90" s="33"/>
      <c r="MO90" s="33"/>
      <c r="MP90" s="33"/>
      <c r="MQ90" s="33"/>
      <c r="MR90" s="33"/>
      <c r="MS90" s="33"/>
      <c r="MT90" s="33"/>
      <c r="MU90" s="33"/>
      <c r="MV90" s="33"/>
      <c r="MW90" s="33"/>
      <c r="MX90" s="33"/>
      <c r="MY90" s="33"/>
      <c r="MZ90" s="33"/>
      <c r="NA90" s="33"/>
      <c r="NB90" s="33"/>
      <c r="NC90" s="33"/>
      <c r="ND90" s="33"/>
      <c r="NE90" s="33"/>
      <c r="NF90" s="33"/>
      <c r="NG90" s="33"/>
      <c r="NH90" s="33"/>
      <c r="NI90" s="33"/>
      <c r="NJ90" s="33"/>
      <c r="NK90" s="33"/>
      <c r="NL90" s="33"/>
      <c r="NM90" s="33"/>
      <c r="NN90" s="33"/>
      <c r="NO90" s="33"/>
      <c r="NP90" s="33"/>
      <c r="NQ90" s="33"/>
      <c r="NR90" s="33"/>
      <c r="NS90" s="33"/>
      <c r="NT90" s="33"/>
      <c r="NU90" s="33"/>
      <c r="NV90" s="33"/>
      <c r="NW90" s="33"/>
      <c r="NX90" s="33"/>
      <c r="NY90" s="33"/>
      <c r="NZ90" s="33"/>
      <c r="OA90" s="33"/>
      <c r="OB90" s="33"/>
      <c r="OC90" s="33"/>
      <c r="OD90" s="33"/>
      <c r="OE90" s="33"/>
      <c r="OF90" s="33"/>
      <c r="OG90" s="33"/>
      <c r="OH90" s="33"/>
      <c r="OI90" s="33"/>
      <c r="OJ90" s="33"/>
      <c r="OK90" s="33"/>
      <c r="OL90" s="33"/>
      <c r="OM90" s="33"/>
      <c r="ON90" s="33"/>
      <c r="OO90" s="33"/>
      <c r="OP90" s="33"/>
      <c r="OQ90" s="33"/>
      <c r="OR90" s="33"/>
      <c r="OS90" s="33"/>
      <c r="OT90" s="33"/>
      <c r="OU90" s="33"/>
      <c r="OV90" s="33"/>
      <c r="OW90" s="33"/>
      <c r="OX90" s="33"/>
      <c r="OY90" s="33"/>
      <c r="OZ90" s="33"/>
      <c r="PA90" s="33"/>
      <c r="PB90" s="33"/>
      <c r="PC90" s="33"/>
      <c r="PD90" s="33"/>
      <c r="PE90" s="33"/>
      <c r="PF90" s="33"/>
      <c r="PG90" s="33"/>
      <c r="PH90" s="33"/>
      <c r="PI90" s="33"/>
      <c r="PJ90" s="33"/>
      <c r="PK90" s="33"/>
      <c r="PL90" s="33"/>
      <c r="PM90" s="33"/>
      <c r="PN90" s="33"/>
      <c r="PO90" s="33"/>
      <c r="PP90" s="33"/>
      <c r="PQ90" s="33"/>
      <c r="PR90" s="33"/>
      <c r="PS90" s="33"/>
      <c r="PT90" s="33"/>
      <c r="PU90" s="33"/>
      <c r="PV90" s="33"/>
      <c r="PW90" s="33"/>
      <c r="PX90" s="33"/>
      <c r="PY90" s="33"/>
      <c r="PZ90" s="33"/>
      <c r="QA90" s="33"/>
      <c r="QB90" s="33"/>
      <c r="QC90" s="33"/>
      <c r="QD90" s="33"/>
      <c r="QE90" s="33"/>
      <c r="QF90" s="33"/>
      <c r="QG90" s="33"/>
      <c r="QH90" s="33"/>
      <c r="QI90" s="33"/>
      <c r="QJ90" s="33"/>
      <c r="QK90" s="33"/>
      <c r="QL90" s="33"/>
      <c r="QM90" s="33"/>
      <c r="QN90" s="33"/>
      <c r="QO90" s="33"/>
      <c r="QP90" s="33"/>
      <c r="QQ90" s="33"/>
      <c r="QR90" s="33"/>
      <c r="QS90" s="33"/>
      <c r="QT90" s="33"/>
      <c r="QU90" s="33"/>
      <c r="QV90" s="33"/>
      <c r="QW90" s="33"/>
      <c r="QX90" s="33"/>
      <c r="QY90" s="33"/>
      <c r="QZ90" s="33"/>
      <c r="RA90" s="33"/>
      <c r="RB90" s="33"/>
      <c r="RC90" s="33"/>
      <c r="RD90" s="33"/>
      <c r="RE90" s="33"/>
      <c r="RF90" s="33"/>
      <c r="RG90" s="33"/>
      <c r="RH90" s="33"/>
      <c r="RI90" s="33"/>
      <c r="RJ90" s="33"/>
      <c r="RK90" s="33"/>
      <c r="RL90" s="33"/>
      <c r="RM90" s="33"/>
      <c r="RN90" s="33"/>
      <c r="RO90" s="33"/>
      <c r="RP90" s="33"/>
      <c r="RQ90" s="33"/>
      <c r="RR90" s="33"/>
      <c r="RS90" s="33"/>
      <c r="RT90" s="33"/>
      <c r="RU90" s="33"/>
      <c r="RV90" s="33"/>
      <c r="RW90" s="33"/>
      <c r="RX90" s="33"/>
      <c r="RY90" s="33"/>
      <c r="RZ90" s="33"/>
      <c r="SA90" s="33"/>
      <c r="SB90" s="33"/>
    </row>
    <row r="91" spans="1:496" ht="12.75" customHeight="1" x14ac:dyDescent="0.2">
      <c r="A91" s="102"/>
      <c r="B91" s="136" t="s">
        <v>82</v>
      </c>
      <c r="C91" s="137">
        <v>0.04</v>
      </c>
      <c r="D91" s="135"/>
      <c r="E91" s="55"/>
      <c r="F91" s="55">
        <f t="shared" si="11"/>
        <v>0</v>
      </c>
    </row>
    <row r="92" spans="1:496" ht="12.75" customHeight="1" x14ac:dyDescent="0.2">
      <c r="A92" s="102"/>
      <c r="B92" s="136" t="s">
        <v>83</v>
      </c>
      <c r="C92" s="137">
        <v>0.05</v>
      </c>
      <c r="D92" s="135"/>
      <c r="E92" s="55"/>
      <c r="F92" s="55">
        <f t="shared" si="11"/>
        <v>0</v>
      </c>
    </row>
    <row r="93" spans="1:496" ht="12.75" customHeight="1" x14ac:dyDescent="0.2">
      <c r="A93" s="102"/>
      <c r="B93" s="136" t="s">
        <v>84</v>
      </c>
      <c r="C93" s="137">
        <v>0.04</v>
      </c>
      <c r="D93" s="135"/>
      <c r="E93" s="55"/>
      <c r="F93" s="55">
        <f t="shared" si="11"/>
        <v>0</v>
      </c>
    </row>
    <row r="94" spans="1:496" ht="12.75" customHeight="1" x14ac:dyDescent="0.2">
      <c r="A94" s="102"/>
      <c r="B94" s="136" t="s">
        <v>85</v>
      </c>
      <c r="C94" s="137">
        <v>0.01</v>
      </c>
      <c r="D94" s="135"/>
      <c r="E94" s="55"/>
      <c r="F94" s="55">
        <f t="shared" si="11"/>
        <v>0</v>
      </c>
    </row>
    <row r="95" spans="1:496" ht="12.75" customHeight="1" x14ac:dyDescent="0.2">
      <c r="A95" s="102"/>
      <c r="B95" s="138" t="s">
        <v>86</v>
      </c>
      <c r="C95" s="137">
        <v>0.18</v>
      </c>
      <c r="D95" s="139"/>
      <c r="E95" s="59"/>
      <c r="F95" s="55">
        <f t="shared" si="11"/>
        <v>0</v>
      </c>
    </row>
    <row r="96" spans="1:496" ht="12.75" customHeight="1" x14ac:dyDescent="0.2">
      <c r="A96" s="102"/>
      <c r="B96" s="140" t="s">
        <v>87</v>
      </c>
      <c r="C96" s="137">
        <v>0.1</v>
      </c>
      <c r="D96" s="141"/>
      <c r="E96" s="71"/>
      <c r="F96" s="55">
        <f t="shared" si="11"/>
        <v>0</v>
      </c>
    </row>
    <row r="97" spans="1:496" ht="12.75" customHeight="1" x14ac:dyDescent="0.2">
      <c r="A97" s="102"/>
      <c r="B97" s="140" t="s">
        <v>88</v>
      </c>
      <c r="C97" s="137">
        <v>1.4999999999999999E-2</v>
      </c>
      <c r="D97" s="141"/>
      <c r="E97" s="71"/>
      <c r="F97" s="55">
        <f t="shared" si="11"/>
        <v>0</v>
      </c>
    </row>
    <row r="98" spans="1:496" x14ac:dyDescent="0.2">
      <c r="A98" s="20"/>
      <c r="B98" s="138" t="s">
        <v>89</v>
      </c>
      <c r="C98" s="137">
        <v>1E-3</v>
      </c>
      <c r="D98" s="142"/>
      <c r="E98" s="66"/>
      <c r="F98" s="55">
        <f t="shared" si="11"/>
        <v>0</v>
      </c>
    </row>
    <row r="99" spans="1:496" x14ac:dyDescent="0.2">
      <c r="A99" s="20"/>
      <c r="B99" s="138" t="s">
        <v>90</v>
      </c>
      <c r="C99" s="137">
        <v>0.05</v>
      </c>
      <c r="D99" s="111"/>
      <c r="E99" s="21"/>
      <c r="F99" s="55">
        <f t="shared" si="11"/>
        <v>0</v>
      </c>
    </row>
    <row r="100" spans="1:496" ht="12.75" customHeight="1" x14ac:dyDescent="0.2">
      <c r="A100" s="143"/>
      <c r="B100" s="144" t="s">
        <v>17</v>
      </c>
      <c r="C100" s="145"/>
      <c r="D100" s="146"/>
      <c r="E100" s="72"/>
      <c r="F100" s="73">
        <f>SUM(F89:F99)</f>
        <v>0</v>
      </c>
    </row>
    <row r="101" spans="1:496" s="12" customFormat="1" ht="12.75" customHeight="1" x14ac:dyDescent="0.2">
      <c r="A101" s="35"/>
      <c r="B101" s="115"/>
      <c r="C101" s="81"/>
      <c r="D101" s="111"/>
      <c r="E101" s="21"/>
      <c r="F101" s="4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  <c r="JP101" s="5"/>
      <c r="JQ101" s="5"/>
      <c r="JR101" s="5"/>
      <c r="JS101" s="5"/>
      <c r="JT101" s="5"/>
      <c r="JU101" s="5"/>
      <c r="JV101" s="5"/>
      <c r="JW101" s="5"/>
      <c r="JX101" s="5"/>
      <c r="JY101" s="5"/>
      <c r="JZ101" s="5"/>
      <c r="KA101" s="5"/>
      <c r="KB101" s="5"/>
      <c r="KC101" s="5"/>
      <c r="KD101" s="5"/>
      <c r="KE101" s="5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  <c r="KU101" s="5"/>
      <c r="KV101" s="5"/>
      <c r="KW101" s="5"/>
      <c r="KX101" s="5"/>
      <c r="KY101" s="5"/>
      <c r="KZ101" s="5"/>
      <c r="LA101" s="5"/>
      <c r="LB101" s="5"/>
      <c r="LC101" s="5"/>
      <c r="LD101" s="5"/>
      <c r="LE101" s="5"/>
      <c r="LF101" s="5"/>
      <c r="LG101" s="5"/>
      <c r="LH101" s="5"/>
      <c r="LI101" s="5"/>
      <c r="LJ101" s="5"/>
      <c r="LK101" s="5"/>
      <c r="LL101" s="5"/>
      <c r="LM101" s="5"/>
      <c r="LN101" s="5"/>
      <c r="LO101" s="5"/>
      <c r="LP101" s="5"/>
      <c r="LQ101" s="5"/>
      <c r="LR101" s="5"/>
      <c r="LS101" s="5"/>
      <c r="LT101" s="5"/>
      <c r="LU101" s="5"/>
      <c r="LV101" s="5"/>
      <c r="LW101" s="5"/>
      <c r="LX101" s="5"/>
      <c r="LY101" s="5"/>
      <c r="LZ101" s="5"/>
      <c r="MA101" s="5"/>
      <c r="MB101" s="5"/>
      <c r="MC101" s="5"/>
      <c r="MD101" s="5"/>
      <c r="ME101" s="5"/>
      <c r="MF101" s="5"/>
      <c r="MG101" s="5"/>
      <c r="MH101" s="5"/>
      <c r="MI101" s="5"/>
      <c r="MJ101" s="5"/>
      <c r="MK101" s="5"/>
      <c r="ML101" s="5"/>
      <c r="MM101" s="5"/>
      <c r="MN101" s="5"/>
      <c r="MO101" s="5"/>
      <c r="MP101" s="5"/>
      <c r="MQ101" s="5"/>
      <c r="MR101" s="5"/>
      <c r="MS101" s="5"/>
      <c r="MT101" s="5"/>
      <c r="MU101" s="5"/>
      <c r="MV101" s="5"/>
      <c r="MW101" s="5"/>
      <c r="MX101" s="5"/>
      <c r="MY101" s="5"/>
      <c r="MZ101" s="5"/>
      <c r="NA101" s="5"/>
      <c r="NB101" s="5"/>
      <c r="NC101" s="5"/>
      <c r="ND101" s="5"/>
      <c r="NE101" s="5"/>
      <c r="NF101" s="5"/>
      <c r="NG101" s="5"/>
      <c r="NH101" s="5"/>
      <c r="NI101" s="5"/>
      <c r="NJ101" s="5"/>
      <c r="NK101" s="5"/>
      <c r="NL101" s="5"/>
      <c r="NM101" s="5"/>
      <c r="NN101" s="5"/>
      <c r="NO101" s="5"/>
      <c r="NP101" s="5"/>
      <c r="NQ101" s="5"/>
      <c r="NR101" s="5"/>
      <c r="NS101" s="5"/>
      <c r="NT101" s="5"/>
      <c r="NU101" s="5"/>
      <c r="NV101" s="5"/>
      <c r="NW101" s="5"/>
      <c r="NX101" s="5"/>
      <c r="NY101" s="5"/>
      <c r="NZ101" s="5"/>
      <c r="OA101" s="5"/>
      <c r="OB101" s="5"/>
      <c r="OC101" s="5"/>
      <c r="OD101" s="5"/>
      <c r="OE101" s="5"/>
      <c r="OF101" s="5"/>
      <c r="OG101" s="5"/>
      <c r="OH101" s="5"/>
      <c r="OI101" s="5"/>
      <c r="OJ101" s="5"/>
      <c r="OK101" s="5"/>
      <c r="OL101" s="5"/>
      <c r="OM101" s="5"/>
      <c r="ON101" s="5"/>
      <c r="OO101" s="5"/>
      <c r="OP101" s="5"/>
      <c r="OQ101" s="5"/>
      <c r="OR101" s="5"/>
      <c r="OS101" s="5"/>
      <c r="OT101" s="5"/>
      <c r="OU101" s="5"/>
      <c r="OV101" s="5"/>
      <c r="OW101" s="5"/>
      <c r="OX101" s="5"/>
      <c r="OY101" s="5"/>
      <c r="OZ101" s="5"/>
      <c r="PA101" s="5"/>
      <c r="PB101" s="5"/>
      <c r="PC101" s="5"/>
      <c r="PD101" s="5"/>
      <c r="PE101" s="5"/>
      <c r="PF101" s="5"/>
      <c r="PG101" s="5"/>
      <c r="PH101" s="5"/>
      <c r="PI101" s="5"/>
      <c r="PJ101" s="5"/>
      <c r="PK101" s="5"/>
      <c r="PL101" s="5"/>
      <c r="PM101" s="5"/>
      <c r="PN101" s="5"/>
      <c r="PO101" s="5"/>
      <c r="PP101" s="5"/>
      <c r="PQ101" s="5"/>
      <c r="PR101" s="5"/>
      <c r="PS101" s="5"/>
      <c r="PT101" s="5"/>
      <c r="PU101" s="5"/>
      <c r="PV101" s="5"/>
      <c r="PW101" s="5"/>
      <c r="PX101" s="5"/>
      <c r="PY101" s="5"/>
      <c r="PZ101" s="5"/>
      <c r="QA101" s="5"/>
      <c r="QB101" s="5"/>
      <c r="QC101" s="5"/>
      <c r="QD101" s="5"/>
      <c r="QE101" s="5"/>
      <c r="QF101" s="5"/>
      <c r="QG101" s="5"/>
      <c r="QH101" s="5"/>
      <c r="QI101" s="5"/>
      <c r="QJ101" s="5"/>
      <c r="QK101" s="5"/>
      <c r="QL101" s="5"/>
      <c r="QM101" s="5"/>
      <c r="QN101" s="5"/>
      <c r="QO101" s="5"/>
      <c r="QP101" s="5"/>
      <c r="QQ101" s="5"/>
      <c r="QR101" s="5"/>
      <c r="QS101" s="5"/>
      <c r="QT101" s="5"/>
      <c r="QU101" s="5"/>
      <c r="QV101" s="5"/>
      <c r="QW101" s="5"/>
      <c r="QX101" s="5"/>
      <c r="QY101" s="5"/>
      <c r="QZ101" s="5"/>
      <c r="RA101" s="5"/>
      <c r="RB101" s="5"/>
      <c r="RC101" s="5"/>
      <c r="RD101" s="5"/>
      <c r="RE101" s="5"/>
      <c r="RF101" s="5"/>
      <c r="RG101" s="5"/>
      <c r="RH101" s="5"/>
      <c r="RI101" s="5"/>
      <c r="RJ101" s="5"/>
      <c r="RK101" s="5"/>
      <c r="RL101" s="5"/>
      <c r="RM101" s="5"/>
      <c r="RN101" s="5"/>
      <c r="RO101" s="5"/>
      <c r="RP101" s="5"/>
      <c r="RQ101" s="5"/>
      <c r="RR101" s="5"/>
      <c r="RS101" s="5"/>
      <c r="RT101" s="5"/>
      <c r="RU101" s="5"/>
      <c r="RV101" s="5"/>
      <c r="RW101" s="5"/>
      <c r="RX101" s="5"/>
      <c r="RY101" s="5"/>
      <c r="RZ101" s="5"/>
      <c r="SA101" s="5"/>
      <c r="SB101" s="5"/>
    </row>
    <row r="102" spans="1:496" s="5" customFormat="1" ht="12.75" customHeight="1" x14ac:dyDescent="0.2">
      <c r="A102" s="147"/>
      <c r="B102" s="148" t="s">
        <v>18</v>
      </c>
      <c r="C102" s="149"/>
      <c r="D102" s="150"/>
      <c r="E102" s="74"/>
      <c r="F102" s="74">
        <f>F100+F87</f>
        <v>0</v>
      </c>
    </row>
    <row r="103" spans="1:496" s="14" customFormat="1" x14ac:dyDescent="0.2">
      <c r="A103" s="22"/>
      <c r="B103" s="34"/>
      <c r="C103" s="13"/>
      <c r="D103" s="13"/>
      <c r="E103" s="16"/>
      <c r="F103" s="16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  <c r="JV103" s="5"/>
      <c r="JW103" s="5"/>
      <c r="JX103" s="5"/>
      <c r="JY103" s="5"/>
      <c r="JZ103" s="5"/>
      <c r="KA103" s="5"/>
      <c r="KB103" s="5"/>
      <c r="KC103" s="5"/>
      <c r="KD103" s="5"/>
      <c r="KE103" s="5"/>
      <c r="KF103" s="5"/>
      <c r="KG103" s="5"/>
      <c r="KH103" s="5"/>
      <c r="KI103" s="5"/>
      <c r="KJ103" s="5"/>
      <c r="KK103" s="5"/>
      <c r="KL103" s="5"/>
      <c r="KM103" s="5"/>
      <c r="KN103" s="5"/>
      <c r="KO103" s="5"/>
      <c r="KP103" s="5"/>
      <c r="KQ103" s="5"/>
      <c r="KR103" s="5"/>
      <c r="KS103" s="5"/>
      <c r="KT103" s="5"/>
      <c r="KU103" s="5"/>
      <c r="KV103" s="5"/>
      <c r="KW103" s="5"/>
      <c r="KX103" s="5"/>
      <c r="KY103" s="5"/>
      <c r="KZ103" s="5"/>
      <c r="LA103" s="5"/>
      <c r="LB103" s="5"/>
      <c r="LC103" s="5"/>
      <c r="LD103" s="5"/>
      <c r="LE103" s="5"/>
      <c r="LF103" s="5"/>
      <c r="LG103" s="5"/>
      <c r="LH103" s="5"/>
      <c r="LI103" s="5"/>
      <c r="LJ103" s="5"/>
      <c r="LK103" s="5"/>
      <c r="LL103" s="5"/>
      <c r="LM103" s="5"/>
      <c r="LN103" s="5"/>
      <c r="LO103" s="5"/>
      <c r="LP103" s="5"/>
      <c r="LQ103" s="5"/>
      <c r="LR103" s="5"/>
      <c r="LS103" s="5"/>
      <c r="LT103" s="5"/>
      <c r="LU103" s="5"/>
      <c r="LV103" s="5"/>
      <c r="LW103" s="5"/>
      <c r="LX103" s="5"/>
      <c r="LY103" s="5"/>
      <c r="LZ103" s="5"/>
      <c r="MA103" s="5"/>
      <c r="MB103" s="5"/>
      <c r="MC103" s="5"/>
      <c r="MD103" s="5"/>
      <c r="ME103" s="5"/>
      <c r="MF103" s="5"/>
      <c r="MG103" s="5"/>
      <c r="MH103" s="5"/>
      <c r="MI103" s="5"/>
      <c r="MJ103" s="5"/>
      <c r="MK103" s="5"/>
      <c r="ML103" s="5"/>
      <c r="MM103" s="5"/>
      <c r="MN103" s="5"/>
      <c r="MO103" s="5"/>
      <c r="MP103" s="5"/>
      <c r="MQ103" s="5"/>
      <c r="MR103" s="5"/>
      <c r="MS103" s="5"/>
      <c r="MT103" s="5"/>
      <c r="MU103" s="5"/>
      <c r="MV103" s="5"/>
      <c r="MW103" s="5"/>
      <c r="MX103" s="5"/>
      <c r="MY103" s="5"/>
      <c r="MZ103" s="5"/>
      <c r="NA103" s="5"/>
      <c r="NB103" s="5"/>
      <c r="NC103" s="5"/>
      <c r="ND103" s="5"/>
      <c r="NE103" s="5"/>
      <c r="NF103" s="5"/>
      <c r="NG103" s="5"/>
      <c r="NH103" s="5"/>
      <c r="NI103" s="5"/>
      <c r="NJ103" s="5"/>
      <c r="NK103" s="5"/>
      <c r="NL103" s="5"/>
      <c r="NM103" s="5"/>
      <c r="NN103" s="5"/>
      <c r="NO103" s="5"/>
      <c r="NP103" s="5"/>
      <c r="NQ103" s="5"/>
      <c r="NR103" s="5"/>
      <c r="NS103" s="5"/>
      <c r="NT103" s="5"/>
      <c r="NU103" s="5"/>
      <c r="NV103" s="5"/>
      <c r="NW103" s="5"/>
      <c r="NX103" s="5"/>
      <c r="NY103" s="5"/>
      <c r="NZ103" s="5"/>
      <c r="OA103" s="5"/>
      <c r="OB103" s="5"/>
      <c r="OC103" s="5"/>
      <c r="OD103" s="5"/>
      <c r="OE103" s="5"/>
      <c r="OF103" s="5"/>
      <c r="OG103" s="5"/>
      <c r="OH103" s="5"/>
      <c r="OI103" s="5"/>
      <c r="OJ103" s="5"/>
      <c r="OK103" s="5"/>
      <c r="OL103" s="5"/>
      <c r="OM103" s="5"/>
      <c r="ON103" s="5"/>
      <c r="OO103" s="5"/>
      <c r="OP103" s="5"/>
      <c r="OQ103" s="5"/>
      <c r="OR103" s="5"/>
      <c r="OS103" s="5"/>
      <c r="OT103" s="5"/>
      <c r="OU103" s="5"/>
      <c r="OV103" s="5"/>
      <c r="OW103" s="5"/>
      <c r="OX103" s="5"/>
      <c r="OY103" s="5"/>
      <c r="OZ103" s="5"/>
      <c r="PA103" s="5"/>
      <c r="PB103" s="5"/>
      <c r="PC103" s="5"/>
      <c r="PD103" s="5"/>
      <c r="PE103" s="5"/>
      <c r="PF103" s="5"/>
      <c r="PG103" s="5"/>
      <c r="PH103" s="5"/>
      <c r="PI103" s="5"/>
      <c r="PJ103" s="5"/>
      <c r="PK103" s="5"/>
      <c r="PL103" s="5"/>
      <c r="PM103" s="5"/>
      <c r="PN103" s="5"/>
      <c r="PO103" s="5"/>
      <c r="PP103" s="5"/>
      <c r="PQ103" s="5"/>
      <c r="PR103" s="5"/>
      <c r="PS103" s="5"/>
      <c r="PT103" s="5"/>
      <c r="PU103" s="5"/>
      <c r="PV103" s="5"/>
      <c r="PW103" s="5"/>
      <c r="PX103" s="5"/>
      <c r="PY103" s="5"/>
      <c r="PZ103" s="5"/>
      <c r="QA103" s="5"/>
      <c r="QB103" s="5"/>
      <c r="QC103" s="5"/>
      <c r="QD103" s="5"/>
      <c r="QE103" s="5"/>
      <c r="QF103" s="5"/>
      <c r="QG103" s="5"/>
      <c r="QH103" s="5"/>
      <c r="QI103" s="5"/>
      <c r="QJ103" s="5"/>
      <c r="QK103" s="5"/>
      <c r="QL103" s="5"/>
      <c r="QM103" s="5"/>
      <c r="QN103" s="5"/>
      <c r="QO103" s="5"/>
      <c r="QP103" s="5"/>
      <c r="QQ103" s="5"/>
      <c r="QR103" s="5"/>
      <c r="QS103" s="5"/>
      <c r="QT103" s="5"/>
      <c r="QU103" s="5"/>
      <c r="QV103" s="5"/>
      <c r="QW103" s="5"/>
      <c r="QX103" s="5"/>
      <c r="QY103" s="5"/>
      <c r="QZ103" s="5"/>
      <c r="RA103" s="5"/>
      <c r="RB103" s="5"/>
      <c r="RC103" s="5"/>
      <c r="RD103" s="5"/>
      <c r="RE103" s="5"/>
      <c r="RF103" s="5"/>
      <c r="RG103" s="5"/>
      <c r="RH103" s="5"/>
      <c r="RI103" s="5"/>
      <c r="RJ103" s="5"/>
      <c r="RK103" s="5"/>
      <c r="RL103" s="5"/>
      <c r="RM103" s="5"/>
      <c r="RN103" s="5"/>
      <c r="RO103" s="5"/>
      <c r="RP103" s="5"/>
      <c r="RQ103" s="5"/>
      <c r="RR103" s="5"/>
      <c r="RS103" s="5"/>
      <c r="RT103" s="5"/>
      <c r="RU103" s="5"/>
      <c r="RV103" s="5"/>
      <c r="RW103" s="5"/>
      <c r="RX103" s="5"/>
      <c r="RY103" s="5"/>
      <c r="RZ103" s="5"/>
      <c r="SA103" s="5"/>
      <c r="SB103" s="5"/>
    </row>
    <row r="104" spans="1:496" s="14" customFormat="1" x14ac:dyDescent="0.2">
      <c r="A104" s="23"/>
      <c r="B104" s="16"/>
      <c r="C104" s="16"/>
      <c r="D104" s="16"/>
      <c r="E104" s="13"/>
      <c r="F104" s="13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/>
      <c r="JU104" s="5"/>
      <c r="JV104" s="5"/>
      <c r="JW104" s="5"/>
      <c r="JX104" s="5"/>
      <c r="JY104" s="5"/>
      <c r="JZ104" s="5"/>
      <c r="KA104" s="5"/>
      <c r="KB104" s="5"/>
      <c r="KC104" s="5"/>
      <c r="KD104" s="5"/>
      <c r="KE104" s="5"/>
      <c r="KF104" s="5"/>
      <c r="KG104" s="5"/>
      <c r="KH104" s="5"/>
      <c r="KI104" s="5"/>
      <c r="KJ104" s="5"/>
      <c r="KK104" s="5"/>
      <c r="KL104" s="5"/>
      <c r="KM104" s="5"/>
      <c r="KN104" s="5"/>
      <c r="KO104" s="5"/>
      <c r="KP104" s="5"/>
      <c r="KQ104" s="5"/>
      <c r="KR104" s="5"/>
      <c r="KS104" s="5"/>
      <c r="KT104" s="5"/>
      <c r="KU104" s="5"/>
      <c r="KV104" s="5"/>
      <c r="KW104" s="5"/>
      <c r="KX104" s="5"/>
      <c r="KY104" s="5"/>
      <c r="KZ104" s="5"/>
      <c r="LA104" s="5"/>
      <c r="LB104" s="5"/>
      <c r="LC104" s="5"/>
      <c r="LD104" s="5"/>
      <c r="LE104" s="5"/>
      <c r="LF104" s="5"/>
      <c r="LG104" s="5"/>
      <c r="LH104" s="5"/>
      <c r="LI104" s="5"/>
      <c r="LJ104" s="5"/>
      <c r="LK104" s="5"/>
      <c r="LL104" s="5"/>
      <c r="LM104" s="5"/>
      <c r="LN104" s="5"/>
      <c r="LO104" s="5"/>
      <c r="LP104" s="5"/>
      <c r="LQ104" s="5"/>
      <c r="LR104" s="5"/>
      <c r="LS104" s="5"/>
      <c r="LT104" s="5"/>
      <c r="LU104" s="5"/>
      <c r="LV104" s="5"/>
      <c r="LW104" s="5"/>
      <c r="LX104" s="5"/>
      <c r="LY104" s="5"/>
      <c r="LZ104" s="5"/>
      <c r="MA104" s="5"/>
      <c r="MB104" s="5"/>
      <c r="MC104" s="5"/>
      <c r="MD104" s="5"/>
      <c r="ME104" s="5"/>
      <c r="MF104" s="5"/>
      <c r="MG104" s="5"/>
      <c r="MH104" s="5"/>
      <c r="MI104" s="5"/>
      <c r="MJ104" s="5"/>
      <c r="MK104" s="5"/>
      <c r="ML104" s="5"/>
      <c r="MM104" s="5"/>
      <c r="MN104" s="5"/>
      <c r="MO104" s="5"/>
      <c r="MP104" s="5"/>
      <c r="MQ104" s="5"/>
      <c r="MR104" s="5"/>
      <c r="MS104" s="5"/>
      <c r="MT104" s="5"/>
      <c r="MU104" s="5"/>
      <c r="MV104" s="5"/>
      <c r="MW104" s="5"/>
      <c r="MX104" s="5"/>
      <c r="MY104" s="5"/>
      <c r="MZ104" s="5"/>
      <c r="NA104" s="5"/>
      <c r="NB104" s="5"/>
      <c r="NC104" s="5"/>
      <c r="ND104" s="5"/>
      <c r="NE104" s="5"/>
      <c r="NF104" s="5"/>
      <c r="NG104" s="5"/>
      <c r="NH104" s="5"/>
      <c r="NI104" s="5"/>
      <c r="NJ104" s="5"/>
      <c r="NK104" s="5"/>
      <c r="NL104" s="5"/>
      <c r="NM104" s="5"/>
      <c r="NN104" s="5"/>
      <c r="NO104" s="5"/>
      <c r="NP104" s="5"/>
      <c r="NQ104" s="5"/>
      <c r="NR104" s="5"/>
      <c r="NS104" s="5"/>
      <c r="NT104" s="5"/>
      <c r="NU104" s="5"/>
      <c r="NV104" s="5"/>
      <c r="NW104" s="5"/>
      <c r="NX104" s="5"/>
      <c r="NY104" s="5"/>
      <c r="NZ104" s="5"/>
      <c r="OA104" s="5"/>
      <c r="OB104" s="5"/>
      <c r="OC104" s="5"/>
      <c r="OD104" s="5"/>
      <c r="OE104" s="5"/>
      <c r="OF104" s="5"/>
      <c r="OG104" s="5"/>
      <c r="OH104" s="5"/>
      <c r="OI104" s="5"/>
      <c r="OJ104" s="5"/>
      <c r="OK104" s="5"/>
      <c r="OL104" s="5"/>
      <c r="OM104" s="5"/>
      <c r="ON104" s="5"/>
      <c r="OO104" s="5"/>
      <c r="OP104" s="5"/>
      <c r="OQ104" s="5"/>
      <c r="OR104" s="5"/>
      <c r="OS104" s="5"/>
      <c r="OT104" s="5"/>
      <c r="OU104" s="5"/>
      <c r="OV104" s="5"/>
      <c r="OW104" s="5"/>
      <c r="OX104" s="5"/>
      <c r="OY104" s="5"/>
      <c r="OZ104" s="5"/>
      <c r="PA104" s="5"/>
      <c r="PB104" s="5"/>
      <c r="PC104" s="5"/>
      <c r="PD104" s="5"/>
      <c r="PE104" s="5"/>
      <c r="PF104" s="5"/>
      <c r="PG104" s="5"/>
      <c r="PH104" s="5"/>
      <c r="PI104" s="5"/>
      <c r="PJ104" s="5"/>
      <c r="PK104" s="5"/>
      <c r="PL104" s="5"/>
      <c r="PM104" s="5"/>
      <c r="PN104" s="5"/>
      <c r="PO104" s="5"/>
      <c r="PP104" s="5"/>
      <c r="PQ104" s="5"/>
      <c r="PR104" s="5"/>
      <c r="PS104" s="5"/>
      <c r="PT104" s="5"/>
      <c r="PU104" s="5"/>
      <c r="PV104" s="5"/>
      <c r="PW104" s="5"/>
      <c r="PX104" s="5"/>
      <c r="PY104" s="5"/>
      <c r="PZ104" s="5"/>
      <c r="QA104" s="5"/>
      <c r="QB104" s="5"/>
      <c r="QC104" s="5"/>
      <c r="QD104" s="5"/>
      <c r="QE104" s="5"/>
      <c r="QF104" s="5"/>
      <c r="QG104" s="5"/>
      <c r="QH104" s="5"/>
      <c r="QI104" s="5"/>
      <c r="QJ104" s="5"/>
      <c r="QK104" s="5"/>
      <c r="QL104" s="5"/>
      <c r="QM104" s="5"/>
      <c r="QN104" s="5"/>
      <c r="QO104" s="5"/>
      <c r="QP104" s="5"/>
      <c r="QQ104" s="5"/>
      <c r="QR104" s="5"/>
      <c r="QS104" s="5"/>
      <c r="QT104" s="5"/>
      <c r="QU104" s="5"/>
      <c r="QV104" s="5"/>
      <c r="QW104" s="5"/>
      <c r="QX104" s="5"/>
      <c r="QY104" s="5"/>
      <c r="QZ104" s="5"/>
      <c r="RA104" s="5"/>
      <c r="RB104" s="5"/>
      <c r="RC104" s="5"/>
      <c r="RD104" s="5"/>
      <c r="RE104" s="5"/>
      <c r="RF104" s="5"/>
      <c r="RG104" s="5"/>
      <c r="RH104" s="5"/>
      <c r="RI104" s="5"/>
      <c r="RJ104" s="5"/>
      <c r="RK104" s="5"/>
      <c r="RL104" s="5"/>
      <c r="RM104" s="5"/>
      <c r="RN104" s="5"/>
      <c r="RO104" s="5"/>
      <c r="RP104" s="5"/>
      <c r="RQ104" s="5"/>
      <c r="RR104" s="5"/>
      <c r="RS104" s="5"/>
      <c r="RT104" s="5"/>
      <c r="RU104" s="5"/>
      <c r="RV104" s="5"/>
      <c r="RW104" s="5"/>
      <c r="RX104" s="5"/>
      <c r="RY104" s="5"/>
      <c r="RZ104" s="5"/>
      <c r="SA104" s="5"/>
      <c r="SB104" s="5"/>
    </row>
    <row r="105" spans="1:496" s="14" customFormat="1" x14ac:dyDescent="0.2">
      <c r="A105" s="22"/>
      <c r="B105" s="34"/>
      <c r="C105" s="13"/>
      <c r="D105" s="13"/>
      <c r="E105" s="13"/>
      <c r="F105" s="13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  <c r="JV105" s="5"/>
      <c r="JW105" s="5"/>
      <c r="JX105" s="5"/>
      <c r="JY105" s="5"/>
      <c r="JZ105" s="5"/>
      <c r="KA105" s="5"/>
      <c r="KB105" s="5"/>
      <c r="KC105" s="5"/>
      <c r="KD105" s="5"/>
      <c r="KE105" s="5"/>
      <c r="KF105" s="5"/>
      <c r="KG105" s="5"/>
      <c r="KH105" s="5"/>
      <c r="KI105" s="5"/>
      <c r="KJ105" s="5"/>
      <c r="KK105" s="5"/>
      <c r="KL105" s="5"/>
      <c r="KM105" s="5"/>
      <c r="KN105" s="5"/>
      <c r="KO105" s="5"/>
      <c r="KP105" s="5"/>
      <c r="KQ105" s="5"/>
      <c r="KR105" s="5"/>
      <c r="KS105" s="5"/>
      <c r="KT105" s="5"/>
      <c r="KU105" s="5"/>
      <c r="KV105" s="5"/>
      <c r="KW105" s="5"/>
      <c r="KX105" s="5"/>
      <c r="KY105" s="5"/>
      <c r="KZ105" s="5"/>
      <c r="LA105" s="5"/>
      <c r="LB105" s="5"/>
      <c r="LC105" s="5"/>
      <c r="LD105" s="5"/>
      <c r="LE105" s="5"/>
      <c r="LF105" s="5"/>
      <c r="LG105" s="5"/>
      <c r="LH105" s="5"/>
      <c r="LI105" s="5"/>
      <c r="LJ105" s="5"/>
      <c r="LK105" s="5"/>
      <c r="LL105" s="5"/>
      <c r="LM105" s="5"/>
      <c r="LN105" s="5"/>
      <c r="LO105" s="5"/>
      <c r="LP105" s="5"/>
      <c r="LQ105" s="5"/>
      <c r="LR105" s="5"/>
      <c r="LS105" s="5"/>
      <c r="LT105" s="5"/>
      <c r="LU105" s="5"/>
      <c r="LV105" s="5"/>
      <c r="LW105" s="5"/>
      <c r="LX105" s="5"/>
      <c r="LY105" s="5"/>
      <c r="LZ105" s="5"/>
      <c r="MA105" s="5"/>
      <c r="MB105" s="5"/>
      <c r="MC105" s="5"/>
      <c r="MD105" s="5"/>
      <c r="ME105" s="5"/>
      <c r="MF105" s="5"/>
      <c r="MG105" s="5"/>
      <c r="MH105" s="5"/>
      <c r="MI105" s="5"/>
      <c r="MJ105" s="5"/>
      <c r="MK105" s="5"/>
      <c r="ML105" s="5"/>
      <c r="MM105" s="5"/>
      <c r="MN105" s="5"/>
      <c r="MO105" s="5"/>
      <c r="MP105" s="5"/>
      <c r="MQ105" s="5"/>
      <c r="MR105" s="5"/>
      <c r="MS105" s="5"/>
      <c r="MT105" s="5"/>
      <c r="MU105" s="5"/>
      <c r="MV105" s="5"/>
      <c r="MW105" s="5"/>
      <c r="MX105" s="5"/>
      <c r="MY105" s="5"/>
      <c r="MZ105" s="5"/>
      <c r="NA105" s="5"/>
      <c r="NB105" s="5"/>
      <c r="NC105" s="5"/>
      <c r="ND105" s="5"/>
      <c r="NE105" s="5"/>
      <c r="NF105" s="5"/>
      <c r="NG105" s="5"/>
      <c r="NH105" s="5"/>
      <c r="NI105" s="5"/>
      <c r="NJ105" s="5"/>
      <c r="NK105" s="5"/>
      <c r="NL105" s="5"/>
      <c r="NM105" s="5"/>
      <c r="NN105" s="5"/>
      <c r="NO105" s="5"/>
      <c r="NP105" s="5"/>
      <c r="NQ105" s="5"/>
      <c r="NR105" s="5"/>
      <c r="NS105" s="5"/>
      <c r="NT105" s="5"/>
      <c r="NU105" s="5"/>
      <c r="NV105" s="5"/>
      <c r="NW105" s="5"/>
      <c r="NX105" s="5"/>
      <c r="NY105" s="5"/>
      <c r="NZ105" s="5"/>
      <c r="OA105" s="5"/>
      <c r="OB105" s="5"/>
      <c r="OC105" s="5"/>
      <c r="OD105" s="5"/>
      <c r="OE105" s="5"/>
      <c r="OF105" s="5"/>
      <c r="OG105" s="5"/>
      <c r="OH105" s="5"/>
      <c r="OI105" s="5"/>
      <c r="OJ105" s="5"/>
      <c r="OK105" s="5"/>
      <c r="OL105" s="5"/>
      <c r="OM105" s="5"/>
      <c r="ON105" s="5"/>
      <c r="OO105" s="5"/>
      <c r="OP105" s="5"/>
      <c r="OQ105" s="5"/>
      <c r="OR105" s="5"/>
      <c r="OS105" s="5"/>
      <c r="OT105" s="5"/>
      <c r="OU105" s="5"/>
      <c r="OV105" s="5"/>
      <c r="OW105" s="5"/>
      <c r="OX105" s="5"/>
      <c r="OY105" s="5"/>
      <c r="OZ105" s="5"/>
      <c r="PA105" s="5"/>
      <c r="PB105" s="5"/>
      <c r="PC105" s="5"/>
      <c r="PD105" s="5"/>
      <c r="PE105" s="5"/>
      <c r="PF105" s="5"/>
      <c r="PG105" s="5"/>
      <c r="PH105" s="5"/>
      <c r="PI105" s="5"/>
      <c r="PJ105" s="5"/>
      <c r="PK105" s="5"/>
      <c r="PL105" s="5"/>
      <c r="PM105" s="5"/>
      <c r="PN105" s="5"/>
      <c r="PO105" s="5"/>
      <c r="PP105" s="5"/>
      <c r="PQ105" s="5"/>
      <c r="PR105" s="5"/>
      <c r="PS105" s="5"/>
      <c r="PT105" s="5"/>
      <c r="PU105" s="5"/>
      <c r="PV105" s="5"/>
      <c r="PW105" s="5"/>
      <c r="PX105" s="5"/>
      <c r="PY105" s="5"/>
      <c r="PZ105" s="5"/>
      <c r="QA105" s="5"/>
      <c r="QB105" s="5"/>
      <c r="QC105" s="5"/>
      <c r="QD105" s="5"/>
      <c r="QE105" s="5"/>
      <c r="QF105" s="5"/>
      <c r="QG105" s="5"/>
      <c r="QH105" s="5"/>
      <c r="QI105" s="5"/>
      <c r="QJ105" s="5"/>
      <c r="QK105" s="5"/>
      <c r="QL105" s="5"/>
      <c r="QM105" s="5"/>
      <c r="QN105" s="5"/>
      <c r="QO105" s="5"/>
      <c r="QP105" s="5"/>
      <c r="QQ105" s="5"/>
      <c r="QR105" s="5"/>
      <c r="QS105" s="5"/>
      <c r="QT105" s="5"/>
      <c r="QU105" s="5"/>
      <c r="QV105" s="5"/>
      <c r="QW105" s="5"/>
      <c r="QX105" s="5"/>
      <c r="QY105" s="5"/>
      <c r="QZ105" s="5"/>
      <c r="RA105" s="5"/>
      <c r="RB105" s="5"/>
      <c r="RC105" s="5"/>
      <c r="RD105" s="5"/>
      <c r="RE105" s="5"/>
      <c r="RF105" s="5"/>
      <c r="RG105" s="5"/>
      <c r="RH105" s="5"/>
      <c r="RI105" s="5"/>
      <c r="RJ105" s="5"/>
      <c r="RK105" s="5"/>
      <c r="RL105" s="5"/>
      <c r="RM105" s="5"/>
      <c r="RN105" s="5"/>
      <c r="RO105" s="5"/>
      <c r="RP105" s="5"/>
      <c r="RQ105" s="5"/>
      <c r="RR105" s="5"/>
      <c r="RS105" s="5"/>
      <c r="RT105" s="5"/>
      <c r="RU105" s="5"/>
      <c r="RV105" s="5"/>
      <c r="RW105" s="5"/>
      <c r="RX105" s="5"/>
      <c r="RY105" s="5"/>
      <c r="RZ105" s="5"/>
      <c r="SA105" s="5"/>
      <c r="SB105" s="5"/>
    </row>
    <row r="106" spans="1:496" s="14" customFormat="1" x14ac:dyDescent="0.2">
      <c r="A106" s="22"/>
      <c r="B106" s="34"/>
      <c r="C106" s="13"/>
      <c r="D106" s="13"/>
      <c r="E106" s="13"/>
      <c r="F106" s="1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  <c r="JV106" s="5"/>
      <c r="JW106" s="5"/>
      <c r="JX106" s="5"/>
      <c r="JY106" s="5"/>
      <c r="JZ106" s="5"/>
      <c r="KA106" s="5"/>
      <c r="KB106" s="5"/>
      <c r="KC106" s="5"/>
      <c r="KD106" s="5"/>
      <c r="KE106" s="5"/>
      <c r="KF106" s="5"/>
      <c r="KG106" s="5"/>
      <c r="KH106" s="5"/>
      <c r="KI106" s="5"/>
      <c r="KJ106" s="5"/>
      <c r="KK106" s="5"/>
      <c r="KL106" s="5"/>
      <c r="KM106" s="5"/>
      <c r="KN106" s="5"/>
      <c r="KO106" s="5"/>
      <c r="KP106" s="5"/>
      <c r="KQ106" s="5"/>
      <c r="KR106" s="5"/>
      <c r="KS106" s="5"/>
      <c r="KT106" s="5"/>
      <c r="KU106" s="5"/>
      <c r="KV106" s="5"/>
      <c r="KW106" s="5"/>
      <c r="KX106" s="5"/>
      <c r="KY106" s="5"/>
      <c r="KZ106" s="5"/>
      <c r="LA106" s="5"/>
      <c r="LB106" s="5"/>
      <c r="LC106" s="5"/>
      <c r="LD106" s="5"/>
      <c r="LE106" s="5"/>
      <c r="LF106" s="5"/>
      <c r="LG106" s="5"/>
      <c r="LH106" s="5"/>
      <c r="LI106" s="5"/>
      <c r="LJ106" s="5"/>
      <c r="LK106" s="5"/>
      <c r="LL106" s="5"/>
      <c r="LM106" s="5"/>
      <c r="LN106" s="5"/>
      <c r="LO106" s="5"/>
      <c r="LP106" s="5"/>
      <c r="LQ106" s="5"/>
      <c r="LR106" s="5"/>
      <c r="LS106" s="5"/>
      <c r="LT106" s="5"/>
      <c r="LU106" s="5"/>
      <c r="LV106" s="5"/>
      <c r="LW106" s="5"/>
      <c r="LX106" s="5"/>
      <c r="LY106" s="5"/>
      <c r="LZ106" s="5"/>
      <c r="MA106" s="5"/>
      <c r="MB106" s="5"/>
      <c r="MC106" s="5"/>
      <c r="MD106" s="5"/>
      <c r="ME106" s="5"/>
      <c r="MF106" s="5"/>
      <c r="MG106" s="5"/>
      <c r="MH106" s="5"/>
      <c r="MI106" s="5"/>
      <c r="MJ106" s="5"/>
      <c r="MK106" s="5"/>
      <c r="ML106" s="5"/>
      <c r="MM106" s="5"/>
      <c r="MN106" s="5"/>
      <c r="MO106" s="5"/>
      <c r="MP106" s="5"/>
      <c r="MQ106" s="5"/>
      <c r="MR106" s="5"/>
      <c r="MS106" s="5"/>
      <c r="MT106" s="5"/>
      <c r="MU106" s="5"/>
      <c r="MV106" s="5"/>
      <c r="MW106" s="5"/>
      <c r="MX106" s="5"/>
      <c r="MY106" s="5"/>
      <c r="MZ106" s="5"/>
      <c r="NA106" s="5"/>
      <c r="NB106" s="5"/>
      <c r="NC106" s="5"/>
      <c r="ND106" s="5"/>
      <c r="NE106" s="5"/>
      <c r="NF106" s="5"/>
      <c r="NG106" s="5"/>
      <c r="NH106" s="5"/>
      <c r="NI106" s="5"/>
      <c r="NJ106" s="5"/>
      <c r="NK106" s="5"/>
      <c r="NL106" s="5"/>
      <c r="NM106" s="5"/>
      <c r="NN106" s="5"/>
      <c r="NO106" s="5"/>
      <c r="NP106" s="5"/>
      <c r="NQ106" s="5"/>
      <c r="NR106" s="5"/>
      <c r="NS106" s="5"/>
      <c r="NT106" s="5"/>
      <c r="NU106" s="5"/>
      <c r="NV106" s="5"/>
      <c r="NW106" s="5"/>
      <c r="NX106" s="5"/>
      <c r="NY106" s="5"/>
      <c r="NZ106" s="5"/>
      <c r="OA106" s="5"/>
      <c r="OB106" s="5"/>
      <c r="OC106" s="5"/>
      <c r="OD106" s="5"/>
      <c r="OE106" s="5"/>
      <c r="OF106" s="5"/>
      <c r="OG106" s="5"/>
      <c r="OH106" s="5"/>
      <c r="OI106" s="5"/>
      <c r="OJ106" s="5"/>
      <c r="OK106" s="5"/>
      <c r="OL106" s="5"/>
      <c r="OM106" s="5"/>
      <c r="ON106" s="5"/>
      <c r="OO106" s="5"/>
      <c r="OP106" s="5"/>
      <c r="OQ106" s="5"/>
      <c r="OR106" s="5"/>
      <c r="OS106" s="5"/>
      <c r="OT106" s="5"/>
      <c r="OU106" s="5"/>
      <c r="OV106" s="5"/>
      <c r="OW106" s="5"/>
      <c r="OX106" s="5"/>
      <c r="OY106" s="5"/>
      <c r="OZ106" s="5"/>
      <c r="PA106" s="5"/>
      <c r="PB106" s="5"/>
      <c r="PC106" s="5"/>
      <c r="PD106" s="5"/>
      <c r="PE106" s="5"/>
      <c r="PF106" s="5"/>
      <c r="PG106" s="5"/>
      <c r="PH106" s="5"/>
      <c r="PI106" s="5"/>
      <c r="PJ106" s="5"/>
      <c r="PK106" s="5"/>
      <c r="PL106" s="5"/>
      <c r="PM106" s="5"/>
      <c r="PN106" s="5"/>
      <c r="PO106" s="5"/>
      <c r="PP106" s="5"/>
      <c r="PQ106" s="5"/>
      <c r="PR106" s="5"/>
      <c r="PS106" s="5"/>
      <c r="PT106" s="5"/>
      <c r="PU106" s="5"/>
      <c r="PV106" s="5"/>
      <c r="PW106" s="5"/>
      <c r="PX106" s="5"/>
      <c r="PY106" s="5"/>
      <c r="PZ106" s="5"/>
      <c r="QA106" s="5"/>
      <c r="QB106" s="5"/>
      <c r="QC106" s="5"/>
      <c r="QD106" s="5"/>
      <c r="QE106" s="5"/>
      <c r="QF106" s="5"/>
      <c r="QG106" s="5"/>
      <c r="QH106" s="5"/>
      <c r="QI106" s="5"/>
      <c r="QJ106" s="5"/>
      <c r="QK106" s="5"/>
      <c r="QL106" s="5"/>
      <c r="QM106" s="5"/>
      <c r="QN106" s="5"/>
      <c r="QO106" s="5"/>
      <c r="QP106" s="5"/>
      <c r="QQ106" s="5"/>
      <c r="QR106" s="5"/>
      <c r="QS106" s="5"/>
      <c r="QT106" s="5"/>
      <c r="QU106" s="5"/>
      <c r="QV106" s="5"/>
      <c r="QW106" s="5"/>
      <c r="QX106" s="5"/>
      <c r="QY106" s="5"/>
      <c r="QZ106" s="5"/>
      <c r="RA106" s="5"/>
      <c r="RB106" s="5"/>
      <c r="RC106" s="5"/>
      <c r="RD106" s="5"/>
      <c r="RE106" s="5"/>
      <c r="RF106" s="5"/>
      <c r="RG106" s="5"/>
      <c r="RH106" s="5"/>
      <c r="RI106" s="5"/>
      <c r="RJ106" s="5"/>
      <c r="RK106" s="5"/>
      <c r="RL106" s="5"/>
      <c r="RM106" s="5"/>
      <c r="RN106" s="5"/>
      <c r="RO106" s="5"/>
      <c r="RP106" s="5"/>
      <c r="RQ106" s="5"/>
      <c r="RR106" s="5"/>
      <c r="RS106" s="5"/>
      <c r="RT106" s="5"/>
      <c r="RU106" s="5"/>
      <c r="RV106" s="5"/>
      <c r="RW106" s="5"/>
      <c r="RX106" s="5"/>
      <c r="RY106" s="5"/>
      <c r="RZ106" s="5"/>
      <c r="SA106" s="5"/>
      <c r="SB106" s="5"/>
    </row>
    <row r="107" spans="1:496" s="14" customFormat="1" x14ac:dyDescent="0.2">
      <c r="A107" s="22"/>
      <c r="B107" s="34"/>
      <c r="C107" s="13"/>
      <c r="D107" s="13"/>
      <c r="E107" s="13"/>
      <c r="F107" s="1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  <c r="JV107" s="5"/>
      <c r="JW107" s="5"/>
      <c r="JX107" s="5"/>
      <c r="JY107" s="5"/>
      <c r="JZ107" s="5"/>
      <c r="KA107" s="5"/>
      <c r="KB107" s="5"/>
      <c r="KC107" s="5"/>
      <c r="KD107" s="5"/>
      <c r="KE107" s="5"/>
      <c r="KF107" s="5"/>
      <c r="KG107" s="5"/>
      <c r="KH107" s="5"/>
      <c r="KI107" s="5"/>
      <c r="KJ107" s="5"/>
      <c r="KK107" s="5"/>
      <c r="KL107" s="5"/>
      <c r="KM107" s="5"/>
      <c r="KN107" s="5"/>
      <c r="KO107" s="5"/>
      <c r="KP107" s="5"/>
      <c r="KQ107" s="5"/>
      <c r="KR107" s="5"/>
      <c r="KS107" s="5"/>
      <c r="KT107" s="5"/>
      <c r="KU107" s="5"/>
      <c r="KV107" s="5"/>
      <c r="KW107" s="5"/>
      <c r="KX107" s="5"/>
      <c r="KY107" s="5"/>
      <c r="KZ107" s="5"/>
      <c r="LA107" s="5"/>
      <c r="LB107" s="5"/>
      <c r="LC107" s="5"/>
      <c r="LD107" s="5"/>
      <c r="LE107" s="5"/>
      <c r="LF107" s="5"/>
      <c r="LG107" s="5"/>
      <c r="LH107" s="5"/>
      <c r="LI107" s="5"/>
      <c r="LJ107" s="5"/>
      <c r="LK107" s="5"/>
      <c r="LL107" s="5"/>
      <c r="LM107" s="5"/>
      <c r="LN107" s="5"/>
      <c r="LO107" s="5"/>
      <c r="LP107" s="5"/>
      <c r="LQ107" s="5"/>
      <c r="LR107" s="5"/>
      <c r="LS107" s="5"/>
      <c r="LT107" s="5"/>
      <c r="LU107" s="5"/>
      <c r="LV107" s="5"/>
      <c r="LW107" s="5"/>
      <c r="LX107" s="5"/>
      <c r="LY107" s="5"/>
      <c r="LZ107" s="5"/>
      <c r="MA107" s="5"/>
      <c r="MB107" s="5"/>
      <c r="MC107" s="5"/>
      <c r="MD107" s="5"/>
      <c r="ME107" s="5"/>
      <c r="MF107" s="5"/>
      <c r="MG107" s="5"/>
      <c r="MH107" s="5"/>
      <c r="MI107" s="5"/>
      <c r="MJ107" s="5"/>
      <c r="MK107" s="5"/>
      <c r="ML107" s="5"/>
      <c r="MM107" s="5"/>
      <c r="MN107" s="5"/>
      <c r="MO107" s="5"/>
      <c r="MP107" s="5"/>
      <c r="MQ107" s="5"/>
      <c r="MR107" s="5"/>
      <c r="MS107" s="5"/>
      <c r="MT107" s="5"/>
      <c r="MU107" s="5"/>
      <c r="MV107" s="5"/>
      <c r="MW107" s="5"/>
      <c r="MX107" s="5"/>
      <c r="MY107" s="5"/>
      <c r="MZ107" s="5"/>
      <c r="NA107" s="5"/>
      <c r="NB107" s="5"/>
      <c r="NC107" s="5"/>
      <c r="ND107" s="5"/>
      <c r="NE107" s="5"/>
      <c r="NF107" s="5"/>
      <c r="NG107" s="5"/>
      <c r="NH107" s="5"/>
      <c r="NI107" s="5"/>
      <c r="NJ107" s="5"/>
      <c r="NK107" s="5"/>
      <c r="NL107" s="5"/>
      <c r="NM107" s="5"/>
      <c r="NN107" s="5"/>
      <c r="NO107" s="5"/>
      <c r="NP107" s="5"/>
      <c r="NQ107" s="5"/>
      <c r="NR107" s="5"/>
      <c r="NS107" s="5"/>
      <c r="NT107" s="5"/>
      <c r="NU107" s="5"/>
      <c r="NV107" s="5"/>
      <c r="NW107" s="5"/>
      <c r="NX107" s="5"/>
      <c r="NY107" s="5"/>
      <c r="NZ107" s="5"/>
      <c r="OA107" s="5"/>
      <c r="OB107" s="5"/>
      <c r="OC107" s="5"/>
      <c r="OD107" s="5"/>
      <c r="OE107" s="5"/>
      <c r="OF107" s="5"/>
      <c r="OG107" s="5"/>
      <c r="OH107" s="5"/>
      <c r="OI107" s="5"/>
      <c r="OJ107" s="5"/>
      <c r="OK107" s="5"/>
      <c r="OL107" s="5"/>
      <c r="OM107" s="5"/>
      <c r="ON107" s="5"/>
      <c r="OO107" s="5"/>
      <c r="OP107" s="5"/>
      <c r="OQ107" s="5"/>
      <c r="OR107" s="5"/>
      <c r="OS107" s="5"/>
      <c r="OT107" s="5"/>
      <c r="OU107" s="5"/>
      <c r="OV107" s="5"/>
      <c r="OW107" s="5"/>
      <c r="OX107" s="5"/>
      <c r="OY107" s="5"/>
      <c r="OZ107" s="5"/>
      <c r="PA107" s="5"/>
      <c r="PB107" s="5"/>
      <c r="PC107" s="5"/>
      <c r="PD107" s="5"/>
      <c r="PE107" s="5"/>
      <c r="PF107" s="5"/>
      <c r="PG107" s="5"/>
      <c r="PH107" s="5"/>
      <c r="PI107" s="5"/>
      <c r="PJ107" s="5"/>
      <c r="PK107" s="5"/>
      <c r="PL107" s="5"/>
      <c r="PM107" s="5"/>
      <c r="PN107" s="5"/>
      <c r="PO107" s="5"/>
      <c r="PP107" s="5"/>
      <c r="PQ107" s="5"/>
      <c r="PR107" s="5"/>
      <c r="PS107" s="5"/>
      <c r="PT107" s="5"/>
      <c r="PU107" s="5"/>
      <c r="PV107" s="5"/>
      <c r="PW107" s="5"/>
      <c r="PX107" s="5"/>
      <c r="PY107" s="5"/>
      <c r="PZ107" s="5"/>
      <c r="QA107" s="5"/>
      <c r="QB107" s="5"/>
      <c r="QC107" s="5"/>
      <c r="QD107" s="5"/>
      <c r="QE107" s="5"/>
      <c r="QF107" s="5"/>
      <c r="QG107" s="5"/>
      <c r="QH107" s="5"/>
      <c r="QI107" s="5"/>
      <c r="QJ107" s="5"/>
      <c r="QK107" s="5"/>
      <c r="QL107" s="5"/>
      <c r="QM107" s="5"/>
      <c r="QN107" s="5"/>
      <c r="QO107" s="5"/>
      <c r="QP107" s="5"/>
      <c r="QQ107" s="5"/>
      <c r="QR107" s="5"/>
      <c r="QS107" s="5"/>
      <c r="QT107" s="5"/>
      <c r="QU107" s="5"/>
      <c r="QV107" s="5"/>
      <c r="QW107" s="5"/>
      <c r="QX107" s="5"/>
      <c r="QY107" s="5"/>
      <c r="QZ107" s="5"/>
      <c r="RA107" s="5"/>
      <c r="RB107" s="5"/>
      <c r="RC107" s="5"/>
      <c r="RD107" s="5"/>
      <c r="RE107" s="5"/>
      <c r="RF107" s="5"/>
      <c r="RG107" s="5"/>
      <c r="RH107" s="5"/>
      <c r="RI107" s="5"/>
      <c r="RJ107" s="5"/>
      <c r="RK107" s="5"/>
      <c r="RL107" s="5"/>
      <c r="RM107" s="5"/>
      <c r="RN107" s="5"/>
      <c r="RO107" s="5"/>
      <c r="RP107" s="5"/>
      <c r="RQ107" s="5"/>
      <c r="RR107" s="5"/>
      <c r="RS107" s="5"/>
      <c r="RT107" s="5"/>
      <c r="RU107" s="5"/>
      <c r="RV107" s="5"/>
      <c r="RW107" s="5"/>
      <c r="RX107" s="5"/>
      <c r="RY107" s="5"/>
      <c r="RZ107" s="5"/>
      <c r="SA107" s="5"/>
      <c r="SB107" s="5"/>
    </row>
    <row r="108" spans="1:496" s="14" customFormat="1" x14ac:dyDescent="0.2">
      <c r="A108" s="22"/>
      <c r="B108" s="34"/>
      <c r="C108" s="13"/>
      <c r="D108" s="13"/>
      <c r="E108" s="13"/>
      <c r="F108" s="13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X108" s="5"/>
      <c r="OY108" s="5"/>
      <c r="OZ108" s="5"/>
      <c r="PA108" s="5"/>
      <c r="PB108" s="5"/>
      <c r="PC108" s="5"/>
      <c r="PD108" s="5"/>
      <c r="PE108" s="5"/>
      <c r="PF108" s="5"/>
      <c r="PG108" s="5"/>
      <c r="PH108" s="5"/>
      <c r="PI108" s="5"/>
      <c r="PJ108" s="5"/>
      <c r="PK108" s="5"/>
      <c r="PL108" s="5"/>
      <c r="PM108" s="5"/>
      <c r="PN108" s="5"/>
      <c r="PO108" s="5"/>
      <c r="PP108" s="5"/>
      <c r="PQ108" s="5"/>
      <c r="PR108" s="5"/>
      <c r="PS108" s="5"/>
      <c r="PT108" s="5"/>
      <c r="PU108" s="5"/>
      <c r="PV108" s="5"/>
      <c r="PW108" s="5"/>
      <c r="PX108" s="5"/>
      <c r="PY108" s="5"/>
      <c r="PZ108" s="5"/>
      <c r="QA108" s="5"/>
      <c r="QB108" s="5"/>
      <c r="QC108" s="5"/>
      <c r="QD108" s="5"/>
      <c r="QE108" s="5"/>
      <c r="QF108" s="5"/>
      <c r="QG108" s="5"/>
      <c r="QH108" s="5"/>
      <c r="QI108" s="5"/>
      <c r="QJ108" s="5"/>
      <c r="QK108" s="5"/>
      <c r="QL108" s="5"/>
      <c r="QM108" s="5"/>
      <c r="QN108" s="5"/>
      <c r="QO108" s="5"/>
      <c r="QP108" s="5"/>
      <c r="QQ108" s="5"/>
      <c r="QR108" s="5"/>
      <c r="QS108" s="5"/>
      <c r="QT108" s="5"/>
      <c r="QU108" s="5"/>
      <c r="QV108" s="5"/>
      <c r="QW108" s="5"/>
      <c r="QX108" s="5"/>
      <c r="QY108" s="5"/>
      <c r="QZ108" s="5"/>
      <c r="RA108" s="5"/>
      <c r="RB108" s="5"/>
      <c r="RC108" s="5"/>
      <c r="RD108" s="5"/>
      <c r="RE108" s="5"/>
      <c r="RF108" s="5"/>
      <c r="RG108" s="5"/>
      <c r="RH108" s="5"/>
      <c r="RI108" s="5"/>
      <c r="RJ108" s="5"/>
      <c r="RK108" s="5"/>
      <c r="RL108" s="5"/>
      <c r="RM108" s="5"/>
      <c r="RN108" s="5"/>
      <c r="RO108" s="5"/>
      <c r="RP108" s="5"/>
      <c r="RQ108" s="5"/>
      <c r="RR108" s="5"/>
      <c r="RS108" s="5"/>
      <c r="RT108" s="5"/>
      <c r="RU108" s="5"/>
      <c r="RV108" s="5"/>
      <c r="RW108" s="5"/>
      <c r="RX108" s="5"/>
      <c r="RY108" s="5"/>
      <c r="RZ108" s="5"/>
      <c r="SA108" s="5"/>
      <c r="SB108" s="5"/>
    </row>
    <row r="109" spans="1:496" x14ac:dyDescent="0.2">
      <c r="A109" s="151"/>
      <c r="B109" s="151"/>
      <c r="C109" s="152"/>
      <c r="D109" s="153"/>
      <c r="E109" s="153"/>
      <c r="F109" s="153"/>
    </row>
    <row r="110" spans="1:496" x14ac:dyDescent="0.2">
      <c r="A110" s="151"/>
      <c r="B110" s="151"/>
      <c r="C110" s="152"/>
      <c r="D110" s="153"/>
      <c r="E110" s="153"/>
      <c r="F110" s="153"/>
    </row>
    <row r="111" spans="1:496" x14ac:dyDescent="0.2">
      <c r="A111" s="22"/>
      <c r="B111" s="34"/>
      <c r="C111" s="13"/>
      <c r="D111" s="13"/>
      <c r="E111" s="13"/>
      <c r="F111" s="13"/>
    </row>
    <row r="112" spans="1:496" x14ac:dyDescent="0.2">
      <c r="A112" s="22"/>
      <c r="B112" s="34"/>
      <c r="C112" s="13"/>
      <c r="D112" s="13"/>
      <c r="E112" s="13"/>
      <c r="F112" s="13"/>
    </row>
    <row r="113" spans="1:6" x14ac:dyDescent="0.2">
      <c r="A113" s="22"/>
      <c r="B113" s="34"/>
      <c r="C113" s="13"/>
      <c r="D113" s="13"/>
      <c r="E113" s="13"/>
      <c r="F113" s="13"/>
    </row>
    <row r="114" spans="1:6" x14ac:dyDescent="0.2">
      <c r="A114" s="22"/>
      <c r="B114" s="34"/>
      <c r="C114" s="13"/>
      <c r="D114" s="13"/>
      <c r="E114" s="13"/>
      <c r="F114" s="13"/>
    </row>
    <row r="115" spans="1:6" x14ac:dyDescent="0.2">
      <c r="A115" s="22"/>
      <c r="B115" s="34"/>
      <c r="C115" s="13"/>
      <c r="D115" s="13"/>
      <c r="E115" s="13"/>
      <c r="F115" s="13"/>
    </row>
    <row r="116" spans="1:6" x14ac:dyDescent="0.2">
      <c r="A116" s="22"/>
      <c r="B116" s="34"/>
      <c r="C116" s="13"/>
      <c r="D116" s="13"/>
      <c r="E116" s="13"/>
      <c r="F116" s="13"/>
    </row>
    <row r="117" spans="1:6" x14ac:dyDescent="0.2">
      <c r="A117" s="151"/>
      <c r="B117" s="151"/>
      <c r="C117" s="13"/>
      <c r="D117" s="13"/>
      <c r="E117" s="13"/>
      <c r="F117" s="13"/>
    </row>
    <row r="118" spans="1:6" x14ac:dyDescent="0.2">
      <c r="A118" s="151"/>
      <c r="B118" s="151"/>
      <c r="C118" s="13"/>
      <c r="D118" s="13"/>
      <c r="E118" s="15"/>
      <c r="F118" s="24"/>
    </row>
    <row r="119" spans="1:6" x14ac:dyDescent="0.2">
      <c r="A119" s="25"/>
      <c r="B119" s="15"/>
      <c r="C119" s="15"/>
      <c r="D119" s="15"/>
      <c r="E119" s="15"/>
      <c r="F119" s="24"/>
    </row>
    <row r="120" spans="1:6" x14ac:dyDescent="0.2">
      <c r="A120" s="25"/>
      <c r="B120" s="15"/>
      <c r="C120" s="15"/>
      <c r="D120" s="15"/>
      <c r="E120" s="26"/>
      <c r="F120" s="26"/>
    </row>
    <row r="121" spans="1:6" x14ac:dyDescent="0.2">
      <c r="A121" s="17"/>
      <c r="B121" s="1"/>
      <c r="C121" s="19"/>
      <c r="D121" s="19"/>
      <c r="E121" s="26"/>
      <c r="F121" s="26"/>
    </row>
    <row r="122" spans="1:6" x14ac:dyDescent="0.2">
      <c r="A122" s="17"/>
      <c r="B122" s="1"/>
      <c r="C122" s="19"/>
      <c r="D122" s="19"/>
      <c r="E122" s="26"/>
      <c r="F122" s="26"/>
    </row>
    <row r="123" spans="1:6" x14ac:dyDescent="0.2">
      <c r="A123" s="17"/>
      <c r="B123" s="1"/>
      <c r="C123" s="19"/>
      <c r="D123" s="19"/>
      <c r="E123" s="26"/>
      <c r="F123" s="26"/>
    </row>
    <row r="124" spans="1:6" x14ac:dyDescent="0.2">
      <c r="A124" s="17"/>
      <c r="B124" s="1"/>
      <c r="C124" s="19"/>
      <c r="D124" s="19"/>
      <c r="E124" s="26"/>
      <c r="F124" s="26"/>
    </row>
    <row r="125" spans="1:6" x14ac:dyDescent="0.2">
      <c r="A125" s="17"/>
      <c r="B125" s="1"/>
      <c r="C125" s="19"/>
      <c r="D125" s="19"/>
      <c r="E125" s="26"/>
      <c r="F125" s="26"/>
    </row>
    <row r="126" spans="1:6" x14ac:dyDescent="0.2">
      <c r="A126" s="17"/>
      <c r="B126" s="1"/>
      <c r="C126" s="19"/>
      <c r="D126" s="19"/>
      <c r="E126" s="19"/>
      <c r="F126" s="29"/>
    </row>
    <row r="127" spans="1:6" x14ac:dyDescent="0.2">
      <c r="A127" s="17"/>
      <c r="B127" s="1"/>
      <c r="C127" s="19"/>
      <c r="D127" s="19"/>
      <c r="E127" s="19"/>
      <c r="F127" s="29"/>
    </row>
    <row r="128" spans="1:6" x14ac:dyDescent="0.2">
      <c r="A128" s="17"/>
      <c r="B128" s="1"/>
      <c r="C128" s="19"/>
      <c r="D128" s="19"/>
      <c r="E128" s="19"/>
      <c r="F128" s="29"/>
    </row>
    <row r="129" spans="1:6" x14ac:dyDescent="0.2">
      <c r="A129" s="17"/>
      <c r="B129" s="1"/>
      <c r="C129" s="19"/>
      <c r="D129" s="19"/>
      <c r="E129" s="19"/>
      <c r="F129" s="29"/>
    </row>
    <row r="130" spans="1:6" x14ac:dyDescent="0.2">
      <c r="A130" s="17"/>
      <c r="B130" s="1"/>
      <c r="C130" s="19"/>
      <c r="D130" s="19"/>
      <c r="E130" s="19"/>
      <c r="F130" s="29"/>
    </row>
    <row r="131" spans="1:6" x14ac:dyDescent="0.2">
      <c r="A131" s="17"/>
      <c r="B131" s="1"/>
      <c r="C131" s="19"/>
      <c r="D131" s="19"/>
      <c r="E131" s="19"/>
      <c r="F131" s="29"/>
    </row>
    <row r="132" spans="1:6" x14ac:dyDescent="0.2">
      <c r="A132" s="17"/>
      <c r="B132" s="1"/>
      <c r="C132" s="19"/>
      <c r="D132" s="19"/>
      <c r="E132" s="19"/>
      <c r="F132" s="29"/>
    </row>
    <row r="133" spans="1:6" x14ac:dyDescent="0.2">
      <c r="A133" s="17"/>
      <c r="B133" s="1"/>
      <c r="C133" s="19"/>
      <c r="D133" s="19"/>
      <c r="E133" s="19"/>
      <c r="F133" s="29"/>
    </row>
    <row r="134" spans="1:6" x14ac:dyDescent="0.2">
      <c r="A134" s="17"/>
      <c r="B134" s="1"/>
      <c r="C134" s="19"/>
      <c r="D134" s="19"/>
      <c r="E134" s="19"/>
      <c r="F134" s="29"/>
    </row>
    <row r="135" spans="1:6" x14ac:dyDescent="0.2">
      <c r="A135" s="17"/>
      <c r="B135" s="1"/>
      <c r="C135" s="19"/>
      <c r="D135" s="19"/>
      <c r="E135" s="19"/>
      <c r="F135" s="29"/>
    </row>
    <row r="136" spans="1:6" x14ac:dyDescent="0.2">
      <c r="A136" s="17"/>
      <c r="B136" s="1"/>
      <c r="C136" s="19"/>
      <c r="D136" s="19"/>
      <c r="E136" s="19"/>
      <c r="F136" s="29"/>
    </row>
    <row r="137" spans="1:6" x14ac:dyDescent="0.2">
      <c r="A137" s="17"/>
      <c r="B137" s="1"/>
      <c r="C137" s="19"/>
      <c r="D137" s="19"/>
      <c r="E137" s="19"/>
      <c r="F137" s="29"/>
    </row>
    <row r="138" spans="1:6" x14ac:dyDescent="0.2">
      <c r="A138" s="17"/>
      <c r="B138" s="1"/>
      <c r="C138" s="19"/>
      <c r="D138" s="19"/>
      <c r="E138" s="19"/>
      <c r="F138" s="29"/>
    </row>
    <row r="139" spans="1:6" x14ac:dyDescent="0.2">
      <c r="A139" s="17"/>
      <c r="B139" s="1"/>
      <c r="C139" s="19"/>
      <c r="D139" s="19"/>
      <c r="E139" s="19"/>
      <c r="F139" s="29"/>
    </row>
    <row r="140" spans="1:6" x14ac:dyDescent="0.2">
      <c r="A140" s="17"/>
      <c r="B140" s="1"/>
      <c r="C140" s="19"/>
      <c r="D140" s="19"/>
      <c r="E140" s="19"/>
      <c r="F140" s="29"/>
    </row>
    <row r="141" spans="1:6" x14ac:dyDescent="0.2">
      <c r="A141" s="17"/>
      <c r="B141" s="1"/>
      <c r="C141" s="19"/>
      <c r="D141" s="19"/>
      <c r="E141" s="19"/>
      <c r="F141" s="29"/>
    </row>
    <row r="142" spans="1:6" x14ac:dyDescent="0.2">
      <c r="A142" s="17"/>
      <c r="B142" s="1"/>
      <c r="C142" s="19"/>
      <c r="D142" s="19"/>
      <c r="E142" s="19"/>
      <c r="F142" s="29"/>
    </row>
    <row r="143" spans="1:6" x14ac:dyDescent="0.2">
      <c r="A143" s="17"/>
      <c r="B143" s="1"/>
      <c r="C143" s="19"/>
      <c r="D143" s="19"/>
      <c r="E143" s="19"/>
      <c r="F143" s="29"/>
    </row>
    <row r="144" spans="1:6" x14ac:dyDescent="0.2">
      <c r="A144" s="17"/>
      <c r="B144" s="1"/>
      <c r="C144" s="19"/>
      <c r="D144" s="19"/>
      <c r="E144" s="19"/>
      <c r="F144" s="29"/>
    </row>
    <row r="145" spans="1:6" x14ac:dyDescent="0.2">
      <c r="A145" s="17"/>
      <c r="B145" s="1"/>
      <c r="C145" s="19"/>
      <c r="D145" s="19"/>
      <c r="E145" s="19"/>
      <c r="F145" s="29"/>
    </row>
    <row r="146" spans="1:6" x14ac:dyDescent="0.2">
      <c r="A146" s="17"/>
      <c r="B146" s="1"/>
      <c r="C146" s="19"/>
      <c r="D146" s="19"/>
      <c r="E146" s="19"/>
      <c r="F146" s="29"/>
    </row>
    <row r="147" spans="1:6" x14ac:dyDescent="0.2">
      <c r="A147" s="17"/>
      <c r="B147" s="1"/>
      <c r="C147" s="19"/>
      <c r="D147" s="19"/>
      <c r="E147" s="19"/>
      <c r="F147" s="29"/>
    </row>
    <row r="148" spans="1:6" x14ac:dyDescent="0.2">
      <c r="A148" s="17"/>
      <c r="B148" s="1"/>
      <c r="C148" s="19"/>
      <c r="D148" s="19"/>
      <c r="E148" s="19"/>
      <c r="F148" s="29"/>
    </row>
    <row r="149" spans="1:6" x14ac:dyDescent="0.2">
      <c r="A149" s="17"/>
      <c r="B149" s="1"/>
      <c r="C149" s="19"/>
      <c r="D149" s="19"/>
      <c r="E149" s="19"/>
      <c r="F149" s="29"/>
    </row>
    <row r="150" spans="1:6" x14ac:dyDescent="0.2">
      <c r="A150" s="17"/>
      <c r="B150" s="1"/>
      <c r="C150" s="19"/>
      <c r="D150" s="19"/>
      <c r="E150" s="19"/>
      <c r="F150" s="29"/>
    </row>
    <row r="151" spans="1:6" x14ac:dyDescent="0.2">
      <c r="A151" s="17"/>
      <c r="B151" s="1"/>
      <c r="C151" s="19"/>
      <c r="D151" s="19"/>
      <c r="E151" s="19"/>
      <c r="F151" s="29"/>
    </row>
    <row r="152" spans="1:6" x14ac:dyDescent="0.2">
      <c r="A152" s="17"/>
      <c r="B152" s="1"/>
      <c r="C152" s="19"/>
      <c r="D152" s="19"/>
      <c r="E152" s="19"/>
      <c r="F152" s="29"/>
    </row>
    <row r="153" spans="1:6" x14ac:dyDescent="0.2">
      <c r="A153" s="17"/>
      <c r="B153" s="1"/>
      <c r="C153" s="19"/>
      <c r="D153" s="19"/>
      <c r="E153" s="19"/>
      <c r="F153" s="29"/>
    </row>
    <row r="154" spans="1:6" x14ac:dyDescent="0.2">
      <c r="A154" s="17"/>
      <c r="B154" s="1"/>
      <c r="C154" s="19"/>
      <c r="D154" s="19"/>
      <c r="E154" s="19"/>
      <c r="F154" s="29"/>
    </row>
    <row r="155" spans="1:6" x14ac:dyDescent="0.2">
      <c r="A155" s="17"/>
      <c r="B155" s="1"/>
      <c r="C155" s="19"/>
      <c r="D155" s="19"/>
      <c r="E155" s="19"/>
      <c r="F155" s="29"/>
    </row>
    <row r="156" spans="1:6" x14ac:dyDescent="0.2">
      <c r="A156" s="17"/>
      <c r="B156" s="1"/>
      <c r="C156" s="19"/>
      <c r="D156" s="19"/>
      <c r="E156" s="19"/>
      <c r="F156" s="29"/>
    </row>
    <row r="157" spans="1:6" x14ac:dyDescent="0.2">
      <c r="A157" s="17"/>
      <c r="B157" s="1"/>
      <c r="C157" s="19"/>
      <c r="D157" s="19"/>
      <c r="E157" s="19"/>
      <c r="F157" s="29"/>
    </row>
    <row r="158" spans="1:6" x14ac:dyDescent="0.2">
      <c r="A158" s="17"/>
      <c r="B158" s="1"/>
      <c r="C158" s="19"/>
      <c r="D158" s="19"/>
      <c r="E158" s="19"/>
      <c r="F158" s="29"/>
    </row>
    <row r="159" spans="1:6" x14ac:dyDescent="0.2">
      <c r="A159" s="17"/>
      <c r="B159" s="1"/>
      <c r="C159" s="19"/>
      <c r="D159" s="19"/>
      <c r="E159" s="19"/>
      <c r="F159" s="29"/>
    </row>
    <row r="160" spans="1:6" x14ac:dyDescent="0.2">
      <c r="A160" s="17"/>
      <c r="B160" s="1"/>
      <c r="C160" s="19"/>
      <c r="D160" s="19"/>
      <c r="E160" s="19"/>
      <c r="F160" s="29"/>
    </row>
    <row r="161" spans="1:6" x14ac:dyDescent="0.2">
      <c r="A161" s="17"/>
      <c r="B161" s="1"/>
      <c r="C161" s="19"/>
      <c r="D161" s="19"/>
      <c r="E161" s="19"/>
      <c r="F161" s="29"/>
    </row>
    <row r="162" spans="1:6" x14ac:dyDescent="0.2">
      <c r="A162" s="17"/>
      <c r="B162" s="1"/>
      <c r="C162" s="19"/>
      <c r="D162" s="19"/>
      <c r="E162" s="19"/>
      <c r="F162" s="29"/>
    </row>
    <row r="163" spans="1:6" x14ac:dyDescent="0.2">
      <c r="A163" s="17"/>
      <c r="B163" s="1"/>
      <c r="C163" s="19"/>
      <c r="D163" s="19"/>
      <c r="E163" s="19"/>
      <c r="F163" s="29"/>
    </row>
    <row r="164" spans="1:6" x14ac:dyDescent="0.2">
      <c r="A164" s="17"/>
      <c r="B164" s="1"/>
      <c r="C164" s="19"/>
      <c r="D164" s="19"/>
      <c r="E164" s="19"/>
      <c r="F164" s="29"/>
    </row>
    <row r="165" spans="1:6" x14ac:dyDescent="0.2">
      <c r="A165" s="17"/>
      <c r="B165" s="1"/>
      <c r="C165" s="19"/>
      <c r="D165" s="19"/>
      <c r="E165" s="19"/>
      <c r="F165" s="29"/>
    </row>
    <row r="166" spans="1:6" x14ac:dyDescent="0.2">
      <c r="A166" s="17"/>
      <c r="B166" s="1"/>
      <c r="C166" s="19"/>
      <c r="D166" s="19"/>
      <c r="E166" s="19"/>
      <c r="F166" s="29"/>
    </row>
    <row r="167" spans="1:6" x14ac:dyDescent="0.2">
      <c r="A167" s="17"/>
      <c r="B167" s="1"/>
      <c r="C167" s="19"/>
      <c r="D167" s="19"/>
      <c r="E167" s="19"/>
      <c r="F167" s="29"/>
    </row>
    <row r="168" spans="1:6" x14ac:dyDescent="0.2">
      <c r="A168" s="17"/>
      <c r="B168" s="1"/>
      <c r="C168" s="19"/>
      <c r="D168" s="19"/>
      <c r="E168" s="19"/>
      <c r="F168" s="29"/>
    </row>
    <row r="169" spans="1:6" x14ac:dyDescent="0.2">
      <c r="A169" s="17"/>
      <c r="B169" s="1"/>
      <c r="C169" s="19"/>
      <c r="D169" s="19"/>
      <c r="E169" s="19"/>
      <c r="F169" s="29"/>
    </row>
    <row r="170" spans="1:6" x14ac:dyDescent="0.2">
      <c r="A170" s="17"/>
      <c r="B170" s="1"/>
      <c r="C170" s="19"/>
      <c r="D170" s="19"/>
      <c r="E170" s="19"/>
      <c r="F170" s="29"/>
    </row>
    <row r="171" spans="1:6" x14ac:dyDescent="0.2">
      <c r="A171" s="17"/>
      <c r="B171" s="1"/>
      <c r="C171" s="19"/>
      <c r="D171" s="19"/>
      <c r="E171" s="19"/>
      <c r="F171" s="29"/>
    </row>
    <row r="172" spans="1:6" x14ac:dyDescent="0.2">
      <c r="A172" s="17"/>
      <c r="B172" s="1"/>
      <c r="C172" s="19"/>
      <c r="D172" s="19"/>
      <c r="E172" s="19"/>
      <c r="F172" s="29"/>
    </row>
    <row r="173" spans="1:6" x14ac:dyDescent="0.2">
      <c r="A173" s="17"/>
      <c r="B173" s="1"/>
      <c r="C173" s="19"/>
      <c r="D173" s="19"/>
      <c r="E173" s="19"/>
      <c r="F173" s="29"/>
    </row>
    <row r="174" spans="1:6" x14ac:dyDescent="0.2">
      <c r="A174" s="17"/>
      <c r="B174" s="1"/>
      <c r="C174" s="19"/>
      <c r="D174" s="19"/>
      <c r="E174" s="19"/>
      <c r="F174" s="29"/>
    </row>
    <row r="175" spans="1:6" x14ac:dyDescent="0.2">
      <c r="A175" s="17"/>
      <c r="B175" s="1"/>
      <c r="C175" s="19"/>
      <c r="D175" s="19"/>
      <c r="E175" s="19"/>
      <c r="F175" s="29"/>
    </row>
    <row r="176" spans="1:6" x14ac:dyDescent="0.2">
      <c r="A176" s="17"/>
      <c r="B176" s="1"/>
      <c r="C176" s="19"/>
      <c r="D176" s="19"/>
      <c r="E176" s="19"/>
      <c r="F176" s="29"/>
    </row>
    <row r="177" spans="1:6" x14ac:dyDescent="0.2">
      <c r="A177" s="17"/>
      <c r="B177" s="1"/>
      <c r="C177" s="19"/>
      <c r="D177" s="19"/>
      <c r="E177" s="19"/>
      <c r="F177" s="29"/>
    </row>
    <row r="178" spans="1:6" x14ac:dyDescent="0.2">
      <c r="A178" s="17"/>
      <c r="B178" s="1"/>
      <c r="C178" s="19"/>
      <c r="D178" s="19"/>
      <c r="E178" s="19"/>
      <c r="F178" s="29"/>
    </row>
    <row r="179" spans="1:6" x14ac:dyDescent="0.2">
      <c r="A179" s="17"/>
      <c r="B179" s="1"/>
      <c r="C179" s="19"/>
      <c r="D179" s="19"/>
      <c r="E179" s="19"/>
      <c r="F179" s="29"/>
    </row>
    <row r="180" spans="1:6" x14ac:dyDescent="0.2">
      <c r="A180" s="17"/>
      <c r="B180" s="1"/>
      <c r="C180" s="19"/>
      <c r="D180" s="19"/>
      <c r="E180" s="19"/>
      <c r="F180" s="29"/>
    </row>
    <row r="181" spans="1:6" x14ac:dyDescent="0.2">
      <c r="A181" s="17"/>
      <c r="B181" s="1"/>
      <c r="C181" s="19"/>
      <c r="D181" s="19"/>
      <c r="E181" s="19"/>
      <c r="F181" s="29"/>
    </row>
    <row r="182" spans="1:6" x14ac:dyDescent="0.2">
      <c r="A182" s="17"/>
      <c r="B182" s="1"/>
      <c r="C182" s="19"/>
      <c r="D182" s="19"/>
      <c r="E182" s="19"/>
      <c r="F182" s="29"/>
    </row>
    <row r="183" spans="1:6" x14ac:dyDescent="0.2">
      <c r="A183" s="17"/>
      <c r="B183" s="1"/>
      <c r="C183" s="19"/>
      <c r="D183" s="19"/>
      <c r="E183" s="19"/>
      <c r="F183" s="29"/>
    </row>
    <row r="184" spans="1:6" x14ac:dyDescent="0.2">
      <c r="A184" s="17"/>
      <c r="B184" s="1"/>
      <c r="C184" s="19"/>
      <c r="D184" s="19"/>
      <c r="E184" s="19"/>
      <c r="F184" s="29"/>
    </row>
    <row r="185" spans="1:6" x14ac:dyDescent="0.2">
      <c r="A185" s="17"/>
      <c r="B185" s="1"/>
      <c r="C185" s="19"/>
      <c r="D185" s="19"/>
      <c r="E185" s="19"/>
      <c r="F185" s="29"/>
    </row>
    <row r="186" spans="1:6" x14ac:dyDescent="0.2">
      <c r="A186" s="17"/>
      <c r="B186" s="1"/>
      <c r="C186" s="19"/>
      <c r="D186" s="19"/>
      <c r="E186" s="19"/>
      <c r="F186" s="29"/>
    </row>
    <row r="187" spans="1:6" x14ac:dyDescent="0.2">
      <c r="A187" s="17"/>
      <c r="B187" s="1"/>
      <c r="C187" s="19"/>
      <c r="D187" s="19"/>
    </row>
  </sheetData>
  <sheetProtection algorithmName="SHA-512" hashValue="caz+wA7UQP/HH0Sfy4w7R/y1YXkb5IXX7HZHo5jnLs9T6k2MbWFBYjbUIxivLEshaGkmCfZbESKc0SQCCEdwyg==" saltValue="l9ygxBAE5kiosz1pbG42vQ==" spinCount="100000" sheet="1" objects="1" scenarios="1"/>
  <mergeCells count="11">
    <mergeCell ref="A110:B110"/>
    <mergeCell ref="C110:F110"/>
    <mergeCell ref="A117:B117"/>
    <mergeCell ref="A118:B118"/>
    <mergeCell ref="A2:F2"/>
    <mergeCell ref="A3:F3"/>
    <mergeCell ref="A4:F4"/>
    <mergeCell ref="A5:F5"/>
    <mergeCell ref="A7:F7"/>
    <mergeCell ref="A109:B109"/>
    <mergeCell ref="C109:F109"/>
  </mergeCells>
  <printOptions horizontalCentered="1"/>
  <pageMargins left="7.874015748031496E-2" right="7.874015748031496E-2" top="7.874015748031496E-2" bottom="7.874015748031496E-2" header="7.874015748031496E-2" footer="0.39370078740157483"/>
  <pageSetup scale="78" orientation="portrait" r:id="rId1"/>
  <headerFooter alignWithMargins="0">
    <oddFooter>&amp;C&amp;"Times New Roman,Normal"&amp;7Pág &amp;P de &amp;N&amp;R&amp;"Times New Roman,Normal"&amp;7&amp;D</oddFooter>
  </headerFooter>
  <rowBreaks count="2" manualBreakCount="2">
    <brk id="46" max="5" man="1"/>
    <brk id="8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Sasha María Aquino</cp:lastModifiedBy>
  <cp:lastPrinted>2021-06-15T20:14:00Z</cp:lastPrinted>
  <dcterms:created xsi:type="dcterms:W3CDTF">2021-02-25T19:44:15Z</dcterms:created>
  <dcterms:modified xsi:type="dcterms:W3CDTF">2021-07-09T17:45:04Z</dcterms:modified>
</cp:coreProperties>
</file>