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ivicion de Licitaciones\DOCUMENTOS Y CARPETAS AÑO 2021\COMPARACION PRECIOS DE OBRAS\INAPA-CCC-CP-2021-00   VARIOS MONSEÑOR NOUEL\"/>
    </mc:Choice>
  </mc:AlternateContent>
  <xr:revisionPtr revIDLastSave="0" documentId="8_{B02F3023-7779-49B3-8E49-42880A2EC5DC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Llistado Partidas Sonador" sheetId="35" r:id="rId1"/>
    <sheet name="Hoja1" sheetId="3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\" localSheetId="0">'[1]M.O.'!#REF!</definedName>
    <definedName name="\">'[1]M.O.'!#REF!</definedName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____ZC1" localSheetId="0">#REF!</definedName>
    <definedName name="____________ZC1">#REF!</definedName>
    <definedName name="____________ZE1" localSheetId="0">#REF!</definedName>
    <definedName name="____________ZE1">#REF!</definedName>
    <definedName name="____________ZE2" localSheetId="0">#REF!</definedName>
    <definedName name="____________ZE2">#REF!</definedName>
    <definedName name="____________ZE3" localSheetId="0">#REF!</definedName>
    <definedName name="____________ZE3">#REF!</definedName>
    <definedName name="____________ZE4" localSheetId="0">#REF!</definedName>
    <definedName name="____________ZE4">#REF!</definedName>
    <definedName name="____________ZE5" localSheetId="0">#REF!</definedName>
    <definedName name="____________ZE5">#REF!</definedName>
    <definedName name="____________ZE6" localSheetId="0">#REF!</definedName>
    <definedName name="____________ZE6">#REF!</definedName>
    <definedName name="___________ZC1" localSheetId="0">#REF!</definedName>
    <definedName name="___________ZC1">#REF!</definedName>
    <definedName name="___________ZE1" localSheetId="0">#REF!</definedName>
    <definedName name="___________ZE1">#REF!</definedName>
    <definedName name="___________ZE2" localSheetId="0">#REF!</definedName>
    <definedName name="___________ZE2">#REF!</definedName>
    <definedName name="___________ZE3" localSheetId="0">#REF!</definedName>
    <definedName name="___________ZE3">#REF!</definedName>
    <definedName name="___________ZE4" localSheetId="0">#REF!</definedName>
    <definedName name="___________ZE4">#REF!</definedName>
    <definedName name="___________ZE5" localSheetId="0">#REF!</definedName>
    <definedName name="___________ZE5">#REF!</definedName>
    <definedName name="___________ZE6" localSheetId="0">#REF!</definedName>
    <definedName name="___________ZE6">#REF!</definedName>
    <definedName name="__________ZC1" localSheetId="0">#REF!</definedName>
    <definedName name="__________ZC1">#REF!</definedName>
    <definedName name="__________ZE1" localSheetId="0">#REF!</definedName>
    <definedName name="__________ZE1">#REF!</definedName>
    <definedName name="__________ZE2" localSheetId="0">#REF!</definedName>
    <definedName name="__________ZE2">#REF!</definedName>
    <definedName name="__________ZE3" localSheetId="0">#REF!</definedName>
    <definedName name="__________ZE3">#REF!</definedName>
    <definedName name="__________ZE4" localSheetId="0">#REF!</definedName>
    <definedName name="__________ZE4">#REF!</definedName>
    <definedName name="__________ZE5" localSheetId="0">#REF!</definedName>
    <definedName name="__________ZE5">#REF!</definedName>
    <definedName name="__________ZE6" localSheetId="0">#REF!</definedName>
    <definedName name="__________ZE6">#REF!</definedName>
    <definedName name="_________ZC1" localSheetId="0">#REF!</definedName>
    <definedName name="_________ZC1">#REF!</definedName>
    <definedName name="_________ZE1" localSheetId="0">#REF!</definedName>
    <definedName name="_________ZE1">#REF!</definedName>
    <definedName name="_________ZE2" localSheetId="0">#REF!</definedName>
    <definedName name="_________ZE2">#REF!</definedName>
    <definedName name="_________ZE3" localSheetId="0">#REF!</definedName>
    <definedName name="_________ZE3">#REF!</definedName>
    <definedName name="_________ZE4" localSheetId="0">#REF!</definedName>
    <definedName name="_________ZE4">#REF!</definedName>
    <definedName name="_________ZE5" localSheetId="0">#REF!</definedName>
    <definedName name="_________ZE5">#REF!</definedName>
    <definedName name="_________ZE6" localSheetId="0">#REF!</definedName>
    <definedName name="_________ZE6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MZ1155">[2]Mezcla!$F$37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hor280">[3]Analisis!$D$63</definedName>
    <definedName name="___pu5">[4]Sheet5!$E:$E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pu5">[5]Sheet5!$E:$E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xlnm._FilterDatabase" localSheetId="0" hidden="1">'Llistado Partidas Sonador'!$A$7:$F$113</definedName>
    <definedName name="_i" localSheetId="0">#REF!</definedName>
    <definedName name="_i">#REF!</definedName>
    <definedName name="_i_6" localSheetId="0">#REF!</definedName>
    <definedName name="_i_6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OP1AL">[6]MOJornal!$D$41</definedName>
    <definedName name="_OP2AL">[6]MOJornal!$D$51</definedName>
    <definedName name="_OP3AL">[6]MOJornal!$D$61</definedName>
    <definedName name="_Order1" hidden="1">255</definedName>
    <definedName name="_Order2" hidden="1">255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pl12">[7]analisis!$G$2477</definedName>
    <definedName name="_pl316">[7]analisis!$G$2513</definedName>
    <definedName name="_pl38">[7]analisis!$G$2486</definedName>
    <definedName name="_pu5">[8]Sheet5!$E:$E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Sort" localSheetId="0" hidden="1">#REF!</definedName>
    <definedName name="_Sort" hidden="1">#REF!</definedName>
    <definedName name="_VAR38">[9]Precio!$F$11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C2" localSheetId="0">#REF!</definedName>
    <definedName name="_ZC2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[10]PVC!#REF!</definedName>
    <definedName name="a">[10]PVC!#REF!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'[11]M.O.'!#REF!</definedName>
    <definedName name="AA">'[11]M.O.'!#REF!</definedName>
    <definedName name="aa_3">"$#REF!.$B$109"</definedName>
    <definedName name="AAG">[9]Precio!$F$20</definedName>
    <definedName name="AC">[2]insumo!$D$4</definedName>
    <definedName name="AC38G40">'[12]LISTADO INSUMOS DEL 2000'!$I$29</definedName>
    <definedName name="acarreo" localSheetId="0">'[13]Listado Equipos a utilizar'!#REF!</definedName>
    <definedName name="acarreo">'[13]Listado Equipos a utilizar'!#REF!</definedName>
    <definedName name="acero" localSheetId="0">#REF!</definedName>
    <definedName name="acero">#REF!</definedName>
    <definedName name="Acero_1_2_____Grado_40">[14]Insumos!$B$6:$D$6</definedName>
    <definedName name="Acero_1_4______Grado_40">[14]Insumos!$B$7:$D$7</definedName>
    <definedName name="Acero_2">#N/A</definedName>
    <definedName name="Acero_3">#N/A</definedName>
    <definedName name="Acero_3_4__1_____Grado_40">[14]Insumos!$B$8:$D$8</definedName>
    <definedName name="Acero_3_8______Grado_40">[14]Insumos!$B$9:$D$9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 localSheetId="0">#REF!</definedName>
    <definedName name="Acero_QQ">[15]INSU!$D$9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1" localSheetId="0">#REF!</definedName>
    <definedName name="acero1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erog40">[16]MATERIALES!$G$7</definedName>
    <definedName name="aceroi" localSheetId="0">#REF!</definedName>
    <definedName name="aceroi">#REF!</definedName>
    <definedName name="aceroii" localSheetId="0">#REF!</definedName>
    <definedName name="aceroii">#REF!</definedName>
    <definedName name="aceromalla" localSheetId="0">#REF!</definedName>
    <definedName name="aceromalla">#REF!</definedName>
    <definedName name="ACUEDUCTO" localSheetId="0">[17]INS!#REF!</definedName>
    <definedName name="ACUEDUCTO">[17]INS!#REF!</definedName>
    <definedName name="ACUEDUCTO_8" localSheetId="0">#REF!</definedName>
    <definedName name="ACUEDUCTO_8">#REF!</definedName>
    <definedName name="ADA" localSheetId="0">'[18]CUB-10181-3(Rescision)'!#REF!</definedName>
    <definedName name="ADA">'[18]CUB-10181-3(Rescision)'!#REF!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dm">'[19]Resumen Precio Equipos'!$C$28</definedName>
    <definedName name="ADMINISTRATIVOS" localSheetId="0">#REF!</definedName>
    <definedName name="ADMINISTRATIVOS">#REF!</definedName>
    <definedName name="AG">[9]Precio!$F$21</definedName>
    <definedName name="Agregado_3">#N/A</definedName>
    <definedName name="agricola" localSheetId="0">'[13]Listado Equipos a utilizar'!#REF!</definedName>
    <definedName name="agricola">'[13]Listado Equipos a utilizar'!#REF!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3">#N/A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guarras" localSheetId="0">#REF!</definedName>
    <definedName name="aguarras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18">[9]Precio!$F$15</definedName>
    <definedName name="alambi" localSheetId="0">#REF!</definedName>
    <definedName name="alambi">#REF!</definedName>
    <definedName name="alambii" localSheetId="0">#REF!</definedName>
    <definedName name="alambii">#REF!</definedName>
    <definedName name="alambiii" localSheetId="0">#REF!</definedName>
    <definedName name="alambiii">#REF!</definedName>
    <definedName name="alambiiii" localSheetId="0">#REF!</definedName>
    <definedName name="alambiiii">#REF!</definedName>
    <definedName name="Alambre_3">#N/A</definedName>
    <definedName name="Alambre_No._18">[14]Insumos!$B$20:$D$20</definedName>
    <definedName name="Alambre_No.18_3">#N/A</definedName>
    <definedName name="Alambre_Varilla" localSheetId="0">#REF!</definedName>
    <definedName name="Alambre_Varilla">[15]INSU!$D$17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 localSheetId="0">#REF!</definedName>
    <definedName name="ALBANIL2">'[20]M.O.'!$C$12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lq._Madera_P_Rampa_____Incl._M_O">[14]Insumos!$B$127:$D$127</definedName>
    <definedName name="Alq._Madera_P_Viga_____Incl._M_O">[14]Insumos!$B$128:$D$128</definedName>
    <definedName name="Alq._Madera_P_Vigas_y_Columnas_Amarre____Incl._M_O">[14]Insumos!$B$129:$D$129</definedName>
    <definedName name="altura" localSheetId="0">[21]presupuesto!#REF!</definedName>
    <definedName name="altura">[21]presupuesto!#REF!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'[20]M.O.'!#REF!</definedName>
    <definedName name="analiis">'[20]M.O.'!#REF!</definedName>
    <definedName name="analisis" localSheetId="0">#REF!</definedName>
    <definedName name="analisis">#REF!</definedName>
    <definedName name="analisis2" localSheetId="0">#REF!</definedName>
    <definedName name="analisis2">#REF!</definedName>
    <definedName name="analisisI" localSheetId="0">#REF!</definedName>
    <definedName name="analisisI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claje_de_Pilotes_3">#N/A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3">"$#REF!.$B$246"</definedName>
    <definedName name="ANGULAR_8" localSheetId="0">#REF!</definedName>
    <definedName name="ANGULAR_8">#REF!</definedName>
    <definedName name="AP" localSheetId="0">#REF!</definedName>
    <definedName name="AP">#REF!</definedName>
    <definedName name="aqui" localSheetId="0">#REF!</definedName>
    <definedName name="aqui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area" localSheetId="0">[21]presupuesto!#REF!</definedName>
    <definedName name="area">[21]presupuesto!#REF!</definedName>
    <definedName name="_xlnm.Extract" localSheetId="0">#REF!</definedName>
    <definedName name="_xlnm.Extract">#REF!</definedName>
    <definedName name="_xlnm.Print_Area" localSheetId="0">'Llistado Partidas Sonador'!$A$1:$F$136</definedName>
    <definedName name="_xlnm.Print_Area">#REF!</definedName>
    <definedName name="Arena_Gruesa_Lavada">[14]Insumos!$B$16:$D$16</definedName>
    <definedName name="ARENA_LAV_CLASIF">'[22]MATERIALES LISTADO'!$D$9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bca" localSheetId="0">#REF!</definedName>
    <definedName name="arenabca">#REF!</definedName>
    <definedName name="arenafina">[16]MATERIALES!$G$11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lavada">[16]MATERIALES!$G$13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renapta" localSheetId="0">#REF!</definedName>
    <definedName name="arenapta">#REF!</definedName>
    <definedName name="ari" localSheetId="0">#REF!</definedName>
    <definedName name="ari">#REF!</definedName>
    <definedName name="arii" localSheetId="0">#REF!</definedName>
    <definedName name="arii">#REF!</definedName>
    <definedName name="ariii" localSheetId="0">#REF!</definedName>
    <definedName name="ariii">#REF!</definedName>
    <definedName name="ariiii" localSheetId="0">#REF!</definedName>
    <definedName name="ariiii">#REF!</definedName>
    <definedName name="arranque" localSheetId="0">'[13]Listado Equipos a utilizar'!#REF!</definedName>
    <definedName name="arranque">'[13]Listado Equipos a utilizar'!#REF!</definedName>
    <definedName name="as" localSheetId="0">'[23]M.O.'!#REF!</definedName>
    <definedName name="as">'[23]M.O.'!#REF!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sfali" localSheetId="0">#REF!</definedName>
    <definedName name="asfali">#REF!</definedName>
    <definedName name="asfalii" localSheetId="0">#REF!</definedName>
    <definedName name="asfalii">#REF!</definedName>
    <definedName name="asfaliii" localSheetId="0">#REF!</definedName>
    <definedName name="asfaliii">#REF!</definedName>
    <definedName name="asfaliiii" localSheetId="0">#REF!</definedName>
    <definedName name="asfaliiii">#REF!</definedName>
    <definedName name="asientoi" localSheetId="0">#REF!</definedName>
    <definedName name="asientoi">#REF!</definedName>
    <definedName name="asientoii" localSheetId="0">#REF!</definedName>
    <definedName name="asientoii">#REF!</definedName>
    <definedName name="asientoiii" localSheetId="0">#REF!</definedName>
    <definedName name="asientoiii">#REF!</definedName>
    <definedName name="asientoiiii" localSheetId="0">#REF!</definedName>
    <definedName name="asientoiiii">#REF!</definedName>
    <definedName name="AT" localSheetId="0">#REF!</definedName>
    <definedName name="AT">#REF!</definedName>
    <definedName name="AY" localSheetId="0">#REF!</definedName>
    <definedName name="AY">#REF!</definedName>
    <definedName name="AYAL">[6]MOJornal!$D$20</definedName>
    <definedName name="AYCARP" localSheetId="0">[17]INS!#REF!</definedName>
    <definedName name="AYCARP">[17]INS!#REF!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operador" localSheetId="0">#REF!</definedName>
    <definedName name="ayoperador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ayudcadenero">[16]OBRAMANO!$F$67</definedName>
    <definedName name="b" localSheetId="0">[24]ADDENDA!#REF!</definedName>
    <definedName name="b">[24]ADDENDA!#REF!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nci" localSheetId="0">#REF!</definedName>
    <definedName name="banci">#REF!</definedName>
    <definedName name="bancii" localSheetId="0">#REF!</definedName>
    <definedName name="bancii">#REF!</definedName>
    <definedName name="banciii" localSheetId="0">#REF!</definedName>
    <definedName name="banciii">#REF!</definedName>
    <definedName name="banciiii" localSheetId="0">#REF!</definedName>
    <definedName name="banciiii">#REF!</definedName>
    <definedName name="banli" localSheetId="0">#REF!</definedName>
    <definedName name="banli">#REF!</definedName>
    <definedName name="banlii" localSheetId="0">#REF!</definedName>
    <definedName name="banlii">#REF!</definedName>
    <definedName name="banliii" localSheetId="0">#REF!</definedName>
    <definedName name="banliii">#REF!</definedName>
    <definedName name="banliiii" localSheetId="0">#REF!</definedName>
    <definedName name="banliiii">#REF!</definedName>
    <definedName name="BARANDILLA_3">#N/A</definedName>
    <definedName name="barra12">[7]analisis!$G$2860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aseia" localSheetId="0">#REF!</definedName>
    <definedName name="baseia">#REF!</definedName>
    <definedName name="baseib" localSheetId="0">#REF!</definedName>
    <definedName name="baseib">#REF!</definedName>
    <definedName name="baseic" localSheetId="0">#REF!</definedName>
    <definedName name="baseic">#REF!</definedName>
    <definedName name="baseiia" localSheetId="0">#REF!</definedName>
    <definedName name="baseiia">#REF!</definedName>
    <definedName name="baseiib" localSheetId="0">#REF!</definedName>
    <definedName name="baseiib">#REF!</definedName>
    <definedName name="baseiic" localSheetId="0">#REF!</definedName>
    <definedName name="baseiic">#REF!</definedName>
    <definedName name="baseiiia" localSheetId="0">#REF!</definedName>
    <definedName name="baseiiia">#REF!</definedName>
    <definedName name="baseiiib" localSheetId="0">#REF!</definedName>
    <definedName name="baseiiib">#REF!</definedName>
    <definedName name="baseiiic" localSheetId="0">#REF!</definedName>
    <definedName name="baseiiic">#REF!</definedName>
    <definedName name="baseiiiia" localSheetId="0">#REF!</definedName>
    <definedName name="baseiiiia">#REF!</definedName>
    <definedName name="baseiiiib" localSheetId="0">#REF!</definedName>
    <definedName name="baseiiiib">#REF!</definedName>
    <definedName name="baseiiiic" localSheetId="0">#REF!</definedName>
    <definedName name="baseiiiic">#REF!</definedName>
    <definedName name="BBB" localSheetId="0">#REF!</definedName>
    <definedName name="BBB">#REF!</definedName>
    <definedName name="BBBBBBBBBBBBBBBB" localSheetId="0">#REF!</definedName>
    <definedName name="BBBBBBBBBBBBBBBB">#REF!</definedName>
    <definedName name="BENEFICIOS" localSheetId="0">#REF!</definedName>
    <definedName name="BENEFICIOS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CK0.15M">[2]insumo!$D$9</definedName>
    <definedName name="BLOCK0.20M">[2]insumo!$D$10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loques_de_6">[14]Insumos!$B$22:$D$22</definedName>
    <definedName name="Bloques_de_8">[14]Insumos!$B$23:$D$23</definedName>
    <definedName name="bloques4" localSheetId="0">[16]MATERIALES!#REF!</definedName>
    <definedName name="bloques4">[16]MATERIALES!#REF!</definedName>
    <definedName name="bloques6" localSheetId="0">[16]MATERIALES!#REF!</definedName>
    <definedName name="bloques6">[16]MATERIALES!#REF!</definedName>
    <definedName name="bloques8" localSheetId="0">[16]MATERIALES!#REF!</definedName>
    <definedName name="bloques8">[16]MATERIALES!#REF!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[25]INSU!$B$42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rrar_Esc.">[26]Escalera!$J$9:$M$9,[26]Escalera!$J$10:$R$10,[26]Escalera!$AL$14:$AM$14,[26]Escalera!$AL$16:$AM$16,[26]Escalera!$I$16:$M$16,[26]Escalera!$B$19:$AE$32,[26]Escalera!$AN$19:$AQ$32</definedName>
    <definedName name="Borrar_Muros">[26]Muros!$W$15:$Z$15,[26]Muros!$AA$15:$AD$15,[26]Muros!$AF$13,[26]Muros!$K$20:$L$20,[26]Muros!$O$26:$P$26</definedName>
    <definedName name="Borrar_Precio">'[27]Cotz.'!$F$23:$F$800,'[27]Cotz.'!$K$280:$K$800</definedName>
    <definedName name="Borrar_V.C1">[28]qqVgas!$J$9:$M$9,[28]qqVgas!$J$10:$R$10,[28]qqVgas!$AJ$11:$AK$11,[28]qqVgas!$AR$11:$AS$11,[28]qqVgas!$AG$13:$AH$13,[28]qqVgas!$AP$13:$AQ$13,[28]qqVgas!$D$16:$AC$195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'[20]M.O.'!$C$9</definedName>
    <definedName name="BRIGADATOPOGRAFICA_6" localSheetId="0">#REF!</definedName>
    <definedName name="BRIGADATOPOGRAFICA_6">#REF!</definedName>
    <definedName name="brochas" localSheetId="0">#REF!</definedName>
    <definedName name="brochas">#REF!</definedName>
    <definedName name="BVNBVNBV" localSheetId="0">'[29]M.O.'!#REF!</definedName>
    <definedName name="BVNBVNBV">'[29]M.O.'!#REF!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[30]precios!#REF!</definedName>
    <definedName name="caballeteasbecto">[30]precios!#REF!</definedName>
    <definedName name="caballeteasbecto_8" localSheetId="0">#REF!</definedName>
    <definedName name="caballeteasbecto_8">#REF!</definedName>
    <definedName name="caballeteasbeto" localSheetId="0">[30]precios!#REF!</definedName>
    <definedName name="caballeteasbeto">[30]precios!#REF!</definedName>
    <definedName name="caballeteasbeto_8" localSheetId="0">#REF!</definedName>
    <definedName name="caballeteasbeto_8">#REF!</definedName>
    <definedName name="Cable_de_Postensado_3">#N/A</definedName>
    <definedName name="CACERO" localSheetId="0">#REF!</definedName>
    <definedName name="CACERO">#REF!</definedName>
    <definedName name="cadeneros" localSheetId="0">'[19]O.M. y Salarios'!#REF!</definedName>
    <definedName name="cadeneros">'[19]O.M. y Salarios'!#REF!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mioncama" localSheetId="0">'[13]Listado Equipos a utilizar'!#REF!</definedName>
    <definedName name="camioncama">'[13]Listado Equipos a utilizar'!#REF!</definedName>
    <definedName name="camioneta" localSheetId="0">'[13]Listado Equipos a utilizar'!#REF!</definedName>
    <definedName name="camioneta">'[13]Listado Equipos a utilizar'!#REF!</definedName>
    <definedName name="CAMIONVOLTEO">[16]EQUIPOS!$I$19</definedName>
    <definedName name="canali" localSheetId="0">#REF!</definedName>
    <definedName name="canali">#REF!</definedName>
    <definedName name="canalii" localSheetId="0">#REF!</definedName>
    <definedName name="canalii">#REF!</definedName>
    <definedName name="canaliii" localSheetId="0">#REF!</definedName>
    <definedName name="canaliii">#REF!</definedName>
    <definedName name="canaliiii" localSheetId="0">#REF!</definedName>
    <definedName name="canaliiii">#REF!</definedName>
    <definedName name="Cant_3">"$#REF!.$D$1:$D$65534"</definedName>
    <definedName name="CANT1_3">"$#REF!.$D$1:$D$65534"</definedName>
    <definedName name="cant5">[4]Sheet5!$C:$C</definedName>
    <definedName name="CANT6_3">"$#REF!.$C$1:$C$65534"</definedName>
    <definedName name="canta_3">"$#REF!.$H$1:$H$65534"</definedName>
    <definedName name="CANTIDADPRESUPUESTO_3">"$#REF!.$C$1:$C$65534"</definedName>
    <definedName name="cantp_3">"$#REF!.$J$1:$J$65534"</definedName>
    <definedName name="cantpre_3">"$#REF!.$D$1:$D$65534"</definedName>
    <definedName name="cantt_3">"$#REF!.$L$1:$L$65534"</definedName>
    <definedName name="caparodadura" localSheetId="0">#REF!</definedName>
    <definedName name="caparodadura">#REF!</definedName>
    <definedName name="Capatazequipo">[16]OBRAMANO!$F$81</definedName>
    <definedName name="CAR.SOC">'[31]Cargas Sociales'!$G$23</definedName>
    <definedName name="CARACOL" localSheetId="0">'[20]M.O.'!#REF!</definedName>
    <definedName name="CARACOL">'[20]M.O.'!#REF!</definedName>
    <definedName name="CARANTEPECHO" localSheetId="0">'[20]M.O.'!#REF!</definedName>
    <definedName name="CARANTEPECHO">'[20]M.O.'!#REF!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'[20]M.O.'!#REF!</definedName>
    <definedName name="CARCOL30">'[20]M.O.'!#REF!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'[20]M.O.'!#REF!</definedName>
    <definedName name="CARCOL50">'[20]M.O.'!#REF!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'[20]M.O.'!#REF!</definedName>
    <definedName name="CARCOL51">'[20]M.O.'!#REF!</definedName>
    <definedName name="CARCOLAMARRE" localSheetId="0">'[20]M.O.'!#REF!</definedName>
    <definedName name="CARCOLAMARRE">'[20]M.O.'!#REF!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gador" localSheetId="0">'[13]Listado Equipos a utilizar'!#REF!</definedName>
    <definedName name="cargador">'[13]Listado Equipos a utilizar'!#REF!</definedName>
    <definedName name="CARGADORB">[32]EQUIPOS!$D$13</definedName>
    <definedName name="CARLOSAPLA" localSheetId="0">'[20]M.O.'!#REF!</definedName>
    <definedName name="CARLOSAPLA">'[20]M.O.'!#REF!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'[20]M.O.'!#REF!</definedName>
    <definedName name="CARLOSAVARIASAGUAS">'[20]M.O.'!#REF!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'[20]M.O.'!#REF!</definedName>
    <definedName name="CARMURO">'[20]M.O.'!#REF!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[17]INS!#REF!</definedName>
    <definedName name="CARP1">[17]INS!#REF!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[17]INS!#REF!</definedName>
    <definedName name="CARP2">[17]INS!#REF!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'[20]M.O.'!#REF!</definedName>
    <definedName name="CARPDINTEL">'[20]M.O.'!#REF!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'[20]M.O.'!#REF!</definedName>
    <definedName name="CARPVIGA2040">'[20]M.O.'!#REF!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'[20]M.O.'!#REF!</definedName>
    <definedName name="CARPVIGA3050">'[20]M.O.'!#REF!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'[20]M.O.'!#REF!</definedName>
    <definedName name="CARPVIGA3060">'[20]M.O.'!#REF!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'[20]M.O.'!#REF!</definedName>
    <definedName name="CARPVIGA4080">'[20]M.O.'!#REF!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'[20]M.O.'!#REF!</definedName>
    <definedName name="CARRAMPA">'[20]M.O.'!#REF!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'[20]M.O.'!#REF!</definedName>
    <definedName name="CASABE">'[20]M.O.'!#REF!</definedName>
    <definedName name="CASABE_8" localSheetId="0">#REF!</definedName>
    <definedName name="CASABE_8">#REF!</definedName>
    <definedName name="CASBESTO" localSheetId="0">'[20]M.O.'!#REF!</definedName>
    <definedName name="CASBESTO">'[20]M.O.'!#REF!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asting_Bed_3">#N/A</definedName>
    <definedName name="CAT214BFT">[16]EQUIPOS!$I$15</definedName>
    <definedName name="Cat950B">[16]EQUIPOS!$I$14</definedName>
    <definedName name="CBLOCK10" localSheetId="0">[17]INS!#REF!</definedName>
    <definedName name="CBLOCK10">[17]INS!#REF!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BLOCKORN">'[33]M.O.'!$C$26</definedName>
    <definedName name="cell">'[34]LISTADO INSUMOS DEL 2000'!$I$29</definedName>
    <definedName name="cem">[9]Precio!$F$9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3">#N/A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mentoblanco" localSheetId="0">[16]MATERIALES!#REF!</definedName>
    <definedName name="cementoblanco">[16]MATERIALES!#REF!</definedName>
    <definedName name="cementogris">[16]MATERIALES!$G$17</definedName>
    <definedName name="CEMENTOP">[2]insumo!$D$13</definedName>
    <definedName name="CEN" localSheetId="0">#REF!</definedName>
    <definedName name="CEN">#REF!</definedName>
    <definedName name="ceramcr33" localSheetId="0">[16]MATERIALES!#REF!</definedName>
    <definedName name="ceramcr33">[16]MATERIALES!#REF!</definedName>
    <definedName name="ceramcriolla" localSheetId="0">[16]MATERIALES!#REF!</definedName>
    <definedName name="ceramcriolla">[16]MATERIALES!#REF!</definedName>
    <definedName name="CERAMICA" localSheetId="0">#REF!</definedName>
    <definedName name="CERAMICA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eramicaitalia" localSheetId="0">[16]MATERIALES!#REF!</definedName>
    <definedName name="ceramicaitalia">[16]MATERIALES!#REF!</definedName>
    <definedName name="ceramicaitaliapared" localSheetId="0">[16]MATERIALES!#REF!</definedName>
    <definedName name="ceramicaitaliapared">[16]MATERIALES!#REF!</definedName>
    <definedName name="ceramicaitalipared" localSheetId="0">[16]MATERIALES!#REF!</definedName>
    <definedName name="ceramicaitalipared">[16]MATERIALES!#REF!</definedName>
    <definedName name="CERAMICAPAREDP">[2]insumo!$D$16</definedName>
    <definedName name="CERAMICAPAREDS">[2]insumo!$D$17</definedName>
    <definedName name="CERAMICAPISOP">[2]insumo!$D$14</definedName>
    <definedName name="CERAMICAPISOS">[2]insumo!$D$15</definedName>
    <definedName name="CESCHCH">'[33]M.O.'!$C$126</definedName>
    <definedName name="cfrontal">'[19]Resumen Precio Equipos'!$I$16</definedName>
    <definedName name="CHAZO">[25]INSU!$B$104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hilena" localSheetId="0">#REF!</definedName>
    <definedName name="chilena">#REF!</definedName>
    <definedName name="Chofercisterna">[16]OBRAMANO!$F$79</definedName>
    <definedName name="cisterna">'[13]Listado Equipos a utilizar'!$I$11</definedName>
    <definedName name="CLAVO">[33]Ins!$E$811</definedName>
    <definedName name="CLAVO_ACERO" localSheetId="0">#REF!</definedName>
    <definedName name="CLAVO_ACERO">[15]INSU!$D$130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[15]INSU!$D$131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3">#N/A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SCORRIENTES">[2]insumo!$D$19</definedName>
    <definedName name="CLAVOZINC">[35]INS!$D$767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.Ceramica.Pisos">'[36]Costos Mano de Obra'!$O$46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lorante" localSheetId="0">#REF!</definedName>
    <definedName name="colorante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resores">[16]EQUIPOS!$I$28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NTRATO2" localSheetId="0">#REF!</definedName>
    <definedName name="CONTRATO2">#REF!</definedName>
    <definedName name="control_3">"$#REF!.$#REF!$#REF!:#REF!#REF!"</definedName>
    <definedName name="COPIA" localSheetId="0">[17]INS!#REF!</definedName>
    <definedName name="COPIA">[17]INS!#REF!</definedName>
    <definedName name="COPIA_8" localSheetId="0">#REF!</definedName>
    <definedName name="COPIA_8">#REF!</definedName>
    <definedName name="costocapataz">'[31]Analisis Unit. '!$G$3</definedName>
    <definedName name="costoobrero">'[31]Analisis Unit. '!$G$5</definedName>
    <definedName name="costotecesp">'[31]Analisis Unit. '!$G$4</definedName>
    <definedName name="cprestamo">[32]EQUIPOS!$D$27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[24]ADDENDA!#REF!</definedName>
    <definedName name="cuadro">[24]ADDENDA!#REF!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adro_Resumen" localSheetId="0">#REF!</definedName>
    <definedName name="Cuadro_Resumen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o_para_vaciado_de_Hormigón_3">#N/A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netasi" localSheetId="0">#REF!</definedName>
    <definedName name="cunetasi">#REF!</definedName>
    <definedName name="cunetasii" localSheetId="0">#REF!</definedName>
    <definedName name="cunetasii">#REF!</definedName>
    <definedName name="cunetasiii" localSheetId="0">#REF!</definedName>
    <definedName name="cunetasiii">#REF!</definedName>
    <definedName name="cunetasiiii" localSheetId="0">#REF!</definedName>
    <definedName name="cunetasiiii">#REF!</definedName>
    <definedName name="Curado_y_Aditivo_3">#N/A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vi" localSheetId="0">#REF!</definedName>
    <definedName name="cvi">#REF!</definedName>
    <definedName name="cvii" localSheetId="0">#REF!</definedName>
    <definedName name="cvii">#REF!</definedName>
    <definedName name="cviii" localSheetId="0">#REF!</definedName>
    <definedName name="cviii">#REF!</definedName>
    <definedName name="cviiii" localSheetId="0">#REF!</definedName>
    <definedName name="cviiii">#REF!</definedName>
    <definedName name="CZINC" localSheetId="0">'[20]M.O.'!#REF!</definedName>
    <definedName name="CZINC">'[20]M.O.'!#REF!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_3">#N/A</definedName>
    <definedName name="D7H">[16]EQUIPOS!$I$9</definedName>
    <definedName name="D8K">[16]EQUIPOS!$I$8</definedName>
    <definedName name="d8r" localSheetId="0">'[13]Listado Equipos a utilizar'!#REF!</definedName>
    <definedName name="d8r">'[13]Listado Equipos a utilizar'!#REF!</definedName>
    <definedName name="D8T">'[19]Resumen Precio Equipos'!$I$13</definedName>
    <definedName name="DD" localSheetId="0">#REF!</definedName>
    <definedName name="DD">#REF!</definedName>
    <definedName name="DEDE" localSheetId="0" hidden="1">#REF!</definedName>
    <definedName name="DEDE" hidden="1">#REF!</definedName>
    <definedName name="DEDE2" localSheetId="0" hidden="1">#REF!</definedName>
    <definedName name="DEDE2" hidden="1">#REF!</definedName>
    <definedName name="DEDE3" localSheetId="0" hidden="1">#REF!</definedName>
    <definedName name="DEDE3" hidden="1">#REF!</definedName>
    <definedName name="DEDE4" localSheetId="0">#REF!</definedName>
    <definedName name="DEDE4">#REF!</definedName>
    <definedName name="DEDE5" localSheetId="0" hidden="1">#REF!</definedName>
    <definedName name="DEDE5" hidden="1">#REF!</definedName>
    <definedName name="DEDE6" localSheetId="0" hidden="1">#REF!</definedName>
    <definedName name="DEDE6" hidden="1">#REF!</definedName>
    <definedName name="DEDE7" localSheetId="0" hidden="1">#REF!</definedName>
    <definedName name="DEDE7" hidden="1">#REF!</definedName>
    <definedName name="DEDE8" localSheetId="0">#REF!</definedName>
    <definedName name="DEDE8">#REF!</definedName>
    <definedName name="deducciones_3">"$#REF!.$M$62"</definedName>
    <definedName name="derop" localSheetId="0">'[23]M.O.'!#REF!</definedName>
    <definedName name="derop">'[23]M.O.'!#REF!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[15]MO!$B$256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esi" localSheetId="0">#REF!</definedName>
    <definedName name="desi">#REF!</definedName>
    <definedName name="desii" localSheetId="0">#REF!</definedName>
    <definedName name="desii">#REF!</definedName>
    <definedName name="desiii" localSheetId="0">#REF!</definedName>
    <definedName name="desiii">#REF!</definedName>
    <definedName name="desiiii" localSheetId="0">#REF!</definedName>
    <definedName name="desiiii">#REF!</definedName>
    <definedName name="desvi" localSheetId="0">#REF!</definedName>
    <definedName name="desvi">#REF!</definedName>
    <definedName name="desvii" localSheetId="0">#REF!</definedName>
    <definedName name="desvii">#REF!</definedName>
    <definedName name="desviii" localSheetId="0">#REF!</definedName>
    <definedName name="desviii">#REF!</definedName>
    <definedName name="desviiii" localSheetId="0">#REF!</definedName>
    <definedName name="desviiii">#REF!</definedName>
    <definedName name="dfd" localSheetId="0">#REF!</definedName>
    <definedName name="dfd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istribuidor">'[13]Listado Equipos a utilizar'!$I$12</definedName>
    <definedName name="donatelo" localSheetId="0">[37]INS!#REF!</definedName>
    <definedName name="donatelo">[37]INS!#REF!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renajei" localSheetId="0">#REF!</definedName>
    <definedName name="drenajei">#REF!</definedName>
    <definedName name="drenajeii" localSheetId="0">#REF!</definedName>
    <definedName name="drenajeii">#REF!</definedName>
    <definedName name="drenajeiii" localSheetId="0">#REF!</definedName>
    <definedName name="drenajeiii">#REF!</definedName>
    <definedName name="drenajeiiii" localSheetId="0">#REF!</definedName>
    <definedName name="drenajeiiii">#REF!</definedName>
    <definedName name="drenajeiiiii" localSheetId="0">#REF!</definedName>
    <definedName name="drenajeiiiii">#REF!</definedName>
    <definedName name="drenajeiiiiii" localSheetId="0">#REF!</definedName>
    <definedName name="drenajeiiiiii">#REF!</definedName>
    <definedName name="drenajeiiiiiii" localSheetId="0">#REF!</definedName>
    <definedName name="drenajeiiiiiii">#REF!</definedName>
    <definedName name="dtecnica">'[19]Resumen Precio Equipos'!$C$27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dulce" localSheetId="0">#REF!</definedName>
    <definedName name="dulce">#REF!</definedName>
    <definedName name="DYNACA25">[16]EQUIPOS!$I$13</definedName>
    <definedName name="e" localSheetId="0">#REF!</definedName>
    <definedName name="e">#REF!</definedName>
    <definedName name="e214bft" localSheetId="0">'[13]Listado Equipos a utilizar'!#REF!</definedName>
    <definedName name="e214bft">'[13]Listado Equipos a utilizar'!#REF!</definedName>
    <definedName name="e320b" localSheetId="0">'[13]Listado Equipos a utilizar'!#REF!</definedName>
    <definedName name="e320b">'[13]Listado Equipos a utilizar'!#REF!</definedName>
    <definedName name="EEEEEEEEEEEEEEEEEEEE" localSheetId="0">#REF!</definedName>
    <definedName name="EEEEEEEEEEEEEEEEEEE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mpalme_de_Pilotes_3">#N/A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ai" localSheetId="0">#REF!</definedName>
    <definedName name="encai">#REF!</definedName>
    <definedName name="encaii" localSheetId="0">#REF!</definedName>
    <definedName name="encaii">#REF!</definedName>
    <definedName name="encaiii" localSheetId="0">#REF!</definedName>
    <definedName name="encaiii">#REF!</definedName>
    <definedName name="encaiiii" localSheetId="0">#REF!</definedName>
    <definedName name="encaiiii">#REF!</definedName>
    <definedName name="ENCOF_COLS_1" localSheetId="0">#REF!</definedName>
    <definedName name="ENCOF_COLS_1">[15]MO!$B$247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qacero" localSheetId="0">'[13]Listado Equipos a utilizar'!#REF!</definedName>
    <definedName name="eqacero">'[13]Listado Equipos a utilizar'!#REF!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ari" localSheetId="0">#REF!</definedName>
    <definedName name="escari">#REF!</definedName>
    <definedName name="escarii" localSheetId="0">#REF!</definedName>
    <definedName name="escarii">#REF!</definedName>
    <definedName name="escariii" localSheetId="0">#REF!</definedName>
    <definedName name="escariii">#REF!</definedName>
    <definedName name="escariiii" localSheetId="0">#REF!</definedName>
    <definedName name="escariiii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13" localSheetId="0">#REF!</definedName>
    <definedName name="ESCOBILLON_13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cobillones" localSheetId="0">'[13]Listado Equipos a utilizar'!#REF!</definedName>
    <definedName name="escobillones">'[13]Listado Equipos a utilizar'!#REF!</definedName>
    <definedName name="Eslingas_3">#N/A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320b" localSheetId="0">'[13]Listado Equipos a utilizar'!#REF!</definedName>
    <definedName name="ex320b">'[13]Listado Equipos a utilizar'!#REF!</definedName>
    <definedName name="EXC_NO_CLASIF" localSheetId="0">#REF!</definedName>
    <definedName name="EXC_NO_CLASIF">#REF!</definedName>
    <definedName name="EXCAVACION" localSheetId="0">#REF!</definedName>
    <definedName name="EXCAVACION">#REF!</definedName>
    <definedName name="excavadora" localSheetId="0">'[13]Listado Equipos a utilizar'!#REF!</definedName>
    <definedName name="excavadora">'[13]Listado Equipos a utilizar'!#REF!</definedName>
    <definedName name="excavadora235">[16]EQUIPOS!$I$16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esi" localSheetId="0">#REF!</definedName>
    <definedName name="exesi">#REF!</definedName>
    <definedName name="exesii" localSheetId="0">#REF!</definedName>
    <definedName name="exesii">#REF!</definedName>
    <definedName name="exesiii" localSheetId="0">#REF!</definedName>
    <definedName name="exesiii">#REF!</definedName>
    <definedName name="exesiiii" localSheetId="0">#REF!</definedName>
    <definedName name="exesiiii">#REF!</definedName>
    <definedName name="expl" localSheetId="0">[24]ADDENDA!#REF!</definedName>
    <definedName name="expl">[24]ADDENDA!#REF!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ac.optimi.obras.arte">'[38]ANALISIS A USAR'!$J$17</definedName>
    <definedName name="FF" localSheetId="0" hidden="1">#REF!</definedName>
    <definedName name="FF" hidden="1">#REF!</definedName>
    <definedName name="FFFFFFFFFFFFFFFFFFFF" localSheetId="0">#REF!</definedName>
    <definedName name="FFFFFFFFFFFFFFFFFFFF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[39]FUNCION!$C$16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 localSheetId="0">#REF!</definedName>
    <definedName name="GASOLINA">[17]INS!$D$561</definedName>
    <definedName name="GASOLINA_6" localSheetId="0">#REF!</definedName>
    <definedName name="GASOLINA_6">#REF!</definedName>
    <definedName name="GASTOSGENERALES_3">"$#REF!.$#REF!$#REF!"</definedName>
    <definedName name="GASTOSGENERALESA_3">"$#REF!.$#REF!$#REF!"</definedName>
    <definedName name="gavi" localSheetId="0">#REF!</definedName>
    <definedName name="gavi">#REF!</definedName>
    <definedName name="gavii" localSheetId="0">#REF!</definedName>
    <definedName name="gavii">#REF!</definedName>
    <definedName name="gaviii" localSheetId="0">#REF!</definedName>
    <definedName name="gaviii">#REF!</definedName>
    <definedName name="gaviiii" localSheetId="0">#REF!</definedName>
    <definedName name="gaviiii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FGFF" localSheetId="0" hidden="1">#REF!</definedName>
    <definedName name="GFGFF" hidden="1">#REF!</definedName>
    <definedName name="GFSG" localSheetId="0" hidden="1">#REF!</definedName>
    <definedName name="GFSG" hidden="1">#REF!</definedName>
    <definedName name="GGG" localSheetId="0">#REF!</definedName>
    <definedName name="GGG">#REF!</definedName>
    <definedName name="glpintura">'[31]Analisis Unit. '!$F$49</definedName>
    <definedName name="GRADER12G">[16]EQUIPOS!$I$11</definedName>
    <definedName name="graderm" localSheetId="0">'[13]Listado Equipos a utilizar'!#REF!</definedName>
    <definedName name="graderm">'[13]Listado Equipos a utilizar'!#REF!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20" localSheetId="0">#REF!</definedName>
    <definedName name="GRUA_20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rúa_Manitowoc_2900_3">#N/A</definedName>
    <definedName name="GT" localSheetId="0">#REF!</definedName>
    <definedName name="GT">#REF!</definedName>
    <definedName name="H" localSheetId="0">'[11]M.O.'!#REF!</definedName>
    <definedName name="H">'[11]M.O.'!#REF!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ai" localSheetId="0">#REF!</definedName>
    <definedName name="hai">#REF!</definedName>
    <definedName name="haii" localSheetId="0">#REF!</definedName>
    <definedName name="haii">#REF!</definedName>
    <definedName name="haiii" localSheetId="0">#REF!</definedName>
    <definedName name="haiii">#REF!</definedName>
    <definedName name="haiiii" localSheetId="0">#REF!</definedName>
    <definedName name="haiiii">#REF!</definedName>
    <definedName name="hbi" localSheetId="0">#REF!</definedName>
    <definedName name="hbi">#REF!</definedName>
    <definedName name="hbii" localSheetId="0">#REF!</definedName>
    <definedName name="hbii">#REF!</definedName>
    <definedName name="hbiii" localSheetId="0">#REF!</definedName>
    <definedName name="hbiii">#REF!</definedName>
    <definedName name="hbiiii" localSheetId="0">#REF!</definedName>
    <definedName name="hbiiii">#REF!</definedName>
    <definedName name="hci" localSheetId="0">#REF!</definedName>
    <definedName name="hci">#REF!</definedName>
    <definedName name="hcii" localSheetId="0">#REF!</definedName>
    <definedName name="hcii">#REF!</definedName>
    <definedName name="hciii" localSheetId="0">#REF!</definedName>
    <definedName name="hciii">#REF!</definedName>
    <definedName name="hciiii" localSheetId="0">#REF!</definedName>
    <definedName name="hciiii">#REF!</definedName>
    <definedName name="hcpi" localSheetId="0">#REF!</definedName>
    <definedName name="hcpi">#REF!</definedName>
    <definedName name="hcpii" localSheetId="0">#REF!</definedName>
    <definedName name="hcpii">#REF!</definedName>
    <definedName name="hcpiii" localSheetId="0">#REF!</definedName>
    <definedName name="hcpiii">#REF!</definedName>
    <definedName name="hcpiiii" localSheetId="0">#REF!</definedName>
    <definedName name="hcpiiii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INCA_3">"$#REF!.$#REF!$#REF!"</definedName>
    <definedName name="Hinca_de_Pilotes_3">#N/A</definedName>
    <definedName name="HINCADEPILOTES_3">#N/A</definedName>
    <definedName name="HINDUSTRIAL210">[2]insumo!$D$36</definedName>
    <definedName name="HORACIO_3">"$#REF!.$L$66:$W$66"</definedName>
    <definedName name="horm.1.3">'[31]Analisis Unit. '!$F$74</definedName>
    <definedName name="horm.1.3.5">'[31]Analisis Unit. '!$F$64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'[35]HORM. Y MORTEROS.'!$H$212</definedName>
    <definedName name="Hormigon" localSheetId="0">#REF!</definedName>
    <definedName name="Hormigon">#REF!</definedName>
    <definedName name="Hormigón_Industrial_210_Kg_cm2">[40]Insumos!$B$71:$D$71</definedName>
    <definedName name="Hormigón_Industrial_210_Kg_cm2_1">[40]Insumos!$B$71:$D$71</definedName>
    <definedName name="Hormigón_Industrial_210_Kg_cm2_2">[40]Insumos!$B$71:$D$71</definedName>
    <definedName name="Hormigón_Industrial_210_Kg_cm2_3">[40]Insumos!$B$71:$D$71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Hormigon240i" localSheetId="0">[16]MATERIALES!#REF!</definedName>
    <definedName name="Hormigon240i">[16]MATERIALES!#REF!</definedName>
    <definedName name="HORMIGONARMADOGUARDARRUEDASYDEFENSASLATERALES_3">#N/A</definedName>
    <definedName name="HORMIGONARMADOLOSADEAPROCHE_3">#N/A</definedName>
    <definedName name="HORMIGONARMADOLOSADETABLERO_3">#N/A</definedName>
    <definedName name="HORMIGONARMADOVIGUETAS_3">#N/A</definedName>
    <definedName name="Hormsimple" localSheetId="0">#REF!</definedName>
    <definedName name="Hormsimple">#REF!</definedName>
    <definedName name="ilma" localSheetId="0">'[20]M.O.'!#REF!</definedName>
    <definedName name="ilma">'[20]M.O.'!#REF!</definedName>
    <definedName name="impresion_2" localSheetId="0">[41]Directos!#REF!</definedName>
    <definedName name="impresion_2">[41]Directos!#REF!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'[23]M.O.'!$C$10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gi" localSheetId="0">#REF!</definedName>
    <definedName name="ingi">#REF!</definedName>
    <definedName name="ingii" localSheetId="0">#REF!</definedName>
    <definedName name="ingii">#REF!</definedName>
    <definedName name="ingiii" localSheetId="0">#REF!</definedName>
    <definedName name="ingiii">#REF!</definedName>
    <definedName name="ingiiii" localSheetId="0">#REF!</definedName>
    <definedName name="ingiiii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itabo" localSheetId="0">#REF!</definedName>
    <definedName name="itabo">#REF!</definedName>
    <definedName name="Izado_de_Tabletas_3">#N/A</definedName>
    <definedName name="IZAJE_3">"$#REF!.$#REF!$#REF!"</definedName>
    <definedName name="Izaje_de_Vigas_Postensadas_3">#N/A</definedName>
    <definedName name="J" localSheetId="0">#REF!</definedName>
    <definedName name="J">#REF!</definedName>
    <definedName name="jminimo" localSheetId="0">#REF!</definedName>
    <definedName name="jminimo">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'[20]M.O.'!#REF!</definedName>
    <definedName name="k">'[20]M.O.'!#REF!</definedName>
    <definedName name="kerosene" localSheetId="0">#REF!</definedName>
    <definedName name="kerosene">#REF!</definedName>
    <definedName name="Kilometro">[16]EQUIPOS!$I$25</definedName>
    <definedName name="komatsu" localSheetId="0">'[13]Listado Equipos a utilizar'!#REF!</definedName>
    <definedName name="komatsu">'[13]Listado Equipos a utilizar'!#REF!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[25]INSU!$B$41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_y_vaciado_3">#N/A</definedName>
    <definedName name="Ligado_y_Vaciado_a_Mano">[14]Insumos!$B$136:$D$136</definedName>
    <definedName name="ligadohormigon" localSheetId="0">[16]OBRAMANO!#REF!</definedName>
    <definedName name="ligadohormigon">[16]OBRAMANO!#REF!</definedName>
    <definedName name="ligadora" localSheetId="0">'[13]Listado Equipos a utilizar'!#REF!</definedName>
    <definedName name="ligadora">'[13]Listado Equipos a utilizar'!#REF!</definedName>
    <definedName name="Ligadora_de_1_funda_3">#N/A</definedName>
    <definedName name="Ligadora_de_2_funda_3">#N/A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mpi" localSheetId="0">#REF!</definedName>
    <definedName name="limpi">#REF!</definedName>
    <definedName name="limpii" localSheetId="0">#REF!</definedName>
    <definedName name="limpii">#REF!</definedName>
    <definedName name="limpiii" localSheetId="0">#REF!</definedName>
    <definedName name="limpiii">#REF!</definedName>
    <definedName name="limpiiii" localSheetId="0">#REF!</definedName>
    <definedName name="limpiiii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eacondicionamientohinca_3">#N/A</definedName>
    <definedName name="llaveizajevigaspostensadas_3">#N/A</definedName>
    <definedName name="llaveligadoyvaciado_3">#N/A</definedName>
    <definedName name="llavemadera_3">#N/A</definedName>
    <definedName name="llavemanejocemento_3">#N/A</definedName>
    <definedName name="llavemanejopilotes_3">#N/A</definedName>
    <definedName name="llavemoacero_3">#N/A</definedName>
    <definedName name="llavemomadera_3">#N/A</definedName>
    <definedName name="llavetratamientomoldes_3">#N/A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lubricantes">[42]Materiales!$K$15</definedName>
    <definedName name="M.O._Colocación_Cables_Postensados_3">#N/A</definedName>
    <definedName name="M.O._Colocación_Tabletas_Prefabricados_3">#N/A</definedName>
    <definedName name="M.O._Confección_Moldes_3">#N/A</definedName>
    <definedName name="M.O._Vigas_Postensadas__Incl._Cast._3">#N/A</definedName>
    <definedName name="M.O.Pintura.Int.">'[36]Costos Mano de Obra'!$O$52</definedName>
    <definedName name="M_O_Armadura_Columna">[14]Insumos!$B$78:$D$78</definedName>
    <definedName name="M_O_Armadura_Dintel_y_Viga">[14]Insumos!$B$79:$D$79</definedName>
    <definedName name="M_O_Cantos">[14]Insumos!$B$99:$D$99</definedName>
    <definedName name="M_O_Carpintero_2da._Categoría">[14]Insumos!$B$96:$D$96</definedName>
    <definedName name="M_O_Cerámica_Italiana_en_Pared">[14]Insumos!$B$102:$D$102</definedName>
    <definedName name="M_O_Colocación_Adoquines">[14]Insumos!$B$104:$D$104</definedName>
    <definedName name="M_O_Colocación_de_Bloques_de_4">[14]Insumos!$B$105:$D$105</definedName>
    <definedName name="M_O_Colocación_de_Bloques_de_6">[14]Insumos!$B$106:$D$106</definedName>
    <definedName name="M_O_Colocación_de_Bloques_de_8">[14]Insumos!$B$107:$D$107</definedName>
    <definedName name="M_O_Colocación_Listelos">[14]Insumos!$B$114:$D$114</definedName>
    <definedName name="M_O_Colocación_Piso_Cerámica_Criolla">[14]Insumos!$B$108:$D$108</definedName>
    <definedName name="M_O_Colocación_Piso_de_Granito_40_X_40">[14]Insumos!$B$111:$D$111</definedName>
    <definedName name="M_O_Colocación_Zócalos_de_Cerámica">[14]Insumos!$B$113:$D$113</definedName>
    <definedName name="M_O_Confección_de_Andamios">[14]Insumos!$B$115:$D$115</definedName>
    <definedName name="M_O_Construcción_Acera_Frotada_y_Violinada">[14]Insumos!$B$116:$D$116</definedName>
    <definedName name="M_O_Corte_y_Amarre_de_Varilla">[14]Insumos!$B$119:$D$119</definedName>
    <definedName name="M_O_Elaboración_Trampa_de_Grasa">[14]Insumos!$B$121:$D$121</definedName>
    <definedName name="M_O_Fino_de_Techo_Inclinado">[14]Insumos!$B$83:$D$83</definedName>
    <definedName name="M_O_Fino_de_Techo_Plano">[14]Insumos!$B$84:$D$84</definedName>
    <definedName name="M_O_Llenado_de_huecos">[14]Insumos!$B$86:$D$86</definedName>
    <definedName name="M_O_Maestro">[14]Insumos!$B$87:$D$87</definedName>
    <definedName name="M_O_Pañete_Maestreado_Exterior">[14]Insumos!$B$91:$D$91</definedName>
    <definedName name="M_O_Pañete_Maestreado_Interior">[14]Insumos!$B$92:$D$92</definedName>
    <definedName name="M_O_Preparación_del_Terreno">[14]Insumos!$B$94:$D$94</definedName>
    <definedName name="M_O_Quintal_Trabajado">[14]Insumos!$B$77:$D$77</definedName>
    <definedName name="M_O_Regado__Compactación__Mojado__Trasl.Mat.__A_M">[14]Insumos!$B$132:$D$132</definedName>
    <definedName name="M_O_Subida_de_Materiales">[14]Insumos!$B$95:$D$95</definedName>
    <definedName name="M_O_Técnico_Calificado">[14]Insumos!$B$149:$D$149</definedName>
    <definedName name="M_O_Zabaletas">[14]Insumos!$B$98:$D$98</definedName>
    <definedName name="m2ceramica">'[31]Analisis Unit. '!$F$47</definedName>
    <definedName name="m3arena">'[31]Analisis Unit. '!$F$41</definedName>
    <definedName name="m3arepanete">'[31]Analisis Unit. '!$F$44</definedName>
    <definedName name="m3grava">'[31]Analisis Unit. '!$F$42</definedName>
    <definedName name="MA" localSheetId="0">#REF!</definedName>
    <definedName name="MA">'[20]M.O.'!$C$10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AL">[6]MOJornal!$D$31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3">#N/A</definedName>
    <definedName name="Madera_P2" localSheetId="0">#REF!</definedName>
    <definedName name="Madera_P2">[15]INSU!$D$132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[17]INS!#REF!</definedName>
    <definedName name="MAESTROCARP">[17]INS!#REF!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mi" localSheetId="0">#REF!</definedName>
    <definedName name="mami">#REF!</definedName>
    <definedName name="mamii" localSheetId="0">#REF!</definedName>
    <definedName name="mamii">#REF!</definedName>
    <definedName name="mamiii" localSheetId="0">#REF!</definedName>
    <definedName name="mamiii">#REF!</definedName>
    <definedName name="mamiiii" localSheetId="0">#REF!</definedName>
    <definedName name="mamiiii">#REF!</definedName>
    <definedName name="Mano_de_Obra_Acero_3">#N/A</definedName>
    <definedName name="Mano_de_Obra_Madera_3">#N/A</definedName>
    <definedName name="manti" localSheetId="0">#REF!</definedName>
    <definedName name="manti">#REF!</definedName>
    <definedName name="mantii" localSheetId="0">#REF!</definedName>
    <definedName name="mantii">#REF!</definedName>
    <definedName name="mantiii" localSheetId="0">#REF!</definedName>
    <definedName name="mantiii">#REF!</definedName>
    <definedName name="mantiiii" localSheetId="0">#REF!</definedName>
    <definedName name="mantiiii">#REF!</definedName>
    <definedName name="maquito" localSheetId="0">'[13]Listado Equipos a utilizar'!#REF!</definedName>
    <definedName name="maquito">'[13]Listado Equipos a utilizar'!#REF!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rtillo" localSheetId="0">#REF!</definedName>
    <definedName name="martillo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BR" localSheetId="0">#REF!</definedName>
    <definedName name="MBR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13">[2]Mezcla!$F$10</definedName>
    <definedName name="MEZCLA14">[2]Mezcla!$F$17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iscelaneos" localSheetId="0">#REF!</definedName>
    <definedName name="miscelaneos">#REF!</definedName>
    <definedName name="mmmm" localSheetId="0">#REF!</definedName>
    <definedName name="mmmm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[15]MO!$B$612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BASECON">'[33]M.O.'!$C$203</definedName>
    <definedName name="MOCONTEN553015">'[33]M.O.'!$C$216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[17]INS!#REF!</definedName>
    <definedName name="MOPISOCERAMICA">[17]INS!#REF!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rpanete">'[31]Analisis Unit. '!$F$85</definedName>
    <definedName name="mortero.1.4.pañete">'[36]Ana. Horm mexc mort'!$D$85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ovtierra" localSheetId="0">#REF!</definedName>
    <definedName name="movtierra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[43]Insumos!#REF!</definedName>
    <definedName name="NADA">[43]Insumos!#REF!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AMA" localSheetId="0">#REF!</definedName>
    <definedName name="NAMA">#REF!</definedName>
    <definedName name="NCLASI" localSheetId="0">#REF!</definedName>
    <definedName name="NCLASI">#REF!</definedName>
    <definedName name="NCLASII" localSheetId="0">#REF!</definedName>
    <definedName name="NCLASII">#REF!</definedName>
    <definedName name="NCLASIII" localSheetId="0">#REF!</definedName>
    <definedName name="NCLASIII">#REF!</definedName>
    <definedName name="NCLASIIII" localSheetId="0">#REF!</definedName>
    <definedName name="NCLASIIII">#REF!</definedName>
    <definedName name="NINGUNA" localSheetId="0">[43]Insumos!#REF!</definedName>
    <definedName name="NINGUNA">[43]Insumos!#REF!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issan" localSheetId="0">'[13]Listado Equipos a utilizar'!#REF!</definedName>
    <definedName name="nissan">'[13]Listado Equipos a utilizar'!#REF!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" localSheetId="0">#REF!</definedName>
    <definedName name="o">#REF!</definedName>
    <definedName name="obi" localSheetId="0">#REF!</definedName>
    <definedName name="obi">#REF!</definedName>
    <definedName name="obii" localSheetId="0">#REF!</definedName>
    <definedName name="obii">#REF!</definedName>
    <definedName name="obiii" localSheetId="0">#REF!</definedName>
    <definedName name="obiii">#REF!</definedName>
    <definedName name="obiiii" localSheetId="0">#REF!</definedName>
    <definedName name="obiiii">#REF!</definedName>
    <definedName name="ofi" localSheetId="0">#REF!</definedName>
    <definedName name="ofi">#REF!</definedName>
    <definedName name="ofii" localSheetId="0">#REF!</definedName>
    <definedName name="ofii">#REF!</definedName>
    <definedName name="ofiii" localSheetId="0">#REF!</definedName>
    <definedName name="ofiii">#REF!</definedName>
    <definedName name="ofiiii" localSheetId="0">#REF!</definedName>
    <definedName name="ofiiii">#REF!</definedName>
    <definedName name="omencofrado" localSheetId="0">'[19]O.M. y Salarios'!#REF!</definedName>
    <definedName name="omencofrado">'[19]O.M. y Salarios'!#REF!</definedName>
    <definedName name="opala">[42]Salarios!$D$16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dorgrader">[16]OBRAMANO!$F$74</definedName>
    <definedName name="operadorpala">[16]OBRAMANO!$F$72</definedName>
    <definedName name="operadorretro">[16]OBRAMANO!$F$77</definedName>
    <definedName name="operadorrodillo">[16]OBRAMANO!$F$75</definedName>
    <definedName name="operadortractor">[16]OBRAMANO!$F$76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[35]SALARIOS!$C$10</definedName>
    <definedName name="otractor">[42]Salarios!$D$14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[44]peso!#REF!</definedName>
    <definedName name="p">[44]peso!#REF!</definedName>
    <definedName name="P.U.Amercoat_385ASA_2">#N/A</definedName>
    <definedName name="P.U.Amercoat_385ASA_3">#N/A</definedName>
    <definedName name="P.U.Dimecote9">[45]Insumos!$E$13</definedName>
    <definedName name="P.U.Dimecote9_2">#N/A</definedName>
    <definedName name="P.U.Dimecote9_3">#N/A</definedName>
    <definedName name="P.U.Thinner1000">[45]Insumos!$E$12</definedName>
    <definedName name="P.U.Thinner1000_2">#N/A</definedName>
    <definedName name="P.U.Thinner1000_3">#N/A</definedName>
    <definedName name="P.U.Urethane_Acrilico">[45]Insumos!$E$17</definedName>
    <definedName name="P.U.Urethane_Acrilico_2">#N/A</definedName>
    <definedName name="P.U.Urethane_Acrilico_3">#N/A</definedName>
    <definedName name="p_1">#N/A</definedName>
    <definedName name="p_2">#N/A</definedName>
    <definedName name="p_3">#N/A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 localSheetId="0">#REF!</definedName>
    <definedName name="Peon_1">[15]MO!$B$11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[25]MO!$B$11</definedName>
    <definedName name="PEONCARP" localSheetId="0">[17]INS!#REF!</definedName>
    <definedName name="PEONCARP">[17]INS!#REF!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ones_3">#N/A</definedName>
    <definedName name="PERFIL_CUADRADO_34">[25]INSU!$B$91</definedName>
    <definedName name="Pernos" localSheetId="0">#REF!</definedName>
    <definedName name="Pernos">#REF!</definedName>
    <definedName name="Pernos_3">"$#REF!.$B$68"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HCH23BCO">[33]Ins!$E$627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[35]INS!$D$770</definedName>
    <definedName name="pino1x10bruto">[33]Ins!$E$816</definedName>
    <definedName name="pinobruto">[16]MATERIALES!$G$33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Epóxica_Popular_3">#N/A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nturas" localSheetId="0">#REF!</definedName>
    <definedName name="pinturas">#REF!</definedName>
    <definedName name="PISO_GRANITO_FONDO_BCO">[25]INSU!$B$103</definedName>
    <definedName name="Plancha_de_Plywood_4_x8_x3_4_3">#N/A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nta_Eléctrica_para_tesado_3">#N/A</definedName>
    <definedName name="PLASTICO">[25]INSU!$B$90</definedName>
    <definedName name="PLIGADORA2">[17]INS!$D$563</definedName>
    <definedName name="PLIGADORA2_6" localSheetId="0">#REF!</definedName>
    <definedName name="PLIGADORA2_6">#REF!</definedName>
    <definedName name="PLOMERO" localSheetId="0">[17]INS!#REF!</definedName>
    <definedName name="PLOMERO">[17]INS!#REF!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[17]INS!#REF!</definedName>
    <definedName name="PLOMEROAYUDANTE">[17]INS!#REF!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[17]INS!#REF!</definedName>
    <definedName name="PLOMEROOFICIAL">[17]INS!#REF!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 localSheetId="0">#REF!</definedName>
    <definedName name="PLYWOOD_34_2CARAS">[15]INSU!$D$133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[30]precios!#REF!</definedName>
    <definedName name="pmadera2162">[30]precios!#REF!</definedName>
    <definedName name="pmadera2162_8" localSheetId="0">#REF!</definedName>
    <definedName name="pmadera2162_8">#REF!</definedName>
    <definedName name="po">[46]PRESUPUESTO!$O$9:$O$236</definedName>
    <definedName name="porcentaje_3">"$#REF!.$J$12"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" localSheetId="0">#REF!</definedName>
    <definedName name="preci">#REF!</definedName>
    <definedName name="precii" localSheetId="0">#REF!</definedName>
    <definedName name="precii">#REF!</definedName>
    <definedName name="preciii" localSheetId="0">#REF!</definedName>
    <definedName name="preciii">#REF!</definedName>
    <definedName name="preciiii" localSheetId="0">#REF!</definedName>
    <definedName name="preciiii">#REF!</definedName>
    <definedName name="precios">[47]Precios!$A$4:$F$1576</definedName>
    <definedName name="preli" localSheetId="0">#REF!</definedName>
    <definedName name="preli">#REF!</definedName>
    <definedName name="prelii" localSheetId="0">#REF!</definedName>
    <definedName name="prelii">#REF!</definedName>
    <definedName name="preliii" localSheetId="0">#REF!</definedName>
    <definedName name="preliii">#REF!</definedName>
    <definedName name="preliiii" localSheetId="0">#REF!</definedName>
    <definedName name="preliiii">#REF!</definedName>
    <definedName name="Preliminares" localSheetId="0">#REF!</definedName>
    <definedName name="Preliminares">#REF!</definedName>
    <definedName name="premodificado" localSheetId="0">#REF!</definedName>
    <definedName name="premodificado">#REF!</definedName>
    <definedName name="PRESUPUESTO">#N/A</definedName>
    <definedName name="PRESUPUESTO_6">NA()</definedName>
    <definedName name="presupuestoc1" localSheetId="0">#REF!</definedName>
    <definedName name="presupuestoc1">#REF!</definedName>
    <definedName name="presupuestoc2" localSheetId="0">#REF!</definedName>
    <definedName name="presupuestoc2">#REF!</definedName>
    <definedName name="PRESUPUESTRO23" localSheetId="0">#REF!</definedName>
    <definedName name="PRESUPUESTRO23">#REF!</definedName>
    <definedName name="PRIMA_3">"$#REF!.$M$38"</definedName>
    <definedName name="PROMEDIO" localSheetId="0">#REF!</definedName>
    <definedName name="PROMEDIO">#REF!</definedName>
    <definedName name="prticos_3">#N/A</definedName>
    <definedName name="pti" localSheetId="0">#REF!</definedName>
    <definedName name="pti">#REF!</definedName>
    <definedName name="ptii" localSheetId="0">#REF!</definedName>
    <definedName name="ptii">#REF!</definedName>
    <definedName name="ptiii" localSheetId="0">#REF!</definedName>
    <definedName name="ptiii">#REF!</definedName>
    <definedName name="ptiiii" localSheetId="0">#REF!</definedName>
    <definedName name="ptiiii">#REF!</definedName>
    <definedName name="PU_3">"$#REF!.$E$1:$E$65534"</definedName>
    <definedName name="pu1_2">"$#REF!.$E$1:$E$65534"</definedName>
    <definedName name="pu1_3">"$#REF!.$E$1:$E$65534"</definedName>
    <definedName name="PU6_2">"$#REF!.$E$1:$E$65534"</definedName>
    <definedName name="PU6_3">"$#REF!.$E$1:$E$65534"</definedName>
    <definedName name="pubaranda_3">#N/A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ESC">'[33]M.O.'!$C$970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UZAPATAMURORAMPA">'[14]Análisis de Precios'!$F$201</definedName>
    <definedName name="PWINCHE2000K">[17]INS!$D$568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[48]INS!#REF!</definedName>
    <definedName name="QQ">[48]INS!#REF!</definedName>
    <definedName name="QQQ" localSheetId="0">'[11]M.O.'!#REF!</definedName>
    <definedName name="QQQ">'[11]M.O.'!#REF!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[46]PRESUPUESTO!$M$10:$AH$731</definedName>
    <definedName name="qwe">[49]INSU!$D$133</definedName>
    <definedName name="qwe_6" localSheetId="0">#REF!</definedName>
    <definedName name="qwe_6">#REF!</definedName>
    <definedName name="rastra" localSheetId="0">'[13]Listado Equipos a utilizar'!#REF!</definedName>
    <definedName name="rastra">'[13]Listado Equipos a utilizar'!#REF!</definedName>
    <definedName name="rastrapuas" localSheetId="0">'[13]Listado Equipos a utilizar'!#REF!</definedName>
    <definedName name="rastrapuas">'[13]Listado Equipos a utilizar'!#REF!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esti" localSheetId="0">#REF!</definedName>
    <definedName name="reesti">#REF!</definedName>
    <definedName name="reestii" localSheetId="0">#REF!</definedName>
    <definedName name="reestii">#REF!</definedName>
    <definedName name="reestiii" localSheetId="0">#REF!</definedName>
    <definedName name="reestiii">#REF!</definedName>
    <definedName name="reestiiii" localSheetId="0">#REF!</definedName>
    <definedName name="reestiiii">#REF!</definedName>
    <definedName name="REFERENCIA" localSheetId="0">[50]COF!$G$733</definedName>
    <definedName name="REFERENCIA">[51]COF!$G$733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i" localSheetId="0">#REF!</definedName>
    <definedName name="rei">#REF!</definedName>
    <definedName name="reii" localSheetId="0">#REF!</definedName>
    <definedName name="reii">#REF!</definedName>
    <definedName name="reiii" localSheetId="0">#REF!</definedName>
    <definedName name="reiii">#REF!</definedName>
    <definedName name="reiiii" localSheetId="0">#REF!</definedName>
    <definedName name="reiiii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SISADO" localSheetId="0">'[1]M.O.'!#REF!</definedName>
    <definedName name="RESISADO">'[1]M.O.'!#REF!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tui" localSheetId="0">#REF!</definedName>
    <definedName name="retui">#REF!</definedName>
    <definedName name="retuii" localSheetId="0">#REF!</definedName>
    <definedName name="retuii">#REF!</definedName>
    <definedName name="retuiii" localSheetId="0">#REF!</definedName>
    <definedName name="retuiii">#REF!</definedName>
    <definedName name="retuiiii" localSheetId="0">#REF!</definedName>
    <definedName name="retuiiii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EVISADO" localSheetId="0">#REF!</definedName>
    <definedName name="REVISADO">#REF!</definedName>
    <definedName name="rodillo" localSheetId="0">'[13]Listado Equipos a utilizar'!#REF!</definedName>
    <definedName name="rodillo">'[13]Listado Equipos a utilizar'!#REF!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dneu" localSheetId="0">'[13]Listado Equipos a utilizar'!#REF!</definedName>
    <definedName name="rodneu">'[13]Listado Equipos a utilizar'!#REF!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roti" localSheetId="0">#REF!</definedName>
    <definedName name="roti">#REF!</definedName>
    <definedName name="rotii" localSheetId="0">#REF!</definedName>
    <definedName name="rotii">#REF!</definedName>
    <definedName name="rotiii" localSheetId="0">#REF!</definedName>
    <definedName name="rotiii">#REF!</definedName>
    <definedName name="rotiiii" localSheetId="0">#REF!</definedName>
    <definedName name="rotiiii">#REF!</definedName>
    <definedName name="rvesti" localSheetId="0">#REF!</definedName>
    <definedName name="rvesti">#REF!</definedName>
    <definedName name="rvestii" localSheetId="0">#REF!</definedName>
    <definedName name="rvestii">#REF!</definedName>
    <definedName name="rvestiii" localSheetId="0">#REF!</definedName>
    <definedName name="rvestiii">#REF!</definedName>
    <definedName name="rvestiiii" localSheetId="0">#REF!</definedName>
    <definedName name="rvestiiii">#REF!</definedName>
    <definedName name="SALARIO" localSheetId="0">#REF!</definedName>
    <definedName name="SALARIO">#REF!</definedName>
    <definedName name="SALIDA">#N/A</definedName>
    <definedName name="SALIDA_6">NA()</definedName>
    <definedName name="SDFSDD" localSheetId="0">#REF!</definedName>
    <definedName name="SDFSDD">#REF!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EGUROS" localSheetId="0">#REF!</definedName>
    <definedName name="SEGUROS">#REF!</definedName>
    <definedName name="senai" localSheetId="0">#REF!</definedName>
    <definedName name="senai">#REF!</definedName>
    <definedName name="senaii" localSheetId="0">#REF!</definedName>
    <definedName name="senaii">#REF!</definedName>
    <definedName name="senaiii" localSheetId="0">#REF!</definedName>
    <definedName name="senaiii">#REF!</definedName>
    <definedName name="senaiiii" localSheetId="0">#REF!</definedName>
    <definedName name="senaiiii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olvente" localSheetId="0">#REF!</definedName>
    <definedName name="solvente">#REF!</definedName>
    <definedName name="spm" localSheetId="0">#REF!</definedName>
    <definedName name="spm">#REF!</definedName>
    <definedName name="SS">'[20]M.O.'!$C$12</definedName>
    <definedName name="SSSSSSS" localSheetId="0">#REF!</definedName>
    <definedName name="SSSSSSS">#REF!</definedName>
    <definedName name="SSSSSSSSSS" localSheetId="0">#REF!</definedName>
    <definedName name="SSSSSSSSSS">#REF!</definedName>
    <definedName name="SUB" localSheetId="0">[52]presupuesto!#REF!</definedName>
    <definedName name="SUB">[52]presupuesto!#REF!</definedName>
    <definedName name="SUB_3">#N/A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subbase" localSheetId="0">#REF!</definedName>
    <definedName name="subbase">#REF!</definedName>
    <definedName name="Subida__Bajada_y_Transporte_Cemento_3">#N/A</definedName>
    <definedName name="subtotal_3">"$#REF!.$H$59"</definedName>
    <definedName name="SUBTOTAL1_3">"$#REF!.$H$52"</definedName>
    <definedName name="SUBTOTALA_3">"$#REF!.$M$53"</definedName>
    <definedName name="SUBTOTALGASTOSGENERALES_3">"$#REF!.$H$67"</definedName>
    <definedName name="SUBTOTALGASTOSGENERALES1_3">"$#REF!.$H$59"</definedName>
    <definedName name="SUBTOTALPRESU_3">"$#REF!.$F$52"</definedName>
    <definedName name="SUELDO_3">"$#REF!.$#REF!$#REF!"</definedName>
    <definedName name="SUMINISTROS" localSheetId="0">#REF!</definedName>
    <definedName name="SUMINISTROS">#REF!</definedName>
    <definedName name="TABLETAS_3">#N/A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CAL">[6]MOJornal!$D$63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etuii" localSheetId="0">#REF!</definedName>
    <definedName name="tetuii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'Llistado Partidas Sonador'!$2:$6</definedName>
    <definedName name="_xlnm.Print_Titles">#N/A</definedName>
    <definedName name="tiza" localSheetId="0">#REF!</definedName>
    <definedName name="tiza">#REF!</definedName>
    <definedName name="TNC" localSheetId="0">#REF!</definedName>
    <definedName name="TNC">#REF!</definedName>
    <definedName name="TNCAL">[6]MOJornal!$D$73</definedName>
    <definedName name="Tolas" localSheetId="0">#REF!</definedName>
    <definedName name="Tolas">#REF!</definedName>
    <definedName name="Tolas_3">"$#REF!.$B$13"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IA_3">#N/A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3">"$#REF!.$B$#REF!"</definedName>
    <definedName name="Tornillos_5_x3_8_3">#N/A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osi" localSheetId="0">#REF!</definedName>
    <definedName name="tosi">#REF!</definedName>
    <definedName name="tosii" localSheetId="0">#REF!</definedName>
    <definedName name="tosii">#REF!</definedName>
    <definedName name="tosiii" localSheetId="0">#REF!</definedName>
    <definedName name="tosiii">#REF!</definedName>
    <definedName name="tosiiii" localSheetId="0">#REF!</definedName>
    <definedName name="tosiiii">#REF!</definedName>
    <definedName name="totalgeneral_3">"$#REF!.$M$56"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CTORD">[32]EQUIPOS!$D$14</definedName>
    <definedName name="tractorm" localSheetId="0">'[13]Listado Equipos a utilizar'!#REF!</definedName>
    <definedName name="tractorm">'[13]Listado Equipos a utilizar'!#REF!</definedName>
    <definedName name="TRANSESC">[33]Ins!$E$660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anspasf" localSheetId="0">'[13]Listado Equipos a utilizar'!#REF!</definedName>
    <definedName name="transpasf">'[13]Listado Equipos a utilizar'!#REF!</definedName>
    <definedName name="transporte">'[19]Resumen Precio Equipos'!$C$30</definedName>
    <definedName name="Tratamiento_Moldes_para_Barandilla_3">#N/A</definedName>
    <definedName name="TRATARMADERA">'[53]Ins 2'!$E$51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ruct" localSheetId="0">[19]Materiales!#REF!</definedName>
    <definedName name="truct">[19]Materiales!#REF!</definedName>
    <definedName name="tub8x12">[7]analisis!$G$2313</definedName>
    <definedName name="tub8x516">[7]analisis!$G$2322</definedName>
    <definedName name="tubai" localSheetId="0">#REF!</definedName>
    <definedName name="tubai">#REF!</definedName>
    <definedName name="tubaii" localSheetId="0">#REF!</definedName>
    <definedName name="tubaii">#REF!</definedName>
    <definedName name="tubaiii" localSheetId="0">#REF!</definedName>
    <definedName name="tubaiii">#REF!</definedName>
    <definedName name="tubaiiii" localSheetId="0">#REF!</definedName>
    <definedName name="tubaiiii">#REF!</definedName>
    <definedName name="tubei" localSheetId="0">#REF!</definedName>
    <definedName name="tubei">#REF!</definedName>
    <definedName name="tubeii" localSheetId="0">#REF!</definedName>
    <definedName name="tubeii">#REF!</definedName>
    <definedName name="tubeiii" localSheetId="0">#REF!</definedName>
    <definedName name="tubeiii">#REF!</definedName>
    <definedName name="tubeiiii" localSheetId="0">#REF!</definedName>
    <definedName name="tubeiiii">#REF!</definedName>
    <definedName name="tubi" localSheetId="0">#REF!</definedName>
    <definedName name="tubi">#REF!</definedName>
    <definedName name="tubii" localSheetId="0">#REF!</definedName>
    <definedName name="tubii">#REF!</definedName>
    <definedName name="tubiii" localSheetId="0">#REF!</definedName>
    <definedName name="tubiii">#REF!</definedName>
    <definedName name="tubiiii" localSheetId="0">#REF!</definedName>
    <definedName name="tubiiii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uboi" localSheetId="0">#REF!</definedName>
    <definedName name="tuboi">#REF!</definedName>
    <definedName name="tuboii" localSheetId="0">#REF!</definedName>
    <definedName name="tuboii">#REF!</definedName>
    <definedName name="tuboiii" localSheetId="0">#REF!</definedName>
    <definedName name="tuboiii">#REF!</definedName>
    <definedName name="tuboiiii" localSheetId="0">#REF!</definedName>
    <definedName name="tuboiiii">#REF!</definedName>
    <definedName name="tubui" localSheetId="0">#REF!</definedName>
    <definedName name="tubui">#REF!</definedName>
    <definedName name="tubuii" localSheetId="0">#REF!</definedName>
    <definedName name="tubuii">#REF!</definedName>
    <definedName name="tubuiii" localSheetId="0">#REF!</definedName>
    <definedName name="tubuiii">#REF!</definedName>
    <definedName name="tubuiiii" localSheetId="0">#REF!</definedName>
    <definedName name="tubuiiii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UoM" localSheetId="0">#REF!</definedName>
    <definedName name="UoM">#REF!</definedName>
    <definedName name="uso.vibrador">'[36]Costos Mano de Obra'!$O$42</definedName>
    <definedName name="VACC">[9]Precio!$F$31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or2_2">#N/A</definedName>
    <definedName name="valor2_3">#N/A</definedName>
    <definedName name="valora_3">"$#REF!.$I$1:$I$65534"</definedName>
    <definedName name="valorp_3">"$#REF!.$K$1:$K$65534"</definedName>
    <definedName name="VALORPRESUPUESTO_3">"$#REF!.$F$1:$F$65534"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" localSheetId="0">#REF!</definedName>
    <definedName name="VARILLA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arillas_3">#N/A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erja" localSheetId="0">#REF!</definedName>
    <definedName name="verja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3">"$#REF!.$B$109"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olteobote" localSheetId="0">'[13]Listado Equipos a utilizar'!#REF!</definedName>
    <definedName name="volteobote">'[13]Listado Equipos a utilizar'!#REF!</definedName>
    <definedName name="volteobotela" localSheetId="0">'[13]Listado Equipos a utilizar'!#REF!</definedName>
    <definedName name="volteobotela">'[13]Listado Equipos a utilizar'!#REF!</definedName>
    <definedName name="volteobotelargo" localSheetId="0">'[13]Listado Equipos a utilizar'!#REF!</definedName>
    <definedName name="volteobotelargo">'[13]Listado Equipos a utilizar'!#REF!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VXCSD" localSheetId="0">#REF!</definedName>
    <definedName name="VXCSD">#REF!</definedName>
    <definedName name="w" localSheetId="0">#REF!</definedName>
    <definedName name="w">#REF!</definedName>
    <definedName name="W14X22">[7]analisis!$G$1637</definedName>
    <definedName name="W16X26">[7]analisis!$G$1814</definedName>
    <definedName name="W18X40">[7]analisis!$G$1872</definedName>
    <definedName name="W27X84">[7]analisis!$G$1977</definedName>
    <definedName name="w6x9">[7]analisis!$G$1453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[48]INS!$D$561</definedName>
    <definedName name="XXX" localSheetId="0">#REF!</definedName>
    <definedName name="XXX">#REF!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YYYY" localSheetId="0">#REF!</definedName>
    <definedName name="YYYY">#REF!</definedName>
    <definedName name="zapata">'[4]caseta de planta'!$C:$C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35" l="1"/>
  <c r="F19" i="35"/>
  <c r="F20" i="35"/>
  <c r="F21" i="35"/>
  <c r="F24" i="35"/>
  <c r="F25" i="35"/>
  <c r="F26" i="35"/>
  <c r="F27" i="35"/>
  <c r="F28" i="35"/>
  <c r="F29" i="35"/>
  <c r="F30" i="35"/>
  <c r="F31" i="35"/>
  <c r="F32" i="35"/>
  <c r="F33" i="35"/>
  <c r="F36" i="35"/>
  <c r="F37" i="35"/>
  <c r="F38" i="35"/>
  <c r="F39" i="35"/>
  <c r="F40" i="35"/>
  <c r="F41" i="35"/>
  <c r="F42" i="35"/>
  <c r="F43" i="35"/>
  <c r="F44" i="35"/>
  <c r="F45" i="35"/>
  <c r="F48" i="35"/>
  <c r="F49" i="35"/>
  <c r="F50" i="35"/>
  <c r="F51" i="35"/>
  <c r="F53" i="35"/>
  <c r="F54" i="35"/>
  <c r="F55" i="35"/>
  <c r="F56" i="35"/>
  <c r="F57" i="35"/>
  <c r="F58" i="35"/>
  <c r="F59" i="35"/>
  <c r="F60" i="35"/>
  <c r="F61" i="35"/>
  <c r="F62" i="35"/>
  <c r="F63" i="35"/>
  <c r="F12" i="35"/>
  <c r="F13" i="35"/>
  <c r="F14" i="35"/>
  <c r="F15" i="35"/>
  <c r="A105" i="35"/>
  <c r="A106" i="35" s="1"/>
  <c r="A97" i="35"/>
  <c r="A98" i="35" s="1"/>
  <c r="A99" i="35" s="1"/>
  <c r="A100" i="35" s="1"/>
  <c r="A86" i="35"/>
  <c r="A87" i="35" s="1"/>
  <c r="A88" i="35" s="1"/>
  <c r="A89" i="35" s="1"/>
  <c r="A90" i="35" s="1"/>
  <c r="A91" i="35" s="1"/>
  <c r="A82" i="35"/>
  <c r="A83" i="35" s="1"/>
  <c r="A78" i="35"/>
  <c r="A79" i="35" s="1"/>
  <c r="A71" i="35"/>
  <c r="A72" i="35" s="1"/>
  <c r="A73" i="35" s="1"/>
  <c r="A74" i="35" s="1"/>
  <c r="A75" i="35" s="1"/>
  <c r="A55" i="35"/>
  <c r="A56" i="35" s="1"/>
  <c r="A57" i="35" s="1"/>
  <c r="A58" i="35" s="1"/>
  <c r="A59" i="35" s="1"/>
  <c r="A60" i="35" s="1"/>
  <c r="A48" i="35"/>
  <c r="A37" i="35"/>
  <c r="A38" i="35" s="1"/>
  <c r="A39" i="35" s="1"/>
  <c r="A40" i="35" s="1"/>
  <c r="A41" i="35" s="1"/>
  <c r="A42" i="35" s="1"/>
  <c r="A43" i="35" s="1"/>
  <c r="A44" i="35" s="1"/>
  <c r="A24" i="35"/>
  <c r="A25" i="35" s="1"/>
  <c r="A26" i="35" s="1"/>
  <c r="A27" i="35" s="1"/>
  <c r="A28" i="35" s="1"/>
  <c r="A29" i="35" s="1"/>
  <c r="A30" i="35" s="1"/>
  <c r="A31" i="35" s="1"/>
  <c r="A32" i="35" s="1"/>
  <c r="F112" i="35" l="1"/>
  <c r="F11" i="35"/>
  <c r="F64" i="35" s="1"/>
  <c r="F111" i="35"/>
  <c r="F107" i="35"/>
  <c r="F106" i="35"/>
  <c r="F105" i="35"/>
  <c r="F104" i="35"/>
  <c r="F103" i="35"/>
  <c r="F102" i="35"/>
  <c r="F101" i="35"/>
  <c r="F100" i="35"/>
  <c r="F99" i="35"/>
  <c r="F98" i="35"/>
  <c r="F97" i="35"/>
  <c r="F96" i="35"/>
  <c r="F95" i="35"/>
  <c r="F94" i="35"/>
  <c r="F92" i="35"/>
  <c r="F91" i="35"/>
  <c r="F90" i="35"/>
  <c r="F89" i="35"/>
  <c r="F88" i="35"/>
  <c r="F87" i="35"/>
  <c r="F86" i="35"/>
  <c r="F83" i="35"/>
  <c r="F82" i="35"/>
  <c r="F81" i="35"/>
  <c r="F80" i="35"/>
  <c r="F79" i="35"/>
  <c r="F78" i="35"/>
  <c r="F77" i="35"/>
  <c r="F76" i="35"/>
  <c r="F75" i="35"/>
  <c r="F74" i="35"/>
  <c r="F73" i="35"/>
  <c r="F72" i="35"/>
  <c r="F71" i="35"/>
  <c r="F70" i="35"/>
  <c r="F69" i="35"/>
  <c r="F68" i="35"/>
  <c r="F113" i="35" l="1"/>
  <c r="F108" i="35"/>
  <c r="F115" i="35"/>
  <c r="F116" i="35" s="1"/>
  <c r="F128" i="35" l="1"/>
  <c r="F127" i="35"/>
  <c r="F126" i="35"/>
  <c r="F130" i="35"/>
  <c r="F129" i="35"/>
  <c r="F124" i="35"/>
  <c r="F121" i="35"/>
  <c r="F120" i="35"/>
  <c r="F119" i="35"/>
  <c r="F123" i="35"/>
  <c r="F122" i="35"/>
  <c r="E125" i="35" l="1"/>
  <c r="F125" i="35" l="1"/>
  <c r="F131" i="35" s="1"/>
  <c r="F133" i="35" s="1"/>
  <c r="F135" i="35" s="1"/>
</calcChain>
</file>

<file path=xl/sharedStrings.xml><?xml version="1.0" encoding="utf-8"?>
<sst xmlns="http://schemas.openxmlformats.org/spreadsheetml/2006/main" count="186" uniqueCount="128">
  <si>
    <t>CANTIDAD</t>
  </si>
  <si>
    <t>P.U. (RD$)</t>
  </si>
  <si>
    <t xml:space="preserve"> VALOR (RD$)</t>
  </si>
  <si>
    <t>A</t>
  </si>
  <si>
    <t>M</t>
  </si>
  <si>
    <t>B</t>
  </si>
  <si>
    <t>Z</t>
  </si>
  <si>
    <t>VARIOS</t>
  </si>
  <si>
    <t>GASTOS INDIRECTOS</t>
  </si>
  <si>
    <t>MOVIMIENTO DE TIERRA:</t>
  </si>
  <si>
    <t>COLOCACIÓN DE TUBERIA:</t>
  </si>
  <si>
    <t>SUB TOTAL FASE Z</t>
  </si>
  <si>
    <t>SUB-TOTAL GENERAL</t>
  </si>
  <si>
    <t>TOTAL INDIRECTOS</t>
  </si>
  <si>
    <t>TOTAL A CONTRATAR  RD$</t>
  </si>
  <si>
    <t>P.A.</t>
  </si>
  <si>
    <t xml:space="preserve">CODIA </t>
  </si>
  <si>
    <t>SUB.TOTAL FASE B</t>
  </si>
  <si>
    <r>
      <t>PRUEBA HIDROST</t>
    </r>
    <r>
      <rPr>
        <b/>
        <sz val="10"/>
        <rFont val="Calibri"/>
        <family val="2"/>
      </rPr>
      <t>Á</t>
    </r>
    <r>
      <rPr>
        <b/>
        <sz val="10"/>
        <rFont val="Arial"/>
        <family val="2"/>
      </rPr>
      <t>TICA</t>
    </r>
  </si>
  <si>
    <t>No.</t>
  </si>
  <si>
    <r>
      <t>SUMINISTRO DE TUBER</t>
    </r>
    <r>
      <rPr>
        <b/>
        <sz val="10"/>
        <rFont val="Calibri"/>
        <family val="2"/>
      </rPr>
      <t>Í</t>
    </r>
    <r>
      <rPr>
        <b/>
        <sz val="10"/>
        <rFont val="Arial"/>
        <family val="2"/>
      </rPr>
      <t>A:</t>
    </r>
  </si>
  <si>
    <r>
      <t>SUMINISTRO Y COLOCACIÓN DE PIEZAS ESPECIALES CON PROTECCI</t>
    </r>
    <r>
      <rPr>
        <b/>
        <sz val="10"/>
        <rFont val="Calibri"/>
        <family val="2"/>
      </rPr>
      <t>Ó</t>
    </r>
    <r>
      <rPr>
        <b/>
        <sz val="10"/>
        <rFont val="Arial"/>
        <family val="2"/>
      </rPr>
      <t>N ANTICORROSIVA:</t>
    </r>
  </si>
  <si>
    <t xml:space="preserve">DIQUE CON DESARENADOR </t>
  </si>
  <si>
    <t>MOVIMIENTO DE TIERRA PARA DESARENADOR :</t>
  </si>
  <si>
    <r>
      <t>M</t>
    </r>
    <r>
      <rPr>
        <vertAlign val="superscript"/>
        <sz val="10"/>
        <rFont val="Arial"/>
        <family val="2"/>
      </rPr>
      <t>3</t>
    </r>
  </si>
  <si>
    <r>
      <t>M</t>
    </r>
    <r>
      <rPr>
        <vertAlign val="superscript"/>
        <sz val="10"/>
        <color indexed="8"/>
        <rFont val="Arial"/>
        <family val="2"/>
      </rPr>
      <t>3</t>
    </r>
  </si>
  <si>
    <t xml:space="preserve">TERMINACIÓN DE SUPERFICIE </t>
  </si>
  <si>
    <r>
      <t>M</t>
    </r>
    <r>
      <rPr>
        <vertAlign val="superscript"/>
        <sz val="10"/>
        <color indexed="8"/>
        <rFont val="Arial"/>
        <family val="2"/>
      </rPr>
      <t>3</t>
    </r>
    <r>
      <rPr>
        <sz val="10"/>
        <rFont val="Arial"/>
        <family val="2"/>
      </rPr>
      <t/>
    </r>
  </si>
  <si>
    <r>
      <t>M</t>
    </r>
    <r>
      <rPr>
        <vertAlign val="superscript"/>
        <sz val="10"/>
        <color indexed="8"/>
        <rFont val="Arial"/>
        <family val="2"/>
      </rPr>
      <t>2</t>
    </r>
  </si>
  <si>
    <r>
      <t>M</t>
    </r>
    <r>
      <rPr>
        <sz val="10"/>
        <rFont val="Calibri"/>
        <family val="2"/>
      </rPr>
      <t>²</t>
    </r>
  </si>
  <si>
    <t>GAVIONES</t>
  </si>
  <si>
    <t>SUB-TOTAL  A</t>
  </si>
  <si>
    <t>TOTAL GENERAL</t>
  </si>
  <si>
    <t>DESVIO DE RÍO Y MANEJO DE AGUA</t>
  </si>
  <si>
    <t>M³</t>
  </si>
  <si>
    <t xml:space="preserve">SUMINISTRO Y COLOCACIÓN DE VÁLVULAS </t>
  </si>
  <si>
    <r>
      <t>M</t>
    </r>
    <r>
      <rPr>
        <vertAlign val="superscript"/>
        <sz val="10"/>
        <rFont val="Arial"/>
        <family val="2"/>
      </rPr>
      <t>2</t>
    </r>
  </si>
  <si>
    <t>Ubicación: PROVINCIA MONSEÑOR NOUEL</t>
  </si>
  <si>
    <t xml:space="preserve"> DESCRIPCIÓN</t>
  </si>
  <si>
    <t>Zona : V</t>
  </si>
  <si>
    <t>UD</t>
  </si>
  <si>
    <t>Uso retroexcavadora Cat 416</t>
  </si>
  <si>
    <t>Hr</t>
  </si>
  <si>
    <t xml:space="preserve">Muro de sacos  </t>
  </si>
  <si>
    <t>Replanteo</t>
  </si>
  <si>
    <t>Control topográfico</t>
  </si>
  <si>
    <t>Visita</t>
  </si>
  <si>
    <t>Construcción caseta p/materiales</t>
  </si>
  <si>
    <t>Ud</t>
  </si>
  <si>
    <t>Excavación material en presencia de agua c/equipo</t>
  </si>
  <si>
    <t>Relleno compactado c/ compactador mecánico en capa de 0.20 m</t>
  </si>
  <si>
    <t>Bote de material en zona circundante</t>
  </si>
  <si>
    <r>
      <t>Alero perimetral MC-1 -3.22  qq/m</t>
    </r>
    <r>
      <rPr>
        <vertAlign val="superscript"/>
        <sz val="10"/>
        <rFont val="Arial"/>
        <family val="2"/>
      </rPr>
      <t>3</t>
    </r>
  </si>
  <si>
    <r>
      <t>Alero perimetral MC-2 -1.90 qq/m</t>
    </r>
    <r>
      <rPr>
        <vertAlign val="superscript"/>
        <sz val="10"/>
        <rFont val="Arial"/>
        <family val="2"/>
      </rPr>
      <t>3</t>
    </r>
  </si>
  <si>
    <r>
      <t>Cimacio -1.38 qq/m</t>
    </r>
    <r>
      <rPr>
        <vertAlign val="superscript"/>
        <sz val="10"/>
        <rFont val="Arial"/>
        <family val="2"/>
      </rPr>
      <t>3</t>
    </r>
  </si>
  <si>
    <r>
      <t>Muro 0.25 m - 1.70  qq/m</t>
    </r>
    <r>
      <rPr>
        <vertAlign val="superscript"/>
        <sz val="10"/>
        <rFont val="Arial"/>
        <family val="2"/>
      </rPr>
      <t>3</t>
    </r>
  </si>
  <si>
    <r>
      <t>Muro  0.30 m  - 2.72 qq/m</t>
    </r>
    <r>
      <rPr>
        <vertAlign val="superscript"/>
        <sz val="10"/>
        <rFont val="Arial"/>
        <family val="2"/>
      </rPr>
      <t>3</t>
    </r>
  </si>
  <si>
    <r>
      <t>Losa de fondo  0.30m - 2.42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 </t>
    </r>
  </si>
  <si>
    <r>
      <t>Losa de fondo  inclinada 0.35 m - 1.83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 </t>
    </r>
  </si>
  <si>
    <r>
      <t>Viga  (0.25 x0.50) m - 3.72  qq/m</t>
    </r>
    <r>
      <rPr>
        <vertAlign val="superscript"/>
        <sz val="10"/>
        <rFont val="Arial"/>
        <family val="2"/>
      </rPr>
      <t>3</t>
    </r>
  </si>
  <si>
    <r>
      <t>Pantalla (0.50 x 0.25) m -  2.68 qq/m</t>
    </r>
    <r>
      <rPr>
        <vertAlign val="superscript"/>
        <sz val="10"/>
        <rFont val="Arial"/>
        <family val="2"/>
      </rPr>
      <t>3</t>
    </r>
  </si>
  <si>
    <r>
      <t>Losa de techo 0.15 m - 1.97 qq/m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 xml:space="preserve"> </t>
    </r>
  </si>
  <si>
    <t>Suministro y colocación de hormigón de nivelación (F'c=180 kg/cm2) en losa de fondo desarenador</t>
  </si>
  <si>
    <t>Pañete interior pulido</t>
  </si>
  <si>
    <t xml:space="preserve">Pañete exterior </t>
  </si>
  <si>
    <t>Fino de fondo pulido</t>
  </si>
  <si>
    <t xml:space="preserve">Fino de techo </t>
  </si>
  <si>
    <t xml:space="preserve">Cantos </t>
  </si>
  <si>
    <t>Canaleta encachada de  e=0.20 m</t>
  </si>
  <si>
    <t>Base canaleta en grava</t>
  </si>
  <si>
    <t xml:space="preserve">Pintura </t>
  </si>
  <si>
    <t xml:space="preserve">Pintura base blanca en exterior </t>
  </si>
  <si>
    <t>Pintura acrílica en exterior</t>
  </si>
  <si>
    <t xml:space="preserve"> Tubo ø 16" acero SHC-30</t>
  </si>
  <si>
    <t xml:space="preserve"> Media caña en tubo ø 16" acero SHC-30,10 pie, e=1/4"</t>
  </si>
  <si>
    <t>Rejilla de acero inoxidable en cimacio</t>
  </si>
  <si>
    <t>Drenes  tubo de  Ø 2" SDR-26</t>
  </si>
  <si>
    <t>Válvula de  compuerta con vástago fijo de 12" acero inoxidable</t>
  </si>
  <si>
    <t>Entrada, salida, rebose y desagüe aducción 12" acero</t>
  </si>
  <si>
    <t xml:space="preserve">Tapa polipropileno  D=0.80 m </t>
  </si>
  <si>
    <t>Escalera H=3.25 1 1/2" HG</t>
  </si>
  <si>
    <r>
      <t>L</t>
    </r>
    <r>
      <rPr>
        <b/>
        <sz val="10"/>
        <color rgb="FF000000"/>
        <rFont val="Calibri"/>
        <family val="2"/>
      </rPr>
      <t>Í</t>
    </r>
    <r>
      <rPr>
        <b/>
        <sz val="10"/>
        <color rgb="FF000000"/>
        <rFont val="Arial"/>
        <family val="2"/>
      </rPr>
      <t>NEA DE ADUCCIÓN  DESDE  LA OBRA DE TOMA HASTA PLANTA DE TRATAMIENTO</t>
    </r>
  </si>
  <si>
    <r>
      <t>Replanteo y control topogr</t>
    </r>
    <r>
      <rPr>
        <sz val="10"/>
        <rFont val="Calibri"/>
        <family val="2"/>
      </rPr>
      <t>á</t>
    </r>
    <r>
      <rPr>
        <sz val="10"/>
        <rFont val="Arial"/>
        <family val="2"/>
      </rPr>
      <t>fico</t>
    </r>
  </si>
  <si>
    <r>
      <t>Excavaci</t>
    </r>
    <r>
      <rPr>
        <sz val="10"/>
        <rFont val="Calibri"/>
        <family val="2"/>
      </rPr>
      <t>ó</t>
    </r>
    <r>
      <rPr>
        <sz val="10"/>
        <rFont val="Arial"/>
        <family val="2"/>
      </rPr>
      <t>n material compactado con equipo</t>
    </r>
  </si>
  <si>
    <t>Suministro y colocación Asiento de arena esp.=0.10 m</t>
  </si>
  <si>
    <r>
      <t>Suministro de material de mina para relleno (sujeto aprobaci</t>
    </r>
    <r>
      <rPr>
        <sz val="10"/>
        <rFont val="Calibri"/>
        <family val="2"/>
      </rPr>
      <t>ó</t>
    </r>
    <r>
      <rPr>
        <sz val="10"/>
        <rFont val="Arial"/>
        <family val="2"/>
      </rPr>
      <t>n de supervisión)</t>
    </r>
  </si>
  <si>
    <t>Relleno compactado con compactador mecánico en capas de 0.20m</t>
  </si>
  <si>
    <r>
      <t>Bote de material con cam</t>
    </r>
    <r>
      <rPr>
        <sz val="10"/>
        <rFont val="Calibri"/>
        <family val="2"/>
      </rPr>
      <t>ó</t>
    </r>
    <r>
      <rPr>
        <sz val="10"/>
        <rFont val="Arial"/>
        <family val="2"/>
      </rPr>
      <t>n (d= 5 km) incluye esparcimiento en botadero</t>
    </r>
  </si>
  <si>
    <t>De Ø12" PVC SDR-26 c/Junta Goma + 4% pérdidas por campanas</t>
  </si>
  <si>
    <t xml:space="preserve">De Ø12" PVC SDR-26 c/Junta Goma </t>
  </si>
  <si>
    <t>De Ø12" acero sin costura SCH-30</t>
  </si>
  <si>
    <t xml:space="preserve">Codo 12"X90° acero SCH-30 </t>
  </si>
  <si>
    <t>Codo 12"X60° acero SCH-30</t>
  </si>
  <si>
    <t xml:space="preserve">Codo 12"X30° acero SCH-30 </t>
  </si>
  <si>
    <t xml:space="preserve">Codo 12"X25° acero SCH-30 </t>
  </si>
  <si>
    <t xml:space="preserve">Codo 12"X20° acero SCH-30 </t>
  </si>
  <si>
    <t xml:space="preserve">Codo 12"X15° acero SCH-30 </t>
  </si>
  <si>
    <r>
      <t>Juntas mec</t>
    </r>
    <r>
      <rPr>
        <sz val="10"/>
        <rFont val="Calibri"/>
        <family val="2"/>
      </rPr>
      <t>á</t>
    </r>
    <r>
      <rPr>
        <sz val="10"/>
        <rFont val="Arial"/>
        <family val="2"/>
      </rPr>
      <t>nicas tipo Dresser 12" 150 PSI</t>
    </r>
  </si>
  <si>
    <t xml:space="preserve">Anclaje para piezas especiales (ver detalle y especificaciones en plano)  </t>
  </si>
  <si>
    <r>
      <t xml:space="preserve"> Válvula de desag</t>
    </r>
    <r>
      <rPr>
        <sz val="10"/>
        <color rgb="FF000000"/>
        <rFont val="Calibri"/>
        <family val="2"/>
      </rPr>
      <t>ü</t>
    </r>
    <r>
      <rPr>
        <sz val="10"/>
        <color rgb="FF000000"/>
        <rFont val="Arial"/>
        <family val="2"/>
      </rPr>
      <t>e Ø 4" H.F.  150 PSI platillada completa</t>
    </r>
  </si>
  <si>
    <t>Válvula de aire combinada Ø2" H.F.</t>
  </si>
  <si>
    <r>
      <t>Registro para v</t>
    </r>
    <r>
      <rPr>
        <sz val="10"/>
        <color rgb="FF000000"/>
        <rFont val="Calibri"/>
        <family val="2"/>
      </rPr>
      <t>á</t>
    </r>
    <r>
      <rPr>
        <sz val="10"/>
        <color rgb="FF000000"/>
        <rFont val="Arial"/>
        <family val="2"/>
      </rPr>
      <t>lvula de aire en tubo concreto ø48", clase iii (inc. Losa de fondo y techo de hormigón armado y tapa de polipropileno )seg</t>
    </r>
    <r>
      <rPr>
        <sz val="10"/>
        <color rgb="FF000000"/>
        <rFont val="Calibri"/>
        <family val="2"/>
      </rPr>
      <t>ú</t>
    </r>
    <r>
      <rPr>
        <sz val="10"/>
        <color rgb="FF000000"/>
        <rFont val="Arial"/>
        <family val="2"/>
      </rPr>
      <t>n diseño</t>
    </r>
  </si>
  <si>
    <t>Caja telescópica hierro fundido , para válvula de desagüe</t>
  </si>
  <si>
    <t xml:space="preserve">Señalización, manejo de tránsito y seguridad vial (incluye obreros, mechones, conos, cinta, aviso de peligro y letreros) </t>
  </si>
  <si>
    <r>
      <t>Limpieza final y cont</t>
    </r>
    <r>
      <rPr>
        <sz val="10"/>
        <rFont val="Calibri"/>
        <family val="2"/>
      </rPr>
      <t>i</t>
    </r>
    <r>
      <rPr>
        <sz val="10"/>
        <rFont val="Arial"/>
        <family val="2"/>
      </rPr>
      <t>nua durante ejecuci</t>
    </r>
    <r>
      <rPr>
        <sz val="10"/>
        <rFont val="Calibri"/>
        <family val="2"/>
      </rPr>
      <t>ó</t>
    </r>
    <r>
      <rPr>
        <sz val="10"/>
        <rFont val="Arial"/>
        <family val="2"/>
      </rPr>
      <t>n de obra</t>
    </r>
  </si>
  <si>
    <t>De Ø12" PVC SDR-26 c/Junta Goma</t>
  </si>
  <si>
    <t>Valla anunciando obra 16' x 10' impresión full color conteniendo logo de INAPA, nombre de proyecto y contratista. Estructura en tubos galvanizados 1 1/2"x 1 1/2" y soportes en tubo cuadradas 16" x 10"</t>
  </si>
  <si>
    <t xml:space="preserve">Campamento ( incluye alquiler del solar con o sin casa, baños móviles y caseta de materiales) </t>
  </si>
  <si>
    <t>Meses</t>
  </si>
  <si>
    <t>Honorarios profesionales</t>
  </si>
  <si>
    <t xml:space="preserve"> Supervisión de INAPA</t>
  </si>
  <si>
    <t>Gastos administrativos</t>
  </si>
  <si>
    <t>Seguro, pólizas y fianzas</t>
  </si>
  <si>
    <t>Gastos transporte</t>
  </si>
  <si>
    <t>Ley 6-86</t>
  </si>
  <si>
    <t>ITBIS honorarios profesionales (Ley 07-2007)</t>
  </si>
  <si>
    <t>Mantenimiento y operación de sistema INAPA</t>
  </si>
  <si>
    <t>Estudios (sociales, ambientales, geotécnico, topográfico, de calidad, etc.)</t>
  </si>
  <si>
    <t xml:space="preserve">Medida de compensación ambiental </t>
  </si>
  <si>
    <t>Imprevistos</t>
  </si>
  <si>
    <r>
      <t>Obra: CONSTRUCCI</t>
    </r>
    <r>
      <rPr>
        <sz val="13"/>
        <rFont val="Calibri"/>
        <family val="2"/>
      </rPr>
      <t>Ó</t>
    </r>
    <r>
      <rPr>
        <sz val="10"/>
        <rFont val="Arial"/>
        <family val="2"/>
      </rPr>
      <t>N OBRA DE TOMA Y LÍNEA DE ADUCCIÓN ACUEDUCTO MÚLTIPLE SONADOR</t>
    </r>
  </si>
  <si>
    <t>Uso bomba achique de 6" (HP 18)</t>
  </si>
  <si>
    <r>
      <t>HORMIGÓN ARMADO (F'c=280 KG/CM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)  EN: </t>
    </r>
  </si>
  <si>
    <t>SUMINISTRO E INSTALACIÓN DE:</t>
  </si>
  <si>
    <t xml:space="preserve">Muro de encache en talud e=0.30 m </t>
  </si>
  <si>
    <r>
      <t>Base de H.S. (F'c =180 kg/cm</t>
    </r>
    <r>
      <rPr>
        <vertAlign val="superscript"/>
        <sz val="11"/>
        <rFont val="Arial"/>
        <family val="2"/>
      </rPr>
      <t>2</t>
    </r>
    <r>
      <rPr>
        <sz val="10"/>
        <rFont val="Arial"/>
        <family val="2"/>
      </rPr>
      <t>)  en canaleta encachada de  e=0.20 m</t>
    </r>
  </si>
  <si>
    <t>Compuerta sumergible, marco de más de 2" en tola de 1/4". Fabricación de acero inoxidable AISI 304/316 espesor de tola de 1/4" , vástago de 1 1/2", dimensión de 0.40m x0.40m</t>
  </si>
  <si>
    <t>Bomba de achique de 6" (HP 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</si>
</sst>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#,##0.00\ &quot;€&quot;;\-#,##0.00\ &quot;€&quot;"/>
    <numFmt numFmtId="166" formatCode="#,##0.00\ &quot;€&quot;;[Red]\-#,##0.00\ &quot;€&quot;"/>
    <numFmt numFmtId="167" formatCode="_-* #,##0\ &quot;€&quot;_-;\-* #,##0\ &quot;€&quot;_-;_-* &quot;-&quot;\ &quot;€&quot;_-;_-@_-"/>
    <numFmt numFmtId="168" formatCode="_-* #,##0\ _€_-;\-* #,##0\ _€_-;_-* &quot;-&quot;\ _€_-;_-@_-"/>
    <numFmt numFmtId="169" formatCode="_-* #,##0.00\ &quot;€&quot;_-;\-* #,##0.00\ &quot;€&quot;_-;_-* &quot;-&quot;??\ &quot;€&quot;_-;_-@_-"/>
    <numFmt numFmtId="170" formatCode="_-* #,##0.00\ _€_-;\-* #,##0.00\ _€_-;_-* &quot;-&quot;??\ _€_-;_-@_-"/>
    <numFmt numFmtId="171" formatCode="General_)"/>
    <numFmt numFmtId="172" formatCode="#,##0;\-#,##0"/>
    <numFmt numFmtId="173" formatCode="#,##0.00;[Red]#,##0.00"/>
    <numFmt numFmtId="174" formatCode="0.00_)"/>
    <numFmt numFmtId="175" formatCode="_-* #,##0.00\ _P_t_s_-;\-* #,##0.00\ _P_t_s_-;_-* &quot;-&quot;??\ _P_t_s_-;_-@_-"/>
    <numFmt numFmtId="176" formatCode="0.0%"/>
    <numFmt numFmtId="177" formatCode="_-* #,##0.00\ _R_D_$_-;\-* #,##0.00\ _R_D_$_-;_-* &quot;-&quot;??\ _R_D_$_-;_-@_-"/>
    <numFmt numFmtId="178" formatCode="_-[$€]* #,##0.00_-;\-[$€]* #,##0.00_-;_-[$€]* &quot;-&quot;??_-;_-@_-"/>
    <numFmt numFmtId="179" formatCode="#."/>
    <numFmt numFmtId="180" formatCode="_-* #,##0.00\ &quot;Pts&quot;_-;\-* #,##0.00\ &quot;Pts&quot;_-;_-* &quot;-&quot;??\ &quot;Pts&quot;_-;_-@_-"/>
    <numFmt numFmtId="181" formatCode="_-* #,##0.00_-;\-* #,##0.00_-;_-* &quot;-&quot;??_-;_-@_-"/>
    <numFmt numFmtId="182" formatCode="#,##0.0"/>
    <numFmt numFmtId="183" formatCode="&quot;Sí&quot;;&quot;Sí&quot;;&quot;No&quot;"/>
    <numFmt numFmtId="184" formatCode="#.0"/>
    <numFmt numFmtId="185" formatCode="#.00"/>
    <numFmt numFmtId="186" formatCode="_([$€]* #,##0.00_);_([$€]* \(#,##0.00\);_([$€]* &quot;-&quot;??_);_(@_)"/>
    <numFmt numFmtId="187" formatCode="[$€]#,##0.00;[Red]\-[$€]#,##0.00"/>
    <numFmt numFmtId="188" formatCode="&quot;RD$ &quot;#,#00.00"/>
    <numFmt numFmtId="189" formatCode="_-[$€-2]* #,##0.00_-;\-[$€-2]* #,##0.00_-;_-[$€-2]* &quot;-&quot;??_-"/>
    <numFmt numFmtId="190" formatCode="0.000"/>
    <numFmt numFmtId="191" formatCode="#,##0.00_ ;\-#,##0.00\ "/>
    <numFmt numFmtId="192" formatCode="0.0"/>
    <numFmt numFmtId="193" formatCode="0.00000"/>
    <numFmt numFmtId="194" formatCode="_(* #,##0.000_);_(* \(#,##0.000\);_(* &quot;-&quot;??_);_(@_)"/>
    <numFmt numFmtId="195" formatCode="[$$-409]#,##0.00"/>
    <numFmt numFmtId="196" formatCode="0_)"/>
    <numFmt numFmtId="197" formatCode="#,##0.00\ _€"/>
    <numFmt numFmtId="198" formatCode="#,##0.00\ &quot;/m3&quot;"/>
    <numFmt numFmtId="199" formatCode="&quot; &quot;#,##0.00&quot; &quot;;&quot; (&quot;#,##0.00&quot;)&quot;;&quot; -&quot;#&quot; &quot;;&quot; &quot;@&quot; &quot;"/>
    <numFmt numFmtId="200" formatCode="[$-409]General"/>
    <numFmt numFmtId="201" formatCode="_-* #,##0.0000_-;\-* #,##0.0000_-;_-* &quot;-&quot;??_-;_-@_-"/>
    <numFmt numFmtId="202" formatCode="#,##0.00\ &quot;M³S&quot;"/>
    <numFmt numFmtId="203" formatCode="#,##0.00\ &quot;KM&quot;"/>
    <numFmt numFmtId="204" formatCode="#,##0.00&quot; pta &quot;;\-#,##0.00&quot; pta &quot;;&quot; -&quot;#&quot; pta &quot;;@\ "/>
    <numFmt numFmtId="205" formatCode="_-&quot;RD$&quot;* #,##0.00_-;\-&quot;RD$&quot;* #,##0.00_-;_-&quot;RD$&quot;* &quot;-&quot;??_-;_-@_-"/>
    <numFmt numFmtId="206" formatCode="_(* #,##0\ &quot;pta&quot;_);_(* \(#,##0\ &quot;pta&quot;\);_(* &quot;-&quot;??\ &quot;pta&quot;_);_(@_)"/>
    <numFmt numFmtId="207" formatCode="&quot;$&quot;#,##0.00"/>
    <numFmt numFmtId="208" formatCode="&quot;$&quot;#,##0.00;[Red]\-&quot;$&quot;#,##0.00"/>
    <numFmt numFmtId="209" formatCode="0.000%"/>
    <numFmt numFmtId="210" formatCode="_ * #,##0.00_ ;_ * \-#,##0.00_ ;_ * &quot;-&quot;??_ ;_ @_ "/>
    <numFmt numFmtId="211" formatCode="_(* #,##0.0_);_(* \(#,##0.0\);_(* &quot;-&quot;??_);_(@_)"/>
    <numFmt numFmtId="212" formatCode="_-* #,##0.0\ _€_-;\-* #,##0.0\ _€_-;_-* &quot;-&quot;??\ _€_-;_-@_-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2"/>
      <name val="Courier"/>
      <family val="3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0"/>
      <name val="Courier"/>
      <family val="3"/>
    </font>
    <font>
      <b/>
      <i/>
      <sz val="16"/>
      <name val="Helv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name val="Tms Rmn"/>
    </font>
    <font>
      <sz val="10"/>
      <color indexed="14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color theme="1"/>
      <name val="Arial"/>
      <family val="2"/>
    </font>
    <font>
      <b/>
      <sz val="10"/>
      <color indexed="10"/>
      <name val="Arial"/>
      <family val="2"/>
    </font>
    <font>
      <sz val="9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8"/>
      <name val="Verdana"/>
      <family val="2"/>
    </font>
    <font>
      <sz val="10"/>
      <color theme="1"/>
      <name val="Arial1"/>
    </font>
    <font>
      <u/>
      <sz val="10"/>
      <color indexed="36"/>
      <name val="Arial"/>
      <family val="2"/>
    </font>
    <font>
      <sz val="10"/>
      <color indexed="36"/>
      <name val="MS Sans Serif"/>
      <family val="2"/>
    </font>
    <font>
      <u/>
      <sz val="10"/>
      <color indexed="12"/>
      <name val="Arial"/>
      <family val="2"/>
    </font>
    <font>
      <sz val="11"/>
      <color indexed="19"/>
      <name val="Calibri"/>
      <family val="2"/>
    </font>
    <font>
      <b/>
      <sz val="11"/>
      <color indexed="19"/>
      <name val="Calibri"/>
      <family val="2"/>
    </font>
    <font>
      <u/>
      <sz val="11"/>
      <color indexed="12"/>
      <name val="Calibri"/>
      <family val="2"/>
    </font>
    <font>
      <sz val="11"/>
      <color indexed="63"/>
      <name val="Calibri"/>
      <family val="2"/>
    </font>
    <font>
      <sz val="10"/>
      <color indexed="64"/>
      <name val="Arial"/>
      <family val="2"/>
    </font>
    <font>
      <sz val="11"/>
      <color rgb="FF000000"/>
      <name val="Calibri"/>
      <family val="2"/>
      <charset val="204"/>
    </font>
    <font>
      <sz val="10"/>
      <color rgb="FFFF0000"/>
      <name val="Times New Roman"/>
      <family val="1"/>
    </font>
    <font>
      <sz val="13"/>
      <name val="Calibri"/>
      <family val="2"/>
    </font>
    <font>
      <vertAlign val="superscript"/>
      <sz val="10"/>
      <name val="Arial"/>
      <family val="2"/>
    </font>
    <font>
      <vertAlign val="superscript"/>
      <sz val="10"/>
      <color indexed="8"/>
      <name val="Arial"/>
      <family val="2"/>
    </font>
    <font>
      <b/>
      <sz val="9"/>
      <color rgb="FF000000"/>
      <name val="Arial"/>
      <family val="2"/>
    </font>
    <font>
      <b/>
      <vertAlign val="superscript"/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C4D79B"/>
      <name val="Arial"/>
      <family val="2"/>
    </font>
    <font>
      <vertAlign val="superscript"/>
      <sz val="1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29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theme="2" tint="-0.249977111117893"/>
        <bgColor indexed="64"/>
      </patternFill>
    </fill>
    <fill>
      <patternFill patternType="mediumGray">
        <fgColor indexed="9"/>
        <bgColor theme="0" tint="-0.14999847407452621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23">
    <xf numFmtId="0" fontId="0" fillId="0" borderId="0"/>
    <xf numFmtId="170" fontId="10" fillId="0" borderId="0" applyFont="0" applyFill="0" applyBorder="0" applyAlignment="0" applyProtection="0"/>
    <xf numFmtId="0" fontId="8" fillId="0" borderId="0"/>
    <xf numFmtId="170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1" fontId="14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6" borderId="0" applyNumberFormat="0" applyBorder="0" applyAlignment="0" applyProtection="0"/>
    <xf numFmtId="0" fontId="17" fillId="8" borderId="0" applyNumberFormat="0" applyBorder="0" applyAlignment="0" applyProtection="0"/>
    <xf numFmtId="0" fontId="17" fillId="5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6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5" borderId="0" applyNumberFormat="0" applyBorder="0" applyAlignment="0" applyProtection="0"/>
    <xf numFmtId="0" fontId="18" fillId="13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2" applyNumberFormat="0" applyAlignment="0" applyProtection="0"/>
    <xf numFmtId="0" fontId="21" fillId="19" borderId="3" applyNumberFormat="0" applyAlignment="0" applyProtection="0"/>
    <xf numFmtId="43" fontId="17" fillId="0" borderId="0" applyFont="0" applyFill="0" applyBorder="0" applyAlignment="0" applyProtection="0"/>
    <xf numFmtId="168" fontId="8" fillId="0" borderId="0" applyFont="0" applyFill="0" applyBorder="0" applyAlignment="0" applyProtection="0"/>
    <xf numFmtId="43" fontId="16" fillId="0" borderId="0" applyFont="0" applyFill="0" applyBorder="0" applyAlignment="0" applyProtection="0"/>
    <xf numFmtId="178" fontId="8" fillId="0" borderId="0" applyFont="0" applyFill="0" applyBorder="0" applyAlignment="0" applyProtection="0"/>
    <xf numFmtId="0" fontId="22" fillId="0" borderId="0" applyNumberFormat="0" applyFill="0" applyBorder="0" applyAlignment="0" applyProtection="0"/>
    <xf numFmtId="179" fontId="23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0" fontId="25" fillId="8" borderId="0" applyNumberFormat="0" applyBorder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2" applyNumberFormat="0" applyAlignment="0" applyProtection="0"/>
    <xf numFmtId="0" fontId="30" fillId="0" borderId="7" applyNumberFormat="0" applyFill="0" applyAlignment="0" applyProtection="0"/>
    <xf numFmtId="43" fontId="1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6" fillId="0" borderId="0" applyFont="0" applyFill="0" applyBorder="0" applyAlignment="0" applyProtection="0"/>
    <xf numFmtId="18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1" fillId="0" borderId="0"/>
    <xf numFmtId="174" fontId="32" fillId="0" borderId="0"/>
    <xf numFmtId="0" fontId="8" fillId="0" borderId="0"/>
    <xf numFmtId="0" fontId="8" fillId="0" borderId="0"/>
    <xf numFmtId="171" fontId="14" fillId="0" borderId="0"/>
    <xf numFmtId="184" fontId="31" fillId="0" borderId="0"/>
    <xf numFmtId="176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4" fontId="31" fillId="0" borderId="0"/>
    <xf numFmtId="185" fontId="31" fillId="0" borderId="0"/>
    <xf numFmtId="0" fontId="8" fillId="6" borderId="8" applyNumberFormat="0" applyFont="0" applyAlignment="0" applyProtection="0"/>
    <xf numFmtId="0" fontId="33" fillId="18" borderId="9" applyNumberForma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39" fontId="35" fillId="0" borderId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4" borderId="0" applyNumberFormat="0" applyBorder="0" applyAlignment="0" applyProtection="0"/>
    <xf numFmtId="0" fontId="17" fillId="12" borderId="0" applyNumberFormat="0" applyBorder="0" applyAlignment="0" applyProtection="0"/>
    <xf numFmtId="0" fontId="18" fillId="26" borderId="0" applyNumberFormat="0" applyBorder="0" applyAlignment="0" applyProtection="0"/>
    <xf numFmtId="0" fontId="18" fillId="5" borderId="0" applyNumberFormat="0" applyBorder="0" applyAlignment="0" applyProtection="0"/>
    <xf numFmtId="0" fontId="18" fillId="25" borderId="0" applyNumberFormat="0" applyBorder="0" applyAlignment="0" applyProtection="0"/>
    <xf numFmtId="0" fontId="18" fillId="27" borderId="0" applyNumberFormat="0" applyBorder="0" applyAlignment="0" applyProtection="0"/>
    <xf numFmtId="0" fontId="18" fillId="15" borderId="0" applyNumberFormat="0" applyBorder="0" applyAlignment="0" applyProtection="0"/>
    <xf numFmtId="0" fontId="18" fillId="28" borderId="0" applyNumberFormat="0" applyBorder="0" applyAlignment="0" applyProtection="0"/>
    <xf numFmtId="0" fontId="25" fillId="24" borderId="0" applyNumberFormat="0" applyBorder="0" applyAlignment="0" applyProtection="0"/>
    <xf numFmtId="0" fontId="39" fillId="29" borderId="2" applyNumberFormat="0" applyAlignment="0" applyProtection="0"/>
    <xf numFmtId="0" fontId="21" fillId="19" borderId="3" applyNumberFormat="0" applyAlignment="0" applyProtection="0"/>
    <xf numFmtId="0" fontId="40" fillId="0" borderId="10" applyNumberFormat="0" applyFill="0" applyAlignment="0" applyProtection="0"/>
    <xf numFmtId="0" fontId="41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8" fillId="16" borderId="0" applyNumberFormat="0" applyBorder="0" applyAlignment="0" applyProtection="0"/>
    <xf numFmtId="0" fontId="18" fillId="31" borderId="0" applyNumberFormat="0" applyBorder="0" applyAlignment="0" applyProtection="0"/>
    <xf numFmtId="0" fontId="18" fillId="27" borderId="0" applyNumberFormat="0" applyBorder="0" applyAlignment="0" applyProtection="0"/>
    <xf numFmtId="0" fontId="18" fillId="15" borderId="0" applyNumberFormat="0" applyBorder="0" applyAlignment="0" applyProtection="0"/>
    <xf numFmtId="0" fontId="18" fillId="11" borderId="0" applyNumberFormat="0" applyBorder="0" applyAlignment="0" applyProtection="0"/>
    <xf numFmtId="0" fontId="29" fillId="7" borderId="2" applyNumberFormat="0" applyAlignment="0" applyProtection="0"/>
    <xf numFmtId="186" fontId="8" fillId="0" borderId="0" applyFont="0" applyFill="0" applyBorder="0" applyAlignment="0" applyProtection="0"/>
    <xf numFmtId="179" fontId="23" fillId="0" borderId="0">
      <protection locked="0"/>
    </xf>
    <xf numFmtId="179" fontId="23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179" fontId="24" fillId="0" borderId="0">
      <protection locked="0"/>
    </xf>
    <xf numFmtId="0" fontId="19" fillId="10" borderId="0" applyNumberFormat="0" applyBorder="0" applyAlignment="0" applyProtection="0"/>
    <xf numFmtId="18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43" fillId="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6" borderId="8" applyNumberFormat="0" applyFont="0" applyAlignment="0" applyProtection="0"/>
    <xf numFmtId="9" fontId="8" fillId="0" borderId="0" applyFont="0" applyFill="0" applyBorder="0" applyAlignment="0" applyProtection="0"/>
    <xf numFmtId="0" fontId="33" fillId="29" borderId="9" applyNumberFormat="0" applyAlignment="0" applyProtection="0"/>
    <xf numFmtId="0" fontId="3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4" fillId="0" borderId="11" applyNumberFormat="0" applyFill="0" applyAlignment="0" applyProtection="0"/>
    <xf numFmtId="0" fontId="45" fillId="0" borderId="12" applyNumberFormat="0" applyFill="0" applyAlignment="0" applyProtection="0"/>
    <xf numFmtId="0" fontId="41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14" applyNumberFormat="0" applyFill="0" applyAlignment="0" applyProtection="0"/>
    <xf numFmtId="0" fontId="7" fillId="0" borderId="0"/>
    <xf numFmtId="43" fontId="8" fillId="0" borderId="0" applyFont="0" applyFill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4" borderId="0" applyNumberFormat="0" applyBorder="0" applyAlignment="0" applyProtection="0"/>
    <xf numFmtId="0" fontId="17" fillId="12" borderId="0" applyNumberFormat="0" applyBorder="0" applyAlignment="0" applyProtection="0"/>
    <xf numFmtId="0" fontId="18" fillId="26" borderId="0" applyNumberFormat="0" applyBorder="0" applyAlignment="0" applyProtection="0"/>
    <xf numFmtId="0" fontId="18" fillId="5" borderId="0" applyNumberFormat="0" applyBorder="0" applyAlignment="0" applyProtection="0"/>
    <xf numFmtId="0" fontId="18" fillId="25" borderId="0" applyNumberFormat="0" applyBorder="0" applyAlignment="0" applyProtection="0"/>
    <xf numFmtId="0" fontId="18" fillId="27" borderId="0" applyNumberFormat="0" applyBorder="0" applyAlignment="0" applyProtection="0"/>
    <xf numFmtId="0" fontId="18" fillId="15" borderId="0" applyNumberFormat="0" applyBorder="0" applyAlignment="0" applyProtection="0"/>
    <xf numFmtId="0" fontId="18" fillId="28" borderId="0" applyNumberFormat="0" applyBorder="0" applyAlignment="0" applyProtection="0"/>
    <xf numFmtId="0" fontId="18" fillId="30" borderId="0" applyNumberFormat="0" applyBorder="0" applyAlignment="0" applyProtection="0"/>
    <xf numFmtId="0" fontId="18" fillId="16" borderId="0" applyNumberFormat="0" applyBorder="0" applyAlignment="0" applyProtection="0"/>
    <xf numFmtId="0" fontId="18" fillId="31" borderId="0" applyNumberFormat="0" applyBorder="0" applyAlignment="0" applyProtection="0"/>
    <xf numFmtId="0" fontId="18" fillId="27" borderId="0" applyNumberFormat="0" applyBorder="0" applyAlignment="0" applyProtection="0"/>
    <xf numFmtId="0" fontId="18" fillId="15" borderId="0" applyNumberFormat="0" applyBorder="0" applyAlignment="0" applyProtection="0"/>
    <xf numFmtId="0" fontId="18" fillId="11" borderId="0" applyNumberFormat="0" applyBorder="0" applyAlignment="0" applyProtection="0"/>
    <xf numFmtId="0" fontId="19" fillId="10" borderId="0" applyNumberFormat="0" applyBorder="0" applyAlignment="0" applyProtection="0"/>
    <xf numFmtId="0" fontId="39" fillId="29" borderId="2" applyNumberFormat="0" applyAlignment="0" applyProtection="0"/>
    <xf numFmtId="0" fontId="21" fillId="19" borderId="3" applyNumberFormat="0" applyAlignment="0" applyProtection="0"/>
    <xf numFmtId="168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5" fillId="24" borderId="0" applyNumberFormat="0" applyBorder="0" applyAlignment="0" applyProtection="0"/>
    <xf numFmtId="0" fontId="44" fillId="0" borderId="11" applyNumberFormat="0" applyFill="0" applyAlignment="0" applyProtection="0"/>
    <xf numFmtId="0" fontId="45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0" applyNumberFormat="0" applyFill="0" applyBorder="0" applyAlignment="0" applyProtection="0"/>
    <xf numFmtId="0" fontId="29" fillId="7" borderId="2" applyNumberFormat="0" applyAlignment="0" applyProtection="0"/>
    <xf numFmtId="0" fontId="40" fillId="0" borderId="10" applyNumberFormat="0" applyFill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0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9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" borderId="8" applyNumberFormat="0" applyFont="0" applyAlignment="0" applyProtection="0"/>
    <xf numFmtId="0" fontId="8" fillId="6" borderId="8" applyNumberFormat="0" applyFont="0" applyAlignment="0" applyProtection="0"/>
    <xf numFmtId="0" fontId="33" fillId="29" borderId="9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50" fillId="0" borderId="0"/>
    <xf numFmtId="39" fontId="15" fillId="0" borderId="0"/>
    <xf numFmtId="43" fontId="8" fillId="0" borderId="0" applyFont="0" applyFill="0" applyBorder="0" applyAlignment="0" applyProtection="0"/>
    <xf numFmtId="0" fontId="8" fillId="0" borderId="0"/>
    <xf numFmtId="0" fontId="38" fillId="0" borderId="0"/>
    <xf numFmtId="0" fontId="8" fillId="0" borderId="0"/>
    <xf numFmtId="167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0" fontId="8" fillId="0" borderId="0" applyFont="0" applyFill="0" applyBorder="0" applyAlignment="0" applyProtection="0"/>
    <xf numFmtId="0" fontId="8" fillId="0" borderId="0"/>
    <xf numFmtId="0" fontId="6" fillId="0" borderId="0"/>
    <xf numFmtId="0" fontId="8" fillId="0" borderId="0"/>
    <xf numFmtId="195" fontId="17" fillId="4" borderId="0" applyNumberFormat="0" applyBorder="0" applyAlignment="0" applyProtection="0"/>
    <xf numFmtId="195" fontId="17" fillId="4" borderId="0" applyNumberFormat="0" applyBorder="0" applyAlignment="0" applyProtection="0"/>
    <xf numFmtId="195" fontId="17" fillId="5" borderId="0" applyNumberFormat="0" applyBorder="0" applyAlignment="0" applyProtection="0"/>
    <xf numFmtId="195" fontId="17" fillId="5" borderId="0" applyNumberFormat="0" applyBorder="0" applyAlignment="0" applyProtection="0"/>
    <xf numFmtId="195" fontId="17" fillId="6" borderId="0" applyNumberFormat="0" applyBorder="0" applyAlignment="0" applyProtection="0"/>
    <xf numFmtId="195" fontId="17" fillId="6" borderId="0" applyNumberFormat="0" applyBorder="0" applyAlignment="0" applyProtection="0"/>
    <xf numFmtId="195" fontId="17" fillId="7" borderId="0" applyNumberFormat="0" applyBorder="0" applyAlignment="0" applyProtection="0"/>
    <xf numFmtId="195" fontId="17" fillId="7" borderId="0" applyNumberFormat="0" applyBorder="0" applyAlignment="0" applyProtection="0"/>
    <xf numFmtId="195" fontId="17" fillId="8" borderId="0" applyNumberFormat="0" applyBorder="0" applyAlignment="0" applyProtection="0"/>
    <xf numFmtId="195" fontId="17" fillId="8" borderId="0" applyNumberFormat="0" applyBorder="0" applyAlignment="0" applyProtection="0"/>
    <xf numFmtId="195" fontId="17" fillId="6" borderId="0" applyNumberFormat="0" applyBorder="0" applyAlignment="0" applyProtection="0"/>
    <xf numFmtId="195" fontId="17" fillId="6" borderId="0" applyNumberFormat="0" applyBorder="0" applyAlignment="0" applyProtection="0"/>
    <xf numFmtId="195" fontId="17" fillId="8" borderId="0" applyNumberFormat="0" applyBorder="0" applyAlignment="0" applyProtection="0"/>
    <xf numFmtId="195" fontId="17" fillId="8" borderId="0" applyNumberFormat="0" applyBorder="0" applyAlignment="0" applyProtection="0"/>
    <xf numFmtId="195" fontId="17" fillId="5" borderId="0" applyNumberFormat="0" applyBorder="0" applyAlignment="0" applyProtection="0"/>
    <xf numFmtId="195" fontId="17" fillId="5" borderId="0" applyNumberFormat="0" applyBorder="0" applyAlignment="0" applyProtection="0"/>
    <xf numFmtId="195" fontId="17" fillId="9" borderId="0" applyNumberFormat="0" applyBorder="0" applyAlignment="0" applyProtection="0"/>
    <xf numFmtId="195" fontId="17" fillId="9" borderId="0" applyNumberFormat="0" applyBorder="0" applyAlignment="0" applyProtection="0"/>
    <xf numFmtId="195" fontId="17" fillId="10" borderId="0" applyNumberFormat="0" applyBorder="0" applyAlignment="0" applyProtection="0"/>
    <xf numFmtId="195" fontId="17" fillId="10" borderId="0" applyNumberFormat="0" applyBorder="0" applyAlignment="0" applyProtection="0"/>
    <xf numFmtId="195" fontId="17" fillId="8" borderId="0" applyNumberFormat="0" applyBorder="0" applyAlignment="0" applyProtection="0"/>
    <xf numFmtId="195" fontId="17" fillId="8" borderId="0" applyNumberFormat="0" applyBorder="0" applyAlignment="0" applyProtection="0"/>
    <xf numFmtId="195" fontId="17" fillId="6" borderId="0" applyNumberFormat="0" applyBorder="0" applyAlignment="0" applyProtection="0"/>
    <xf numFmtId="195" fontId="17" fillId="6" borderId="0" applyNumberFormat="0" applyBorder="0" applyAlignment="0" applyProtection="0"/>
    <xf numFmtId="195" fontId="18" fillId="8" borderId="0" applyNumberFormat="0" applyBorder="0" applyAlignment="0" applyProtection="0"/>
    <xf numFmtId="195" fontId="18" fillId="8" borderId="0" applyNumberFormat="0" applyBorder="0" applyAlignment="0" applyProtection="0"/>
    <xf numFmtId="195" fontId="18" fillId="11" borderId="0" applyNumberFormat="0" applyBorder="0" applyAlignment="0" applyProtection="0"/>
    <xf numFmtId="195" fontId="18" fillId="11" borderId="0" applyNumberFormat="0" applyBorder="0" applyAlignment="0" applyProtection="0"/>
    <xf numFmtId="195" fontId="18" fillId="12" borderId="0" applyNumberFormat="0" applyBorder="0" applyAlignment="0" applyProtection="0"/>
    <xf numFmtId="195" fontId="18" fillId="12" borderId="0" applyNumberFormat="0" applyBorder="0" applyAlignment="0" applyProtection="0"/>
    <xf numFmtId="195" fontId="18" fillId="10" borderId="0" applyNumberFormat="0" applyBorder="0" applyAlignment="0" applyProtection="0"/>
    <xf numFmtId="195" fontId="18" fillId="10" borderId="0" applyNumberFormat="0" applyBorder="0" applyAlignment="0" applyProtection="0"/>
    <xf numFmtId="195" fontId="18" fillId="8" borderId="0" applyNumberFormat="0" applyBorder="0" applyAlignment="0" applyProtection="0"/>
    <xf numFmtId="195" fontId="18" fillId="8" borderId="0" applyNumberFormat="0" applyBorder="0" applyAlignment="0" applyProtection="0"/>
    <xf numFmtId="195" fontId="18" fillId="5" borderId="0" applyNumberFormat="0" applyBorder="0" applyAlignment="0" applyProtection="0"/>
    <xf numFmtId="195" fontId="18" fillId="5" borderId="0" applyNumberFormat="0" applyBorder="0" applyAlignment="0" applyProtection="0"/>
    <xf numFmtId="0" fontId="53" fillId="40" borderId="0" applyNumberFormat="0" applyBorder="0" applyAlignment="0" applyProtection="0"/>
    <xf numFmtId="0" fontId="53" fillId="41" borderId="0" applyNumberFormat="0" applyBorder="0" applyAlignment="0" applyProtection="0"/>
    <xf numFmtId="0" fontId="54" fillId="42" borderId="0" applyNumberFormat="0" applyBorder="0" applyAlignment="0" applyProtection="0"/>
    <xf numFmtId="0" fontId="18" fillId="30" borderId="0" applyNumberFormat="0" applyBorder="0" applyAlignment="0" applyProtection="0"/>
    <xf numFmtId="0" fontId="53" fillId="40" borderId="0" applyNumberFormat="0" applyBorder="0" applyAlignment="0" applyProtection="0"/>
    <xf numFmtId="0" fontId="53" fillId="43" borderId="0" applyNumberFormat="0" applyBorder="0" applyAlignment="0" applyProtection="0"/>
    <xf numFmtId="0" fontId="54" fillId="44" borderId="0" applyNumberFormat="0" applyBorder="0" applyAlignment="0" applyProtection="0"/>
    <xf numFmtId="0" fontId="18" fillId="16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4" fillId="43" borderId="0" applyNumberFormat="0" applyBorder="0" applyAlignment="0" applyProtection="0"/>
    <xf numFmtId="0" fontId="18" fillId="31" borderId="0" applyNumberFormat="0" applyBorder="0" applyAlignment="0" applyProtection="0"/>
    <xf numFmtId="0" fontId="53" fillId="40" borderId="0" applyNumberFormat="0" applyBorder="0" applyAlignment="0" applyProtection="0"/>
    <xf numFmtId="0" fontId="53" fillId="43" borderId="0" applyNumberFormat="0" applyBorder="0" applyAlignment="0" applyProtection="0"/>
    <xf numFmtId="0" fontId="54" fillId="45" borderId="0" applyNumberFormat="0" applyBorder="0" applyAlignment="0" applyProtection="0"/>
    <xf numFmtId="0" fontId="18" fillId="27" borderId="0" applyNumberFormat="0" applyBorder="0" applyAlignment="0" applyProtection="0"/>
    <xf numFmtId="0" fontId="53" fillId="40" borderId="0" applyNumberFormat="0" applyBorder="0" applyAlignment="0" applyProtection="0"/>
    <xf numFmtId="0" fontId="53" fillId="42" borderId="0" applyNumberFormat="0" applyBorder="0" applyAlignment="0" applyProtection="0"/>
    <xf numFmtId="0" fontId="54" fillId="42" borderId="0" applyNumberFormat="0" applyBorder="0" applyAlignment="0" applyProtection="0"/>
    <xf numFmtId="0" fontId="18" fillId="15" borderId="0" applyNumberFormat="0" applyBorder="0" applyAlignment="0" applyProtection="0"/>
    <xf numFmtId="0" fontId="53" fillId="40" borderId="0" applyNumberFormat="0" applyBorder="0" applyAlignment="0" applyProtection="0"/>
    <xf numFmtId="0" fontId="53" fillId="46" borderId="0" applyNumberFormat="0" applyBorder="0" applyAlignment="0" applyProtection="0"/>
    <xf numFmtId="0" fontId="54" fillId="47" borderId="0" applyNumberFormat="0" applyBorder="0" applyAlignment="0" applyProtection="0"/>
    <xf numFmtId="0" fontId="18" fillId="11" borderId="0" applyNumberFormat="0" applyBorder="0" applyAlignment="0" applyProtection="0"/>
    <xf numFmtId="195" fontId="25" fillId="8" borderId="0" applyNumberFormat="0" applyBorder="0" applyAlignment="0" applyProtection="0"/>
    <xf numFmtId="195" fontId="25" fillId="8" borderId="0" applyNumberFormat="0" applyBorder="0" applyAlignment="0" applyProtection="0"/>
    <xf numFmtId="195" fontId="20" fillId="18" borderId="15" applyNumberFormat="0" applyAlignment="0" applyProtection="0"/>
    <xf numFmtId="195" fontId="20" fillId="18" borderId="15" applyNumberFormat="0" applyAlignment="0" applyProtection="0"/>
    <xf numFmtId="195" fontId="21" fillId="19" borderId="16" applyNumberFormat="0" applyAlignment="0" applyProtection="0"/>
    <xf numFmtId="195" fontId="21" fillId="19" borderId="16" applyNumberFormat="0" applyAlignment="0" applyProtection="0"/>
    <xf numFmtId="195" fontId="30" fillId="0" borderId="17" applyNumberFormat="0" applyFill="0" applyAlignment="0" applyProtection="0"/>
    <xf numFmtId="195" fontId="30" fillId="0" borderId="17" applyNumberFormat="0" applyFill="0" applyAlignment="0" applyProtection="0"/>
    <xf numFmtId="196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44" fontId="8" fillId="0" borderId="0" applyFont="0" applyFill="0" applyAlignment="0" applyProtection="0"/>
    <xf numFmtId="196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4" fontId="8" fillId="0" borderId="0" applyFont="0" applyFill="0" applyAlignment="0" applyProtection="0"/>
    <xf numFmtId="44" fontId="8" fillId="0" borderId="0" applyFont="0" applyFill="0" applyAlignment="0" applyProtection="0"/>
    <xf numFmtId="193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174" fontId="42" fillId="0" borderId="0" applyFont="0" applyFill="0" applyBorder="0" applyAlignment="0" applyProtection="0"/>
    <xf numFmtId="8" fontId="42" fillId="0" borderId="0" applyFont="0" applyFill="0" applyBorder="0" applyAlignment="0" applyProtection="0"/>
    <xf numFmtId="0" fontId="55" fillId="48" borderId="0" applyNumberFormat="0" applyBorder="0" applyAlignment="0" applyProtection="0"/>
    <xf numFmtId="0" fontId="55" fillId="49" borderId="0" applyNumberFormat="0" applyBorder="0" applyAlignment="0" applyProtection="0"/>
    <xf numFmtId="0" fontId="55" fillId="50" borderId="0" applyNumberFormat="0" applyBorder="0" applyAlignment="0" applyProtection="0"/>
    <xf numFmtId="195" fontId="28" fillId="0" borderId="0" applyNumberFormat="0" applyFill="0" applyBorder="0" applyAlignment="0" applyProtection="0"/>
    <xf numFmtId="195" fontId="28" fillId="0" borderId="0" applyNumberFormat="0" applyFill="0" applyBorder="0" applyAlignment="0" applyProtection="0"/>
    <xf numFmtId="0" fontId="47" fillId="48" borderId="0" applyNumberFormat="0" applyBorder="0" applyAlignment="0" applyProtection="0"/>
    <xf numFmtId="0" fontId="47" fillId="51" borderId="0" applyNumberFormat="0" applyBorder="0" applyAlignment="0" applyProtection="0"/>
    <xf numFmtId="0" fontId="4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41" borderId="0" applyNumberFormat="0" applyBorder="0" applyAlignment="0" applyProtection="0"/>
    <xf numFmtId="195" fontId="18" fillId="13" borderId="0" applyNumberFormat="0" applyBorder="0" applyAlignment="0" applyProtection="0"/>
    <xf numFmtId="195" fontId="18" fillId="13" borderId="0" applyNumberFormat="0" applyBorder="0" applyAlignment="0" applyProtection="0"/>
    <xf numFmtId="0" fontId="17" fillId="46" borderId="0" applyNumberFormat="0" applyBorder="0" applyAlignment="0" applyProtection="0"/>
    <xf numFmtId="0" fontId="17" fillId="43" borderId="0" applyNumberFormat="0" applyBorder="0" applyAlignment="0" applyProtection="0"/>
    <xf numFmtId="0" fontId="18" fillId="44" borderId="0" applyNumberFormat="0" applyBorder="0" applyAlignment="0" applyProtection="0"/>
    <xf numFmtId="195" fontId="18" fillId="11" borderId="0" applyNumberFormat="0" applyBorder="0" applyAlignment="0" applyProtection="0"/>
    <xf numFmtId="195" fontId="18" fillId="11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8" fillId="43" borderId="0" applyNumberFormat="0" applyBorder="0" applyAlignment="0" applyProtection="0"/>
    <xf numFmtId="195" fontId="18" fillId="12" borderId="0" applyNumberFormat="0" applyBorder="0" applyAlignment="0" applyProtection="0"/>
    <xf numFmtId="195" fontId="18" fillId="12" borderId="0" applyNumberFormat="0" applyBorder="0" applyAlignment="0" applyProtection="0"/>
    <xf numFmtId="0" fontId="17" fillId="52" borderId="0" applyNumberFormat="0" applyBorder="0" applyAlignment="0" applyProtection="0"/>
    <xf numFmtId="0" fontId="17" fillId="43" borderId="0" applyNumberFormat="0" applyBorder="0" applyAlignment="0" applyProtection="0"/>
    <xf numFmtId="0" fontId="18" fillId="43" borderId="0" applyNumberFormat="0" applyBorder="0" applyAlignment="0" applyProtection="0"/>
    <xf numFmtId="195" fontId="18" fillId="14" borderId="0" applyNumberFormat="0" applyBorder="0" applyAlignment="0" applyProtection="0"/>
    <xf numFmtId="195" fontId="18" fillId="14" borderId="0" applyNumberFormat="0" applyBorder="0" applyAlignment="0" applyProtection="0"/>
    <xf numFmtId="0" fontId="17" fillId="42" borderId="0" applyNumberFormat="0" applyBorder="0" applyAlignment="0" applyProtection="0"/>
    <xf numFmtId="0" fontId="17" fillId="52" borderId="0" applyNumberFormat="0" applyBorder="0" applyAlignment="0" applyProtection="0"/>
    <xf numFmtId="0" fontId="18" fillId="41" borderId="0" applyNumberFormat="0" applyBorder="0" applyAlignment="0" applyProtection="0"/>
    <xf numFmtId="195" fontId="18" fillId="15" borderId="0" applyNumberFormat="0" applyBorder="0" applyAlignment="0" applyProtection="0"/>
    <xf numFmtId="195" fontId="18" fillId="15" borderId="0" applyNumberFormat="0" applyBorder="0" applyAlignment="0" applyProtection="0"/>
    <xf numFmtId="0" fontId="17" fillId="46" borderId="0" applyNumberFormat="0" applyBorder="0" applyAlignment="0" applyProtection="0"/>
    <xf numFmtId="0" fontId="17" fillId="40" borderId="0" applyNumberFormat="0" applyBorder="0" applyAlignment="0" applyProtection="0"/>
    <xf numFmtId="0" fontId="18" fillId="40" borderId="0" applyNumberFormat="0" applyBorder="0" applyAlignment="0" applyProtection="0"/>
    <xf numFmtId="195" fontId="18" fillId="16" borderId="0" applyNumberFormat="0" applyBorder="0" applyAlignment="0" applyProtection="0"/>
    <xf numFmtId="195" fontId="18" fillId="16" borderId="0" applyNumberFormat="0" applyBorder="0" applyAlignment="0" applyProtection="0"/>
    <xf numFmtId="195" fontId="29" fillId="9" borderId="15" applyNumberFormat="0" applyAlignment="0" applyProtection="0"/>
    <xf numFmtId="195" fontId="29" fillId="9" borderId="15" applyNumberFormat="0" applyAlignment="0" applyProtection="0"/>
    <xf numFmtId="164" fontId="8" fillId="0" borderId="0" applyFont="0" applyFill="0" applyBorder="0" applyAlignment="0" applyProtection="0"/>
    <xf numFmtId="199" fontId="56" fillId="0" borderId="0"/>
    <xf numFmtId="200" fontId="56" fillId="0" borderId="0"/>
    <xf numFmtId="0" fontId="57" fillId="0" borderId="0" applyNumberFormat="0" applyFill="0" applyBorder="0" applyAlignment="0" applyProtection="0">
      <alignment vertical="top"/>
      <protection locked="0"/>
    </xf>
    <xf numFmtId="195" fontId="58" fillId="0" borderId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195" fontId="19" fillId="17" borderId="0" applyNumberFormat="0" applyBorder="0" applyAlignment="0" applyProtection="0"/>
    <xf numFmtId="195" fontId="19" fillId="17" borderId="0" applyNumberFormat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3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7" fontId="8" fillId="0" borderId="0" applyFont="0" applyFill="0" applyBorder="0" applyAlignment="0" applyProtection="0"/>
    <xf numFmtId="40" fontId="4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9" fontId="8" fillId="0" borderId="0" applyFont="0" applyFill="0" applyBorder="0" applyAlignment="0" applyProtection="0"/>
    <xf numFmtId="202" fontId="42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203" fontId="42" fillId="0" borderId="0" applyFont="0" applyFill="0" applyBorder="0" applyAlignment="0" applyProtection="0"/>
    <xf numFmtId="203" fontId="42" fillId="0" borderId="0" applyFont="0" applyFill="0" applyBorder="0" applyAlignment="0" applyProtection="0"/>
    <xf numFmtId="204" fontId="8" fillId="0" borderId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205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7" fillId="0" borderId="0" applyFont="0" applyFill="0" applyBorder="0" applyAlignment="0" applyProtection="0"/>
    <xf numFmtId="206" fontId="8" fillId="0" borderId="0" applyFont="0" applyFill="0" applyBorder="0" applyAlignment="0" applyProtection="0"/>
    <xf numFmtId="195" fontId="60" fillId="9" borderId="0" applyNumberFormat="0" applyBorder="0" applyAlignment="0" applyProtection="0"/>
    <xf numFmtId="195" fontId="60" fillId="9" borderId="0" applyNumberFormat="0" applyBorder="0" applyAlignment="0" applyProtection="0"/>
    <xf numFmtId="195" fontId="17" fillId="0" borderId="0"/>
    <xf numFmtId="195" fontId="17" fillId="0" borderId="0"/>
    <xf numFmtId="195" fontId="17" fillId="0" borderId="0"/>
    <xf numFmtId="0" fontId="42" fillId="0" borderId="0"/>
    <xf numFmtId="195" fontId="17" fillId="0" borderId="0"/>
    <xf numFmtId="0" fontId="6" fillId="0" borderId="0"/>
    <xf numFmtId="0" fontId="8" fillId="0" borderId="0"/>
    <xf numFmtId="0" fontId="8" fillId="0" borderId="0"/>
    <xf numFmtId="195" fontId="6" fillId="0" borderId="0"/>
    <xf numFmtId="195" fontId="8" fillId="0" borderId="0"/>
    <xf numFmtId="0" fontId="8" fillId="0" borderId="0"/>
    <xf numFmtId="0" fontId="8" fillId="0" borderId="0"/>
    <xf numFmtId="0" fontId="42" fillId="0" borderId="0"/>
    <xf numFmtId="0" fontId="6" fillId="0" borderId="0"/>
    <xf numFmtId="0" fontId="6" fillId="0" borderId="0"/>
    <xf numFmtId="174" fontId="14" fillId="0" borderId="0"/>
    <xf numFmtId="0" fontId="3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0" fontId="8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0" fontId="8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201" fontId="14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0" borderId="0"/>
    <xf numFmtId="195" fontId="42" fillId="6" borderId="18" applyNumberFormat="0" applyFont="0" applyAlignment="0" applyProtection="0"/>
    <xf numFmtId="195" fontId="42" fillId="6" borderId="18" applyNumberFormat="0" applyFont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/>
    <xf numFmtId="195" fontId="33" fillId="18" borderId="19" applyNumberFormat="0" applyAlignment="0" applyProtection="0"/>
    <xf numFmtId="195" fontId="33" fillId="18" borderId="19" applyNumberFormat="0" applyAlignment="0" applyProtection="0"/>
    <xf numFmtId="0" fontId="34" fillId="0" borderId="0" applyNumberFormat="0" applyFill="0" applyBorder="0" applyAlignment="0" applyProtection="0"/>
    <xf numFmtId="195" fontId="30" fillId="0" borderId="0" applyNumberFormat="0" applyFill="0" applyBorder="0" applyAlignment="0" applyProtection="0"/>
    <xf numFmtId="195" fontId="30" fillId="0" borderId="0" applyNumberFormat="0" applyFill="0" applyBorder="0" applyAlignment="0" applyProtection="0"/>
    <xf numFmtId="195" fontId="22" fillId="0" borderId="0" applyNumberFormat="0" applyFill="0" applyBorder="0" applyAlignment="0" applyProtection="0"/>
    <xf numFmtId="195" fontId="22" fillId="0" borderId="0" applyNumberFormat="0" applyFill="0" applyBorder="0" applyAlignment="0" applyProtection="0"/>
    <xf numFmtId="195" fontId="26" fillId="0" borderId="4" applyNumberFormat="0" applyFill="0" applyAlignment="0" applyProtection="0"/>
    <xf numFmtId="195" fontId="26" fillId="0" borderId="4" applyNumberFormat="0" applyFill="0" applyAlignment="0" applyProtection="0"/>
    <xf numFmtId="195" fontId="27" fillId="0" borderId="5" applyNumberFormat="0" applyFill="0" applyAlignment="0" applyProtection="0"/>
    <xf numFmtId="195" fontId="27" fillId="0" borderId="5" applyNumberFormat="0" applyFill="0" applyAlignment="0" applyProtection="0"/>
    <xf numFmtId="195" fontId="28" fillId="0" borderId="6" applyNumberFormat="0" applyFill="0" applyAlignment="0" applyProtection="0"/>
    <xf numFmtId="195" fontId="28" fillId="0" borderId="6" applyNumberFormat="0" applyFill="0" applyAlignment="0" applyProtection="0"/>
    <xf numFmtId="195" fontId="34" fillId="0" borderId="0" applyNumberFormat="0" applyFill="0" applyBorder="0" applyAlignment="0" applyProtection="0"/>
    <xf numFmtId="195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95" fontId="47" fillId="0" borderId="20" applyNumberFormat="0" applyFill="0" applyAlignment="0" applyProtection="0"/>
    <xf numFmtId="195" fontId="47" fillId="0" borderId="20" applyNumberFormat="0" applyFill="0" applyAlignment="0" applyProtection="0"/>
    <xf numFmtId="206" fontId="8" fillId="0" borderId="0" applyFont="0" applyFill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7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4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4" borderId="0" applyNumberFormat="0" applyBorder="0" applyAlignment="0" applyProtection="0"/>
    <xf numFmtId="0" fontId="17" fillId="12" borderId="0" applyNumberFormat="0" applyBorder="0" applyAlignment="0" applyProtection="0"/>
    <xf numFmtId="0" fontId="18" fillId="26" borderId="0" applyNumberFormat="0" applyBorder="0" applyAlignment="0" applyProtection="0"/>
    <xf numFmtId="0" fontId="18" fillId="5" borderId="0" applyNumberFormat="0" applyBorder="0" applyAlignment="0" applyProtection="0"/>
    <xf numFmtId="0" fontId="18" fillId="25" borderId="0" applyNumberFormat="0" applyBorder="0" applyAlignment="0" applyProtection="0"/>
    <xf numFmtId="0" fontId="18" fillId="27" borderId="0" applyNumberFormat="0" applyBorder="0" applyAlignment="0" applyProtection="0"/>
    <xf numFmtId="0" fontId="18" fillId="15" borderId="0" applyNumberFormat="0" applyBorder="0" applyAlignment="0" applyProtection="0"/>
    <xf numFmtId="0" fontId="18" fillId="28" borderId="0" applyNumberFormat="0" applyBorder="0" applyAlignment="0" applyProtection="0"/>
    <xf numFmtId="0" fontId="18" fillId="26" borderId="0" applyNumberFormat="0" applyBorder="0" applyAlignment="0" applyProtection="0"/>
    <xf numFmtId="0" fontId="18" fillId="5" borderId="0" applyNumberFormat="0" applyBorder="0" applyAlignment="0" applyProtection="0"/>
    <xf numFmtId="0" fontId="18" fillId="25" borderId="0" applyNumberFormat="0" applyBorder="0" applyAlignment="0" applyProtection="0"/>
    <xf numFmtId="0" fontId="18" fillId="27" borderId="0" applyNumberFormat="0" applyBorder="0" applyAlignment="0" applyProtection="0"/>
    <xf numFmtId="0" fontId="18" fillId="15" borderId="0" applyNumberFormat="0" applyBorder="0" applyAlignment="0" applyProtection="0"/>
    <xf numFmtId="0" fontId="18" fillId="28" borderId="0" applyNumberFormat="0" applyBorder="0" applyAlignment="0" applyProtection="0"/>
    <xf numFmtId="0" fontId="18" fillId="30" borderId="0" applyNumberFormat="0" applyBorder="0" applyAlignment="0" applyProtection="0"/>
    <xf numFmtId="0" fontId="18" fillId="16" borderId="0" applyNumberFormat="0" applyBorder="0" applyAlignment="0" applyProtection="0"/>
    <xf numFmtId="0" fontId="18" fillId="31" borderId="0" applyNumberFormat="0" applyBorder="0" applyAlignment="0" applyProtection="0"/>
    <xf numFmtId="0" fontId="18" fillId="27" borderId="0" applyNumberFormat="0" applyBorder="0" applyAlignment="0" applyProtection="0"/>
    <xf numFmtId="0" fontId="18" fillId="11" borderId="0" applyNumberFormat="0" applyBorder="0" applyAlignment="0" applyProtection="0"/>
    <xf numFmtId="0" fontId="30" fillId="0" borderId="0" applyNumberFormat="0" applyFill="0" applyBorder="0" applyAlignment="0" applyProtection="0"/>
    <xf numFmtId="0" fontId="19" fillId="10" borderId="0" applyNumberFormat="0" applyBorder="0" applyAlignment="0" applyProtection="0"/>
    <xf numFmtId="0" fontId="39" fillId="29" borderId="22" applyNumberFormat="0" applyAlignment="0" applyProtection="0"/>
    <xf numFmtId="0" fontId="39" fillId="29" borderId="22" applyNumberFormat="0" applyAlignment="0" applyProtection="0"/>
    <xf numFmtId="0" fontId="39" fillId="29" borderId="22" applyNumberFormat="0" applyAlignment="0" applyProtection="0"/>
    <xf numFmtId="0" fontId="61" fillId="54" borderId="22" applyNumberFormat="0" applyAlignment="0" applyProtection="0"/>
    <xf numFmtId="0" fontId="61" fillId="54" borderId="22" applyNumberFormat="0" applyAlignment="0" applyProtection="0"/>
    <xf numFmtId="0" fontId="39" fillId="29" borderId="22" applyNumberFormat="0" applyAlignment="0" applyProtection="0"/>
    <xf numFmtId="0" fontId="39" fillId="29" borderId="22" applyNumberFormat="0" applyAlignment="0" applyProtection="0"/>
    <xf numFmtId="0" fontId="39" fillId="29" borderId="22" applyNumberFormat="0" applyAlignment="0" applyProtection="0"/>
    <xf numFmtId="0" fontId="20" fillId="18" borderId="22" applyNumberFormat="0" applyAlignment="0" applyProtection="0"/>
    <xf numFmtId="0" fontId="20" fillId="18" borderId="22" applyNumberFormat="0" applyAlignment="0" applyProtection="0"/>
    <xf numFmtId="0" fontId="39" fillId="29" borderId="22" applyNumberFormat="0" applyAlignment="0" applyProtection="0"/>
    <xf numFmtId="0" fontId="39" fillId="29" borderId="22" applyNumberFormat="0" applyAlignment="0" applyProtection="0"/>
    <xf numFmtId="0" fontId="39" fillId="29" borderId="22" applyNumberFormat="0" applyAlignment="0" applyProtection="0"/>
    <xf numFmtId="0" fontId="39" fillId="29" borderId="22" applyNumberFormat="0" applyAlignment="0" applyProtection="0"/>
    <xf numFmtId="0" fontId="20" fillId="18" borderId="22" applyNumberFormat="0" applyAlignment="0" applyProtection="0"/>
    <xf numFmtId="0" fontId="20" fillId="18" borderId="22" applyNumberFormat="0" applyAlignment="0" applyProtection="0"/>
    <xf numFmtId="0" fontId="40" fillId="0" borderId="23" applyNumberFormat="0" applyFill="0" applyAlignment="0" applyProtection="0"/>
    <xf numFmtId="43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7" fillId="6" borderId="24" applyNumberFormat="0" applyFont="0" applyAlignment="0" applyProtection="0"/>
    <xf numFmtId="0" fontId="17" fillId="6" borderId="24" applyNumberFormat="0" applyFont="0" applyAlignment="0" applyProtection="0"/>
    <xf numFmtId="0" fontId="17" fillId="6" borderId="24" applyNumberFormat="0" applyFont="0" applyAlignment="0" applyProtection="0"/>
    <xf numFmtId="205" fontId="8" fillId="0" borderId="0" applyFont="0" applyFill="0" applyBorder="0" applyAlignment="0" applyProtection="0"/>
    <xf numFmtId="205" fontId="8" fillId="0" borderId="0" applyFont="0" applyFill="0" applyBorder="0" applyAlignment="0" applyProtection="0"/>
    <xf numFmtId="207" fontId="17" fillId="0" borderId="0" applyFont="0" applyFill="0" applyBorder="0" applyAlignment="0" applyProtection="0"/>
    <xf numFmtId="205" fontId="8" fillId="0" borderId="0" applyFont="0" applyFill="0" applyBorder="0" applyAlignment="0" applyProtection="0"/>
    <xf numFmtId="208" fontId="42" fillId="0" borderId="0" applyFont="0" applyFill="0" applyBorder="0" applyAlignment="0" applyProtection="0"/>
    <xf numFmtId="205" fontId="8" fillId="0" borderId="0" applyFont="0" applyFill="0" applyBorder="0" applyAlignment="0" applyProtection="0"/>
    <xf numFmtId="205" fontId="8" fillId="0" borderId="0" applyFont="0" applyFill="0" applyBorder="0" applyAlignment="0" applyProtection="0"/>
    <xf numFmtId="0" fontId="29" fillId="7" borderId="22" applyNumberFormat="0" applyAlignment="0" applyProtection="0"/>
    <xf numFmtId="0" fontId="29" fillId="7" borderId="22" applyNumberFormat="0" applyAlignment="0" applyProtection="0"/>
    <xf numFmtId="0" fontId="29" fillId="7" borderId="22" applyNumberFormat="0" applyAlignment="0" applyProtection="0"/>
    <xf numFmtId="0" fontId="29" fillId="7" borderId="22" applyNumberFormat="0" applyAlignment="0" applyProtection="0"/>
    <xf numFmtId="0" fontId="29" fillId="9" borderId="22" applyNumberFormat="0" applyAlignment="0" applyProtection="0"/>
    <xf numFmtId="0" fontId="29" fillId="9" borderId="22" applyNumberFormat="0" applyAlignment="0" applyProtection="0"/>
    <xf numFmtId="0" fontId="29" fillId="7" borderId="22" applyNumberFormat="0" applyAlignment="0" applyProtection="0"/>
    <xf numFmtId="0" fontId="29" fillId="7" borderId="22" applyNumberFormat="0" applyAlignment="0" applyProtection="0"/>
    <xf numFmtId="0" fontId="29" fillId="7" borderId="22" applyNumberFormat="0" applyAlignment="0" applyProtection="0"/>
    <xf numFmtId="16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6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87" fontId="42" fillId="0" borderId="0" applyFont="0" applyFill="0" applyBorder="0" applyAlignment="0" applyProtection="0"/>
    <xf numFmtId="0" fontId="44" fillId="0" borderId="11" applyNumberFormat="0" applyFill="0" applyAlignment="0" applyProtection="0"/>
    <xf numFmtId="0" fontId="45" fillId="0" borderId="12" applyNumberFormat="0" applyFill="0" applyAlignment="0" applyProtection="0"/>
    <xf numFmtId="0" fontId="41" fillId="0" borderId="13" applyNumberFormat="0" applyFill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47" borderId="22" applyNumberFormat="0" applyAlignment="0" applyProtection="0"/>
    <xf numFmtId="0" fontId="63" fillId="47" borderId="22" applyNumberFormat="0" applyAlignment="0" applyProtection="0"/>
    <xf numFmtId="0" fontId="29" fillId="9" borderId="22" applyNumberFormat="0" applyAlignment="0" applyProtection="0"/>
    <xf numFmtId="0" fontId="29" fillId="9" borderId="22" applyNumberFormat="0" applyAlignment="0" applyProtection="0"/>
    <xf numFmtId="0" fontId="19" fillId="1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1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9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10" fontId="8" fillId="0" borderId="0" applyFont="0" applyFill="0" applyBorder="0" applyAlignment="0" applyProtection="0"/>
    <xf numFmtId="201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0" fontId="43" fillId="9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39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184" fontId="31" fillId="0" borderId="0"/>
    <xf numFmtId="0" fontId="8" fillId="6" borderId="24" applyNumberFormat="0" applyFont="0" applyAlignment="0" applyProtection="0"/>
    <xf numFmtId="0" fontId="8" fillId="6" borderId="24" applyNumberFormat="0" applyFont="0" applyAlignment="0" applyProtection="0"/>
    <xf numFmtId="0" fontId="8" fillId="6" borderId="24" applyNumberFormat="0" applyFont="0" applyAlignment="0" applyProtection="0"/>
    <xf numFmtId="0" fontId="8" fillId="6" borderId="24" applyNumberFormat="0" applyFont="0" applyAlignment="0" applyProtection="0"/>
    <xf numFmtId="0" fontId="15" fillId="6" borderId="24" applyNumberFormat="0" applyFont="0" applyAlignment="0" applyProtection="0"/>
    <xf numFmtId="0" fontId="15" fillId="6" borderId="24" applyNumberFormat="0" applyFont="0" applyAlignment="0" applyProtection="0"/>
    <xf numFmtId="0" fontId="8" fillId="46" borderId="24" applyNumberFormat="0" applyFont="0" applyAlignment="0" applyProtection="0"/>
    <xf numFmtId="0" fontId="8" fillId="46" borderId="24" applyNumberFormat="0" applyFont="0" applyAlignment="0" applyProtection="0"/>
    <xf numFmtId="0" fontId="8" fillId="6" borderId="24" applyNumberFormat="0" applyFont="0" applyAlignment="0" applyProtection="0"/>
    <xf numFmtId="0" fontId="33" fillId="54" borderId="25" applyNumberFormat="0" applyAlignment="0" applyProtection="0"/>
    <xf numFmtId="0" fontId="33" fillId="54" borderId="25" applyNumberFormat="0" applyAlignment="0" applyProtection="0"/>
    <xf numFmtId="0" fontId="33" fillId="29" borderId="25" applyNumberFormat="0" applyAlignment="0" applyProtection="0"/>
    <xf numFmtId="0" fontId="33" fillId="29" borderId="25" applyNumberFormat="0" applyAlignment="0" applyProtection="0"/>
    <xf numFmtId="0" fontId="33" fillId="29" borderId="25" applyNumberFormat="0" applyAlignment="0" applyProtection="0"/>
    <xf numFmtId="0" fontId="33" fillId="18" borderId="25" applyNumberFormat="0" applyAlignment="0" applyProtection="0"/>
    <xf numFmtId="0" fontId="33" fillId="18" borderId="25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3" fillId="29" borderId="25" applyNumberFormat="0" applyAlignment="0" applyProtection="0"/>
    <xf numFmtId="0" fontId="33" fillId="29" borderId="25" applyNumberFormat="0" applyAlignment="0" applyProtection="0"/>
    <xf numFmtId="0" fontId="33" fillId="29" borderId="25" applyNumberFormat="0" applyAlignment="0" applyProtection="0"/>
    <xf numFmtId="0" fontId="33" fillId="29" borderId="25" applyNumberFormat="0" applyAlignment="0" applyProtection="0"/>
    <xf numFmtId="0" fontId="33" fillId="18" borderId="25" applyNumberFormat="0" applyAlignment="0" applyProtection="0"/>
    <xf numFmtId="0" fontId="33" fillId="18" borderId="25" applyNumberFormat="0" applyAlignment="0" applyProtection="0"/>
    <xf numFmtId="0" fontId="25" fillId="24" borderId="0" applyNumberFormat="0" applyBorder="0" applyAlignment="0" applyProtection="0"/>
    <xf numFmtId="0" fontId="33" fillId="29" borderId="25" applyNumberFormat="0" applyAlignment="0" applyProtection="0"/>
    <xf numFmtId="0" fontId="33" fillId="29" borderId="25" applyNumberFormat="0" applyAlignment="0" applyProtection="0"/>
    <xf numFmtId="0" fontId="33" fillId="29" borderId="25" applyNumberFormat="0" applyAlignment="0" applyProtection="0"/>
    <xf numFmtId="0" fontId="2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11" applyNumberFormat="0" applyFill="0" applyAlignment="0" applyProtection="0"/>
    <xf numFmtId="0" fontId="45" fillId="0" borderId="12" applyNumberFormat="0" applyFill="0" applyAlignment="0" applyProtection="0"/>
    <xf numFmtId="0" fontId="41" fillId="0" borderId="13" applyNumberFormat="0" applyFill="0" applyAlignment="0" applyProtection="0"/>
    <xf numFmtId="0" fontId="41" fillId="0" borderId="0" applyNumberFormat="0" applyFill="0" applyBorder="0" applyAlignment="0" applyProtection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7" fillId="0" borderId="27" applyNumberFormat="0" applyFill="0" applyAlignment="0" applyProtection="0"/>
    <xf numFmtId="0" fontId="47" fillId="0" borderId="27" applyNumberFormat="0" applyFill="0" applyAlignment="0" applyProtection="0"/>
    <xf numFmtId="0" fontId="21" fillId="19" borderId="16" applyNumberFormat="0" applyAlignment="0" applyProtection="0"/>
    <xf numFmtId="0" fontId="8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64" fillId="0" borderId="0"/>
    <xf numFmtId="0" fontId="65" fillId="0" borderId="0"/>
    <xf numFmtId="43" fontId="4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0" fontId="3" fillId="0" borderId="0"/>
    <xf numFmtId="0" fontId="2" fillId="0" borderId="0"/>
    <xf numFmtId="0" fontId="59" fillId="0" borderId="0" applyNumberFormat="0" applyFill="0" applyBorder="0" applyAlignment="0" applyProtection="0">
      <alignment vertical="top"/>
      <protection locked="0"/>
    </xf>
    <xf numFmtId="194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0" fontId="1" fillId="0" borderId="0"/>
    <xf numFmtId="0" fontId="50" fillId="0" borderId="0"/>
    <xf numFmtId="0" fontId="8" fillId="0" borderId="0"/>
  </cellStyleXfs>
  <cellXfs count="274">
    <xf numFmtId="0" fontId="0" fillId="0" borderId="0" xfId="0"/>
    <xf numFmtId="0" fontId="8" fillId="2" borderId="0" xfId="4" applyFont="1" applyFill="1" applyAlignment="1">
      <alignment vertical="top" wrapText="1"/>
    </xf>
    <xf numFmtId="0" fontId="8" fillId="2" borderId="0" xfId="4" applyFont="1" applyFill="1" applyAlignment="1">
      <alignment horizontal="right" vertical="top" wrapText="1"/>
    </xf>
    <xf numFmtId="0" fontId="8" fillId="20" borderId="0" xfId="0" applyFont="1" applyFill="1" applyBorder="1" applyAlignment="1">
      <alignment vertical="top"/>
    </xf>
    <xf numFmtId="0" fontId="8" fillId="20" borderId="0" xfId="0" applyFont="1" applyFill="1" applyAlignment="1">
      <alignment vertical="top"/>
    </xf>
    <xf numFmtId="0" fontId="8" fillId="22" borderId="0" xfId="0" applyFont="1" applyFill="1" applyBorder="1" applyAlignment="1">
      <alignment vertical="top"/>
    </xf>
    <xf numFmtId="0" fontId="8" fillId="22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8" fillId="2" borderId="0" xfId="5" applyFont="1" applyFill="1" applyAlignment="1">
      <alignment vertical="top" wrapText="1"/>
    </xf>
    <xf numFmtId="0" fontId="8" fillId="22" borderId="0" xfId="8" applyFont="1" applyFill="1" applyBorder="1" applyAlignment="1">
      <alignment vertical="top" wrapText="1"/>
    </xf>
    <xf numFmtId="4" fontId="8" fillId="2" borderId="0" xfId="9" applyNumberFormat="1" applyFont="1" applyFill="1" applyBorder="1" applyAlignment="1">
      <alignment vertical="top"/>
    </xf>
    <xf numFmtId="0" fontId="8" fillId="20" borderId="0" xfId="0" applyFont="1" applyFill="1" applyBorder="1" applyAlignment="1">
      <alignment vertical="top" wrapText="1"/>
    </xf>
    <xf numFmtId="0" fontId="8" fillId="2" borderId="0" xfId="0" quotePrefix="1" applyFont="1" applyFill="1" applyBorder="1" applyAlignment="1">
      <alignment vertical="top"/>
    </xf>
    <xf numFmtId="4" fontId="8" fillId="2" borderId="0" xfId="9" applyNumberFormat="1" applyFont="1" applyFill="1" applyBorder="1" applyAlignment="1">
      <alignment horizontal="right" vertical="top"/>
    </xf>
    <xf numFmtId="0" fontId="9" fillId="0" borderId="0" xfId="0" applyFont="1" applyFill="1" applyAlignment="1">
      <alignment vertical="top" wrapText="1"/>
    </xf>
    <xf numFmtId="0" fontId="8" fillId="39" borderId="0" xfId="0" applyFont="1" applyFill="1" applyBorder="1" applyAlignment="1">
      <alignment vertical="top"/>
    </xf>
    <xf numFmtId="0" fontId="8" fillId="39" borderId="0" xfId="0" applyFont="1" applyFill="1" applyAlignment="1">
      <alignment vertical="top"/>
    </xf>
    <xf numFmtId="0" fontId="37" fillId="38" borderId="0" xfId="4" applyFont="1" applyFill="1" applyAlignment="1">
      <alignment vertical="top" wrapText="1"/>
    </xf>
    <xf numFmtId="0" fontId="8" fillId="20" borderId="0" xfId="0" applyFont="1" applyFill="1" applyBorder="1" applyAlignment="1">
      <alignment horizontal="right" vertical="top"/>
    </xf>
    <xf numFmtId="4" fontId="8" fillId="20" borderId="0" xfId="195" applyNumberFormat="1" applyFont="1" applyFill="1" applyBorder="1" applyAlignment="1">
      <alignment vertical="top"/>
    </xf>
    <xf numFmtId="0" fontId="8" fillId="20" borderId="0" xfId="0" applyFont="1" applyFill="1" applyBorder="1" applyAlignment="1">
      <alignment horizontal="center" vertical="top"/>
    </xf>
    <xf numFmtId="4" fontId="8" fillId="20" borderId="0" xfId="195" applyNumberFormat="1" applyFont="1" applyFill="1" applyBorder="1" applyAlignment="1">
      <alignment horizontal="right" vertical="top"/>
    </xf>
    <xf numFmtId="0" fontId="8" fillId="37" borderId="0" xfId="0" applyFont="1" applyFill="1" applyBorder="1" applyAlignment="1">
      <alignment horizontal="right" vertical="top"/>
    </xf>
    <xf numFmtId="0" fontId="8" fillId="37" borderId="0" xfId="0" applyFont="1" applyFill="1" applyBorder="1" applyAlignment="1">
      <alignment vertical="top"/>
    </xf>
    <xf numFmtId="0" fontId="37" fillId="22" borderId="0" xfId="0" applyFont="1" applyFill="1" applyAlignment="1">
      <alignment vertical="top"/>
    </xf>
    <xf numFmtId="0" fontId="8" fillId="2" borderId="0" xfId="0" applyFont="1" applyFill="1" applyBorder="1" applyAlignment="1">
      <alignment vertical="top"/>
    </xf>
    <xf numFmtId="0" fontId="8" fillId="20" borderId="0" xfId="0" applyFont="1" applyFill="1" applyAlignment="1">
      <alignment vertical="top" wrapText="1"/>
    </xf>
    <xf numFmtId="0" fontId="8" fillId="35" borderId="0" xfId="4" applyFont="1" applyFill="1" applyAlignment="1">
      <alignment vertical="top" wrapText="1"/>
    </xf>
    <xf numFmtId="0" fontId="8" fillId="3" borderId="0" xfId="0" applyFont="1" applyFill="1" applyAlignment="1">
      <alignment vertical="top"/>
    </xf>
    <xf numFmtId="0" fontId="8" fillId="36" borderId="0" xfId="0" applyFont="1" applyFill="1" applyBorder="1" applyAlignment="1">
      <alignment vertical="top"/>
    </xf>
    <xf numFmtId="0" fontId="8" fillId="36" borderId="0" xfId="0" applyFont="1" applyFill="1" applyAlignment="1">
      <alignment vertical="top"/>
    </xf>
    <xf numFmtId="0" fontId="9" fillId="36" borderId="0" xfId="0" applyFont="1" applyFill="1" applyAlignment="1">
      <alignment vertical="top" wrapText="1"/>
    </xf>
    <xf numFmtId="0" fontId="8" fillId="36" borderId="0" xfId="0" applyFont="1" applyFill="1" applyAlignment="1">
      <alignment vertical="top" wrapText="1"/>
    </xf>
    <xf numFmtId="0" fontId="8" fillId="36" borderId="0" xfId="8" applyFont="1" applyFill="1" applyBorder="1" applyAlignment="1">
      <alignment vertical="top" wrapText="1"/>
    </xf>
    <xf numFmtId="0" fontId="36" fillId="36" borderId="0" xfId="0" applyFont="1" applyFill="1" applyAlignment="1">
      <alignment vertical="top" wrapText="1"/>
    </xf>
    <xf numFmtId="0" fontId="37" fillId="36" borderId="0" xfId="4" applyFont="1" applyFill="1" applyAlignment="1">
      <alignment vertical="top" wrapText="1"/>
    </xf>
    <xf numFmtId="0" fontId="8" fillId="36" borderId="0" xfId="4" applyFont="1" applyFill="1" applyAlignment="1">
      <alignment vertical="top" wrapText="1"/>
    </xf>
    <xf numFmtId="171" fontId="70" fillId="58" borderId="1" xfId="4" applyNumberFormat="1" applyFont="1" applyFill="1" applyBorder="1" applyAlignment="1">
      <alignment horizontal="center" vertical="top" wrapText="1"/>
    </xf>
    <xf numFmtId="4" fontId="8" fillId="2" borderId="29" xfId="207" applyNumberFormat="1" applyFont="1" applyFill="1" applyBorder="1" applyAlignment="1" applyProtection="1">
      <alignment vertical="top"/>
    </xf>
    <xf numFmtId="181" fontId="8" fillId="2" borderId="29" xfId="712" applyFont="1" applyFill="1" applyBorder="1" applyAlignment="1" applyProtection="1">
      <alignment horizontal="center" vertical="top"/>
    </xf>
    <xf numFmtId="40" fontId="51" fillId="2" borderId="28" xfId="377" applyNumberFormat="1" applyFont="1" applyFill="1" applyBorder="1" applyAlignment="1" applyProtection="1">
      <alignment horizontal="right" vertical="top" wrapText="1"/>
    </xf>
    <xf numFmtId="4" fontId="8" fillId="2" borderId="28" xfId="207" applyNumberFormat="1" applyFont="1" applyFill="1" applyBorder="1" applyAlignment="1" applyProtection="1">
      <alignment vertical="top"/>
    </xf>
    <xf numFmtId="0" fontId="8" fillId="2" borderId="0" xfId="0" applyFont="1" applyFill="1" applyAlignment="1" applyProtection="1">
      <alignment horizontal="right" vertical="top"/>
    </xf>
    <xf numFmtId="0" fontId="9" fillId="2" borderId="28" xfId="207" applyFont="1" applyFill="1" applyBorder="1" applyAlignment="1">
      <alignment horizontal="right" vertical="top"/>
    </xf>
    <xf numFmtId="0" fontId="12" fillId="2" borderId="28" xfId="0" applyNumberFormat="1" applyFont="1" applyFill="1" applyBorder="1" applyAlignment="1">
      <alignment horizontal="left" vertical="top" wrapText="1"/>
    </xf>
    <xf numFmtId="40" fontId="51" fillId="2" borderId="28" xfId="377" applyNumberFormat="1" applyFont="1" applyFill="1" applyBorder="1" applyAlignment="1">
      <alignment horizontal="right" vertical="top" wrapText="1"/>
    </xf>
    <xf numFmtId="4" fontId="51" fillId="2" borderId="28" xfId="0" applyNumberFormat="1" applyFont="1" applyFill="1" applyBorder="1" applyAlignment="1">
      <alignment horizontal="center" vertical="top" wrapText="1"/>
    </xf>
    <xf numFmtId="0" fontId="8" fillId="2" borderId="28" xfId="207" applyFont="1" applyFill="1" applyBorder="1" applyAlignment="1">
      <alignment horizontal="right" vertical="top"/>
    </xf>
    <xf numFmtId="0" fontId="8" fillId="59" borderId="28" xfId="0" applyFont="1" applyFill="1" applyBorder="1" applyAlignment="1">
      <alignment vertical="top" wrapText="1"/>
    </xf>
    <xf numFmtId="2" fontId="8" fillId="2" borderId="28" xfId="0" applyNumberFormat="1" applyFont="1" applyFill="1" applyBorder="1" applyAlignment="1" applyProtection="1">
      <alignment horizontal="right" vertical="top"/>
    </xf>
    <xf numFmtId="4" fontId="8" fillId="2" borderId="28" xfId="0" applyNumberFormat="1" applyFont="1" applyFill="1" applyBorder="1" applyAlignment="1">
      <alignment horizontal="center" vertical="top"/>
    </xf>
    <xf numFmtId="0" fontId="8" fillId="59" borderId="28" xfId="0" applyFont="1" applyFill="1" applyBorder="1" applyAlignment="1">
      <alignment vertical="top"/>
    </xf>
    <xf numFmtId="4" fontId="52" fillId="2" borderId="28" xfId="0" applyNumberFormat="1" applyFont="1" applyFill="1" applyBorder="1" applyAlignment="1">
      <alignment horizontal="center" vertical="top"/>
    </xf>
    <xf numFmtId="40" fontId="8" fillId="2" borderId="28" xfId="377" applyNumberFormat="1" applyFont="1" applyFill="1" applyBorder="1" applyAlignment="1">
      <alignment horizontal="right" vertical="top" wrapText="1"/>
    </xf>
    <xf numFmtId="4" fontId="8" fillId="2" borderId="28" xfId="0" applyNumberFormat="1" applyFont="1" applyFill="1" applyBorder="1" applyAlignment="1">
      <alignment horizontal="center" vertical="top" wrapText="1"/>
    </xf>
    <xf numFmtId="4" fontId="8" fillId="2" borderId="28" xfId="207" applyNumberFormat="1" applyFont="1" applyFill="1" applyBorder="1" applyAlignment="1">
      <alignment vertical="top"/>
    </xf>
    <xf numFmtId="0" fontId="8" fillId="2" borderId="28" xfId="207" applyFont="1" applyFill="1" applyBorder="1" applyAlignment="1">
      <alignment horizontal="center" vertical="top"/>
    </xf>
    <xf numFmtId="0" fontId="9" fillId="2" borderId="28" xfId="207" applyFont="1" applyFill="1" applyBorder="1" applyAlignment="1">
      <alignment horizontal="right" vertical="top" wrapText="1"/>
    </xf>
    <xf numFmtId="0" fontId="9" fillId="59" borderId="28" xfId="0" applyFont="1" applyFill="1" applyBorder="1" applyAlignment="1">
      <alignment vertical="top" wrapText="1"/>
    </xf>
    <xf numFmtId="43" fontId="8" fillId="2" borderId="28" xfId="9" applyFont="1" applyFill="1" applyBorder="1" applyAlignment="1">
      <alignment vertical="top"/>
    </xf>
    <xf numFmtId="49" fontId="8" fillId="2" borderId="28" xfId="207" applyNumberFormat="1" applyFont="1" applyFill="1" applyBorder="1" applyAlignment="1">
      <alignment horizontal="center" vertical="top"/>
    </xf>
    <xf numFmtId="192" fontId="8" fillId="2" borderId="28" xfId="207" applyNumberFormat="1" applyFont="1" applyFill="1" applyBorder="1" applyAlignment="1">
      <alignment horizontal="right" vertical="top"/>
    </xf>
    <xf numFmtId="2" fontId="8" fillId="2" borderId="28" xfId="207" applyNumberFormat="1" applyFont="1" applyFill="1" applyBorder="1" applyAlignment="1">
      <alignment horizontal="right" vertical="top"/>
    </xf>
    <xf numFmtId="181" fontId="13" fillId="2" borderId="28" xfId="712" applyFont="1" applyFill="1" applyBorder="1" applyAlignment="1">
      <alignment vertical="top"/>
    </xf>
    <xf numFmtId="173" fontId="13" fillId="2" borderId="28" xfId="207" applyNumberFormat="1" applyFont="1" applyFill="1" applyBorder="1" applyAlignment="1">
      <alignment horizontal="center" vertical="top"/>
    </xf>
    <xf numFmtId="181" fontId="8" fillId="2" borderId="28" xfId="712" applyFont="1" applyFill="1" applyBorder="1" applyAlignment="1" applyProtection="1">
      <alignment horizontal="center" vertical="top"/>
    </xf>
    <xf numFmtId="0" fontId="72" fillId="59" borderId="28" xfId="0" applyFont="1" applyFill="1" applyBorder="1" applyAlignment="1">
      <alignment vertical="top"/>
    </xf>
    <xf numFmtId="4" fontId="8" fillId="2" borderId="28" xfId="207" applyNumberFormat="1" applyFont="1" applyFill="1" applyBorder="1" applyAlignment="1">
      <alignment vertical="top" wrapText="1"/>
    </xf>
    <xf numFmtId="0" fontId="9" fillId="60" borderId="28" xfId="0" applyFont="1" applyFill="1" applyBorder="1" applyAlignment="1">
      <alignment horizontal="center" vertical="top"/>
    </xf>
    <xf numFmtId="4" fontId="8" fillId="35" borderId="28" xfId="207" applyNumberFormat="1" applyFont="1" applyFill="1" applyBorder="1" applyAlignment="1">
      <alignment vertical="top"/>
    </xf>
    <xf numFmtId="0" fontId="8" fillId="35" borderId="28" xfId="207" applyFont="1" applyFill="1" applyBorder="1" applyAlignment="1">
      <alignment horizontal="center" vertical="top"/>
    </xf>
    <xf numFmtId="4" fontId="12" fillId="2" borderId="28" xfId="234" applyNumberFormat="1" applyFont="1" applyFill="1" applyBorder="1" applyAlignment="1">
      <alignment vertical="top" wrapText="1"/>
    </xf>
    <xf numFmtId="4" fontId="12" fillId="2" borderId="28" xfId="234" applyNumberFormat="1" applyFont="1" applyFill="1" applyBorder="1" applyAlignment="1">
      <alignment horizontal="center" vertical="top" wrapText="1"/>
    </xf>
    <xf numFmtId="0" fontId="11" fillId="59" borderId="28" xfId="0" applyFont="1" applyFill="1" applyBorder="1" applyAlignment="1">
      <alignment vertical="top" wrapText="1"/>
    </xf>
    <xf numFmtId="4" fontId="8" fillId="2" borderId="28" xfId="9" applyNumberFormat="1" applyFont="1" applyFill="1" applyBorder="1" applyAlignment="1">
      <alignment vertical="top"/>
    </xf>
    <xf numFmtId="4" fontId="8" fillId="2" borderId="28" xfId="9" applyNumberFormat="1" applyFont="1" applyFill="1" applyBorder="1" applyAlignment="1">
      <alignment vertical="top" wrapText="1"/>
    </xf>
    <xf numFmtId="191" fontId="8" fillId="2" borderId="28" xfId="0" applyNumberFormat="1" applyFont="1" applyFill="1" applyBorder="1" applyAlignment="1">
      <alignment vertical="top" wrapText="1"/>
    </xf>
    <xf numFmtId="0" fontId="8" fillId="2" borderId="28" xfId="0" applyFont="1" applyFill="1" applyBorder="1" applyAlignment="1">
      <alignment horizontal="right" vertical="top" wrapText="1"/>
    </xf>
    <xf numFmtId="0" fontId="8" fillId="2" borderId="28" xfId="0" applyFont="1" applyFill="1" applyBorder="1" applyAlignment="1">
      <alignment horizontal="center" vertical="top" wrapText="1"/>
    </xf>
    <xf numFmtId="0" fontId="8" fillId="2" borderId="28" xfId="0" applyFont="1" applyFill="1" applyBorder="1" applyAlignment="1">
      <alignment horizontal="center" vertical="top"/>
    </xf>
    <xf numFmtId="0" fontId="37" fillId="59" borderId="28" xfId="0" applyFont="1" applyFill="1" applyBorder="1" applyAlignment="1">
      <alignment vertical="top" wrapText="1"/>
    </xf>
    <xf numFmtId="4" fontId="37" fillId="2" borderId="28" xfId="9" applyNumberFormat="1" applyFont="1" applyFill="1" applyBorder="1" applyAlignment="1">
      <alignment vertical="top"/>
    </xf>
    <xf numFmtId="4" fontId="37" fillId="2" borderId="28" xfId="0" applyNumberFormat="1" applyFont="1" applyFill="1" applyBorder="1" applyAlignment="1">
      <alignment horizontal="center" vertical="top"/>
    </xf>
    <xf numFmtId="4" fontId="8" fillId="2" borderId="29" xfId="9" applyNumberFormat="1" applyFont="1" applyFill="1" applyBorder="1" applyAlignment="1">
      <alignment vertical="top"/>
    </xf>
    <xf numFmtId="0" fontId="72" fillId="59" borderId="28" xfId="0" applyFont="1" applyFill="1" applyBorder="1" applyAlignment="1">
      <alignment vertical="top" wrapText="1"/>
    </xf>
    <xf numFmtId="173" fontId="8" fillId="2" borderId="28" xfId="0" applyNumberFormat="1" applyFont="1" applyFill="1" applyBorder="1" applyAlignment="1">
      <alignment horizontal="right" vertical="top"/>
    </xf>
    <xf numFmtId="173" fontId="8" fillId="2" borderId="28" xfId="0" applyNumberFormat="1" applyFont="1" applyFill="1" applyBorder="1" applyAlignment="1">
      <alignment horizontal="right" vertical="top" wrapText="1"/>
    </xf>
    <xf numFmtId="0" fontId="75" fillId="59" borderId="28" xfId="0" applyFont="1" applyFill="1" applyBorder="1" applyAlignment="1">
      <alignment vertical="top" wrapText="1"/>
    </xf>
    <xf numFmtId="4" fontId="8" fillId="2" borderId="28" xfId="195" applyNumberFormat="1" applyFont="1" applyFill="1" applyBorder="1" applyAlignment="1">
      <alignment horizontal="right" vertical="top" wrapText="1"/>
    </xf>
    <xf numFmtId="39" fontId="8" fillId="2" borderId="28" xfId="223" applyFont="1" applyFill="1" applyBorder="1" applyAlignment="1">
      <alignment vertical="top"/>
    </xf>
    <xf numFmtId="0" fontId="9" fillId="2" borderId="28" xfId="0" applyFont="1" applyFill="1" applyBorder="1" applyAlignment="1">
      <alignment horizontal="right" vertical="center" wrapText="1"/>
    </xf>
    <xf numFmtId="4" fontId="8" fillId="2" borderId="28" xfId="0" applyNumberFormat="1" applyFont="1" applyFill="1" applyBorder="1" applyAlignment="1">
      <alignment vertical="top"/>
    </xf>
    <xf numFmtId="0" fontId="9" fillId="60" borderId="28" xfId="0" applyFont="1" applyFill="1" applyBorder="1" applyAlignment="1">
      <alignment horizontal="center" vertical="top" wrapText="1"/>
    </xf>
    <xf numFmtId="173" fontId="8" fillId="35" borderId="28" xfId="0" applyNumberFormat="1" applyFont="1" applyFill="1" applyBorder="1" applyAlignment="1">
      <alignment vertical="top"/>
    </xf>
    <xf numFmtId="173" fontId="8" fillId="35" borderId="28" xfId="0" applyNumberFormat="1" applyFont="1" applyFill="1" applyBorder="1" applyAlignment="1">
      <alignment horizontal="center" vertical="top"/>
    </xf>
    <xf numFmtId="0" fontId="9" fillId="59" borderId="28" xfId="0" applyFont="1" applyFill="1" applyBorder="1" applyAlignment="1">
      <alignment horizontal="center" vertical="top" wrapText="1"/>
    </xf>
    <xf numFmtId="173" fontId="8" fillId="2" borderId="28" xfId="0" applyNumberFormat="1" applyFont="1" applyFill="1" applyBorder="1" applyAlignment="1">
      <alignment vertical="top"/>
    </xf>
    <xf numFmtId="173" fontId="8" fillId="2" borderId="28" xfId="0" applyNumberFormat="1" applyFont="1" applyFill="1" applyBorder="1" applyAlignment="1">
      <alignment horizontal="center" vertical="top"/>
    </xf>
    <xf numFmtId="173" fontId="8" fillId="2" borderId="28" xfId="0" applyNumberFormat="1" applyFont="1" applyFill="1" applyBorder="1" applyAlignment="1">
      <alignment vertical="top" wrapText="1"/>
    </xf>
    <xf numFmtId="173" fontId="8" fillId="2" borderId="28" xfId="0" applyNumberFormat="1" applyFont="1" applyFill="1" applyBorder="1" applyAlignment="1">
      <alignment horizontal="center" vertical="top" wrapText="1"/>
    </xf>
    <xf numFmtId="4" fontId="8" fillId="2" borderId="28" xfId="0" applyNumberFormat="1" applyFont="1" applyFill="1" applyBorder="1" applyAlignment="1">
      <alignment horizontal="right" vertical="top"/>
    </xf>
    <xf numFmtId="4" fontId="52" fillId="2" borderId="28" xfId="207" applyNumberFormat="1" applyFont="1" applyFill="1" applyBorder="1" applyAlignment="1">
      <alignment horizontal="center" vertical="top"/>
    </xf>
    <xf numFmtId="0" fontId="8" fillId="2" borderId="28" xfId="0" applyFont="1" applyFill="1" applyBorder="1" applyAlignment="1">
      <alignment horizontal="left" vertical="top" wrapText="1"/>
    </xf>
    <xf numFmtId="4" fontId="8" fillId="2" borderId="28" xfId="0" applyNumberFormat="1" applyFont="1" applyFill="1" applyBorder="1" applyAlignment="1"/>
    <xf numFmtId="0" fontId="8" fillId="2" borderId="28" xfId="0" applyFont="1" applyFill="1" applyBorder="1" applyAlignment="1">
      <alignment horizontal="center"/>
    </xf>
    <xf numFmtId="0" fontId="8" fillId="59" borderId="28" xfId="0" applyFont="1" applyFill="1" applyBorder="1" applyAlignment="1">
      <alignment horizontal="right" vertical="top"/>
    </xf>
    <xf numFmtId="10" fontId="8" fillId="2" borderId="28" xfId="217" applyNumberFormat="1" applyFont="1" applyFill="1" applyBorder="1" applyAlignment="1"/>
    <xf numFmtId="0" fontId="9" fillId="2" borderId="28" xfId="0" applyFont="1" applyFill="1" applyBorder="1" applyAlignment="1">
      <alignment horizontal="center"/>
    </xf>
    <xf numFmtId="10" fontId="8" fillId="2" borderId="28" xfId="0" applyNumberFormat="1" applyFont="1" applyFill="1" applyBorder="1" applyAlignment="1"/>
    <xf numFmtId="10" fontId="13" fillId="2" borderId="28" xfId="0" applyNumberFormat="1" applyFont="1" applyFill="1" applyBorder="1" applyProtection="1">
      <protection locked="0"/>
    </xf>
    <xf numFmtId="0" fontId="72" fillId="59" borderId="28" xfId="0" applyFont="1" applyFill="1" applyBorder="1" applyAlignment="1">
      <alignment horizontal="right" vertical="top"/>
    </xf>
    <xf numFmtId="0" fontId="13" fillId="2" borderId="28" xfId="0" applyFont="1" applyFill="1" applyBorder="1" applyAlignment="1" applyProtection="1">
      <alignment horizontal="center"/>
      <protection locked="0"/>
    </xf>
    <xf numFmtId="10" fontId="50" fillId="2" borderId="28" xfId="87" applyNumberFormat="1" applyFont="1" applyFill="1" applyBorder="1" applyAlignment="1">
      <alignment horizontal="right"/>
    </xf>
    <xf numFmtId="0" fontId="72" fillId="59" borderId="28" xfId="0" applyFont="1" applyFill="1" applyBorder="1" applyAlignment="1">
      <alignment horizontal="right" vertical="top" wrapText="1"/>
    </xf>
    <xf numFmtId="0" fontId="8" fillId="2" borderId="28" xfId="0" applyNumberFormat="1" applyFont="1" applyFill="1" applyBorder="1"/>
    <xf numFmtId="10" fontId="8" fillId="2" borderId="28" xfId="0" applyNumberFormat="1" applyFont="1" applyFill="1" applyBorder="1"/>
    <xf numFmtId="173" fontId="8" fillId="2" borderId="28" xfId="0" applyNumberFormat="1" applyFont="1" applyFill="1" applyBorder="1" applyAlignment="1">
      <alignment horizontal="center"/>
    </xf>
    <xf numFmtId="0" fontId="9" fillId="2" borderId="28" xfId="0" applyFont="1" applyFill="1" applyBorder="1" applyAlignment="1">
      <alignment horizontal="right" vertical="top" wrapText="1"/>
    </xf>
    <xf numFmtId="0" fontId="8" fillId="59" borderId="28" xfId="0" applyFont="1" applyFill="1" applyBorder="1" applyAlignment="1">
      <alignment horizontal="right" vertical="top" wrapText="1"/>
    </xf>
    <xf numFmtId="176" fontId="8" fillId="2" borderId="28" xfId="0" applyNumberFormat="1" applyFont="1" applyFill="1" applyBorder="1" applyAlignment="1">
      <alignment vertical="top"/>
    </xf>
    <xf numFmtId="0" fontId="11" fillId="59" borderId="28" xfId="0" applyFont="1" applyFill="1" applyBorder="1" applyAlignment="1">
      <alignment horizontal="right" vertical="top"/>
    </xf>
    <xf numFmtId="0" fontId="9" fillId="2" borderId="28" xfId="226" applyFont="1" applyFill="1" applyBorder="1" applyAlignment="1">
      <alignment horizontal="center" vertical="center"/>
    </xf>
    <xf numFmtId="0" fontId="12" fillId="2" borderId="28" xfId="0" applyFont="1" applyFill="1" applyBorder="1" applyAlignment="1" applyProtection="1">
      <alignment horizontal="right"/>
      <protection locked="0"/>
    </xf>
    <xf numFmtId="0" fontId="8" fillId="2" borderId="28" xfId="0" applyNumberFormat="1" applyFont="1" applyFill="1" applyBorder="1" applyAlignment="1">
      <alignment horizontal="center" vertical="top"/>
    </xf>
    <xf numFmtId="43" fontId="8" fillId="2" borderId="28" xfId="371" applyFont="1" applyFill="1" applyBorder="1" applyAlignment="1">
      <alignment vertical="top"/>
    </xf>
    <xf numFmtId="0" fontId="8" fillId="2" borderId="28" xfId="0" applyFont="1" applyFill="1" applyBorder="1" applyAlignment="1">
      <alignment vertical="top"/>
    </xf>
    <xf numFmtId="0" fontId="9" fillId="57" borderId="1" xfId="0" applyFont="1" applyFill="1" applyBorder="1" applyAlignment="1">
      <alignment horizontal="right" vertical="center" wrapText="1"/>
    </xf>
    <xf numFmtId="0" fontId="8" fillId="57" borderId="1" xfId="0" applyFont="1" applyFill="1" applyBorder="1" applyAlignment="1">
      <alignment horizontal="center"/>
    </xf>
    <xf numFmtId="4" fontId="8" fillId="2" borderId="0" xfId="1" applyNumberFormat="1" applyFont="1" applyFill="1" applyAlignment="1">
      <alignment vertical="top" wrapText="1"/>
    </xf>
    <xf numFmtId="4" fontId="8" fillId="2" borderId="0" xfId="1" applyNumberFormat="1" applyFont="1" applyFill="1" applyAlignment="1">
      <alignment horizontal="center" vertical="top" wrapText="1"/>
    </xf>
    <xf numFmtId="4" fontId="8" fillId="2" borderId="0" xfId="3" applyNumberFormat="1" applyFont="1" applyFill="1" applyAlignment="1">
      <alignment horizontal="right" vertical="top" wrapText="1"/>
    </xf>
    <xf numFmtId="0" fontId="8" fillId="2" borderId="0" xfId="4" applyFont="1" applyFill="1" applyAlignment="1">
      <alignment vertical="top"/>
    </xf>
    <xf numFmtId="181" fontId="8" fillId="20" borderId="0" xfId="712" applyFont="1" applyFill="1" applyBorder="1" applyAlignment="1">
      <alignment vertical="top"/>
    </xf>
    <xf numFmtId="4" fontId="8" fillId="20" borderId="0" xfId="712" applyNumberFormat="1" applyFont="1" applyFill="1" applyBorder="1" applyAlignment="1">
      <alignment horizontal="center" vertical="top"/>
    </xf>
    <xf numFmtId="181" fontId="8" fillId="20" borderId="0" xfId="712" applyFont="1" applyFill="1" applyBorder="1" applyAlignment="1">
      <alignment horizontal="left" vertical="top"/>
    </xf>
    <xf numFmtId="181" fontId="8" fillId="20" borderId="0" xfId="712" applyFont="1" applyFill="1" applyBorder="1" applyAlignment="1">
      <alignment horizontal="center" vertical="top"/>
    </xf>
    <xf numFmtId="0" fontId="8" fillId="20" borderId="0" xfId="207" applyFont="1" applyFill="1" applyBorder="1" applyAlignment="1">
      <alignment vertical="top"/>
    </xf>
    <xf numFmtId="0" fontId="8" fillId="20" borderId="0" xfId="207" applyFont="1" applyFill="1" applyAlignment="1">
      <alignment vertical="top"/>
    </xf>
    <xf numFmtId="171" fontId="70" fillId="58" borderId="1" xfId="4" applyNumberFormat="1" applyFont="1" applyFill="1" applyBorder="1" applyAlignment="1">
      <alignment horizontal="center" vertical="top"/>
    </xf>
    <xf numFmtId="4" fontId="70" fillId="58" borderId="1" xfId="234" applyNumberFormat="1" applyFont="1" applyFill="1" applyBorder="1" applyAlignment="1">
      <alignment vertical="top"/>
    </xf>
    <xf numFmtId="4" fontId="70" fillId="58" borderId="1" xfId="234" applyNumberFormat="1" applyFont="1" applyFill="1" applyBorder="1" applyAlignment="1">
      <alignment horizontal="center" vertical="top"/>
    </xf>
    <xf numFmtId="4" fontId="70" fillId="58" borderId="1" xfId="1" applyNumberFormat="1" applyFont="1" applyFill="1" applyBorder="1" applyAlignment="1">
      <alignment horizontal="center" vertical="top"/>
    </xf>
    <xf numFmtId="4" fontId="70" fillId="58" borderId="1" xfId="3" applyNumberFormat="1" applyFont="1" applyFill="1" applyBorder="1" applyAlignment="1">
      <alignment horizontal="center" vertical="top" wrapText="1"/>
    </xf>
    <xf numFmtId="0" fontId="8" fillId="35" borderId="0" xfId="4" applyFont="1" applyFill="1" applyAlignment="1">
      <alignment horizontal="center" vertical="top"/>
    </xf>
    <xf numFmtId="212" fontId="9" fillId="2" borderId="28" xfId="712" applyNumberFormat="1" applyFont="1" applyFill="1" applyBorder="1" applyAlignment="1">
      <alignment horizontal="center" vertical="top" wrapText="1"/>
    </xf>
    <xf numFmtId="0" fontId="9" fillId="2" borderId="28" xfId="207" applyFont="1" applyFill="1" applyBorder="1" applyAlignment="1">
      <alignment vertical="top" wrapText="1"/>
    </xf>
    <xf numFmtId="181" fontId="8" fillId="2" borderId="28" xfId="712" applyFont="1" applyFill="1" applyBorder="1" applyAlignment="1">
      <alignment vertical="top"/>
    </xf>
    <xf numFmtId="2" fontId="8" fillId="2" borderId="28" xfId="712" applyNumberFormat="1" applyFont="1" applyFill="1" applyBorder="1" applyAlignment="1">
      <alignment horizontal="center" vertical="top"/>
    </xf>
    <xf numFmtId="0" fontId="8" fillId="36" borderId="0" xfId="207" applyFont="1" applyFill="1" applyBorder="1" applyAlignment="1">
      <alignment vertical="top"/>
    </xf>
    <xf numFmtId="1" fontId="13" fillId="2" borderId="28" xfId="207" applyNumberFormat="1" applyFont="1" applyFill="1" applyBorder="1" applyAlignment="1">
      <alignment horizontal="center" vertical="top"/>
    </xf>
    <xf numFmtId="0" fontId="37" fillId="32" borderId="0" xfId="207" applyFont="1" applyFill="1" applyBorder="1" applyAlignment="1">
      <alignment vertical="top"/>
    </xf>
    <xf numFmtId="0" fontId="8" fillId="32" borderId="0" xfId="207" applyFont="1" applyFill="1" applyBorder="1" applyAlignment="1">
      <alignment vertical="top"/>
    </xf>
    <xf numFmtId="0" fontId="8" fillId="2" borderId="29" xfId="207" applyFont="1" applyFill="1" applyBorder="1" applyAlignment="1">
      <alignment horizontal="right" vertical="top"/>
    </xf>
    <xf numFmtId="0" fontId="8" fillId="35" borderId="28" xfId="207" applyFont="1" applyFill="1" applyBorder="1" applyAlignment="1">
      <alignment horizontal="right" vertical="top"/>
    </xf>
    <xf numFmtId="0" fontId="8" fillId="35" borderId="0" xfId="207" applyFont="1" applyFill="1" applyBorder="1" applyAlignment="1">
      <alignment vertical="top"/>
    </xf>
    <xf numFmtId="171" fontId="12" fillId="2" borderId="28" xfId="4" applyNumberFormat="1" applyFont="1" applyFill="1" applyBorder="1" applyAlignment="1">
      <alignment horizontal="right" vertical="top" wrapText="1"/>
    </xf>
    <xf numFmtId="0" fontId="9" fillId="2" borderId="28" xfId="0" applyFont="1" applyFill="1" applyBorder="1" applyAlignment="1">
      <alignment horizontal="center" vertical="top" wrapText="1"/>
    </xf>
    <xf numFmtId="0" fontId="8" fillId="55" borderId="0" xfId="0" applyFont="1" applyFill="1" applyBorder="1" applyAlignment="1">
      <alignment vertical="top"/>
    </xf>
    <xf numFmtId="39" fontId="36" fillId="39" borderId="0" xfId="92" applyFont="1" applyFill="1" applyBorder="1" applyAlignment="1">
      <alignment vertical="top"/>
    </xf>
    <xf numFmtId="0" fontId="16" fillId="2" borderId="0" xfId="0" applyFont="1" applyFill="1" applyBorder="1" applyAlignment="1">
      <alignment vertical="top"/>
    </xf>
    <xf numFmtId="0" fontId="8" fillId="2" borderId="28" xfId="0" applyFont="1" applyFill="1" applyBorder="1" applyAlignment="1">
      <alignment horizontal="right" vertical="top"/>
    </xf>
    <xf numFmtId="0" fontId="16" fillId="22" borderId="0" xfId="0" applyFont="1" applyFill="1" applyBorder="1" applyAlignment="1">
      <alignment vertical="top"/>
    </xf>
    <xf numFmtId="172" fontId="9" fillId="2" borderId="28" xfId="0" applyNumberFormat="1" applyFont="1" applyFill="1" applyBorder="1" applyAlignment="1" applyProtection="1">
      <alignment horizontal="right" vertical="top"/>
    </xf>
    <xf numFmtId="0" fontId="36" fillId="33" borderId="0" xfId="0" applyFont="1" applyFill="1" applyAlignment="1">
      <alignment vertical="top"/>
    </xf>
    <xf numFmtId="0" fontId="36" fillId="2" borderId="0" xfId="0" applyFont="1" applyFill="1" applyAlignment="1">
      <alignment vertical="top"/>
    </xf>
    <xf numFmtId="0" fontId="16" fillId="34" borderId="0" xfId="0" applyFont="1" applyFill="1" applyBorder="1" applyAlignment="1">
      <alignment vertical="top"/>
    </xf>
    <xf numFmtId="0" fontId="9" fillId="2" borderId="28" xfId="0" applyFont="1" applyFill="1" applyBorder="1" applyAlignment="1">
      <alignment horizontal="right" vertical="top"/>
    </xf>
    <xf numFmtId="0" fontId="37" fillId="2" borderId="28" xfId="0" applyFont="1" applyFill="1" applyBorder="1" applyAlignment="1">
      <alignment horizontal="right" vertical="top"/>
    </xf>
    <xf numFmtId="0" fontId="36" fillId="22" borderId="0" xfId="0" applyFont="1" applyFill="1" applyAlignment="1">
      <alignment vertical="top"/>
    </xf>
    <xf numFmtId="0" fontId="8" fillId="33" borderId="0" xfId="0" applyFont="1" applyFill="1" applyAlignment="1">
      <alignment vertical="top"/>
    </xf>
    <xf numFmtId="0" fontId="8" fillId="2" borderId="29" xfId="0" applyFont="1" applyFill="1" applyBorder="1" applyAlignment="1">
      <alignment horizontal="right" vertical="top"/>
    </xf>
    <xf numFmtId="0" fontId="37" fillId="36" borderId="0" xfId="5" applyFont="1" applyFill="1" applyAlignment="1">
      <alignment vertical="top"/>
    </xf>
    <xf numFmtId="0" fontId="37" fillId="38" borderId="0" xfId="5" applyFont="1" applyFill="1" applyAlignment="1">
      <alignment vertical="top"/>
    </xf>
    <xf numFmtId="0" fontId="8" fillId="39" borderId="0" xfId="5" applyFont="1" applyFill="1" applyAlignment="1">
      <alignment vertical="top"/>
    </xf>
    <xf numFmtId="0" fontId="8" fillId="2" borderId="0" xfId="5" applyFont="1" applyFill="1" applyAlignment="1">
      <alignment vertical="top"/>
    </xf>
    <xf numFmtId="0" fontId="8" fillId="22" borderId="0" xfId="5" applyFont="1" applyFill="1" applyAlignment="1">
      <alignment vertical="top"/>
    </xf>
    <xf numFmtId="0" fontId="66" fillId="22" borderId="0" xfId="0" applyFont="1" applyFill="1" applyAlignment="1">
      <alignment vertical="top"/>
    </xf>
    <xf numFmtId="0" fontId="16" fillId="22" borderId="0" xfId="0" applyFont="1" applyFill="1" applyAlignment="1">
      <alignment vertical="top"/>
    </xf>
    <xf numFmtId="172" fontId="8" fillId="2" borderId="28" xfId="0" applyNumberFormat="1" applyFont="1" applyFill="1" applyBorder="1" applyAlignment="1" applyProtection="1">
      <alignment horizontal="right" vertical="top" wrapText="1"/>
    </xf>
    <xf numFmtId="0" fontId="8" fillId="35" borderId="28" xfId="0" applyFont="1" applyFill="1" applyBorder="1" applyAlignment="1">
      <alignment horizontal="right" vertical="top"/>
    </xf>
    <xf numFmtId="0" fontId="8" fillId="35" borderId="0" xfId="5" applyFont="1" applyFill="1" applyAlignment="1">
      <alignment vertical="top"/>
    </xf>
    <xf numFmtId="0" fontId="16" fillId="35" borderId="0" xfId="0" applyFont="1" applyFill="1" applyAlignment="1">
      <alignment vertical="top"/>
    </xf>
    <xf numFmtId="0" fontId="16" fillId="2" borderId="0" xfId="0" applyFont="1" applyFill="1" applyAlignment="1">
      <alignment vertical="top"/>
    </xf>
    <xf numFmtId="211" fontId="9" fillId="2" borderId="28" xfId="6" applyNumberFormat="1" applyFont="1" applyFill="1" applyBorder="1" applyAlignment="1" applyProtection="1">
      <alignment horizontal="center" vertical="top"/>
    </xf>
    <xf numFmtId="0" fontId="8" fillId="35" borderId="0" xfId="0" applyFont="1" applyFill="1" applyBorder="1" applyAlignment="1">
      <alignment vertical="top"/>
    </xf>
    <xf numFmtId="0" fontId="8" fillId="2" borderId="28" xfId="0" applyFont="1" applyFill="1" applyBorder="1" applyAlignment="1" applyProtection="1">
      <alignment horizontal="right" vertical="top"/>
    </xf>
    <xf numFmtId="43" fontId="8" fillId="2" borderId="28" xfId="195" applyFont="1" applyFill="1" applyBorder="1" applyAlignment="1" applyProtection="1">
      <alignment horizontal="right" vertical="top"/>
      <protection locked="0"/>
    </xf>
    <xf numFmtId="0" fontId="8" fillId="35" borderId="28" xfId="0" applyFont="1" applyFill="1" applyBorder="1" applyAlignment="1">
      <alignment horizontal="right" vertical="top" wrapText="1"/>
    </xf>
    <xf numFmtId="0" fontId="9" fillId="56" borderId="29" xfId="0" applyFont="1" applyFill="1" applyBorder="1" applyAlignment="1">
      <alignment vertical="top" wrapText="1"/>
    </xf>
    <xf numFmtId="0" fontId="9" fillId="56" borderId="29" xfId="0" applyFont="1" applyFill="1" applyBorder="1" applyAlignment="1">
      <alignment horizontal="right" vertical="top" wrapText="1"/>
    </xf>
    <xf numFmtId="4" fontId="8" fillId="35" borderId="29" xfId="0" applyNumberFormat="1" applyFont="1" applyFill="1" applyBorder="1" applyAlignment="1">
      <alignment vertical="top"/>
    </xf>
    <xf numFmtId="0" fontId="0" fillId="39" borderId="0" xfId="0" applyFill="1" applyAlignment="1">
      <alignment vertical="top"/>
    </xf>
    <xf numFmtId="0" fontId="9" fillId="57" borderId="1" xfId="0" applyFont="1" applyFill="1" applyBorder="1" applyAlignment="1">
      <alignment horizontal="right" vertical="top" wrapText="1"/>
    </xf>
    <xf numFmtId="0" fontId="9" fillId="35" borderId="28" xfId="0" applyFont="1" applyFill="1" applyBorder="1" applyAlignment="1">
      <alignment horizontal="center" vertical="top" wrapText="1"/>
    </xf>
    <xf numFmtId="0" fontId="8" fillId="2" borderId="28" xfId="0" applyFont="1" applyFill="1" applyBorder="1" applyAlignment="1"/>
    <xf numFmtId="43" fontId="8" fillId="2" borderId="28" xfId="224" applyFont="1" applyFill="1" applyBorder="1" applyAlignment="1">
      <alignment horizontal="center"/>
    </xf>
    <xf numFmtId="39" fontId="8" fillId="2" borderId="28" xfId="0" applyNumberFormat="1" applyFont="1" applyFill="1" applyBorder="1" applyAlignment="1">
      <alignment wrapText="1"/>
    </xf>
    <xf numFmtId="43" fontId="8" fillId="2" borderId="28" xfId="224" applyFont="1" applyFill="1" applyBorder="1" applyAlignment="1">
      <alignment horizontal="right"/>
    </xf>
    <xf numFmtId="39" fontId="13" fillId="2" borderId="28" xfId="0" applyNumberFormat="1" applyFont="1" applyFill="1" applyBorder="1" applyAlignment="1" applyProtection="1">
      <alignment horizontal="right"/>
      <protection locked="0"/>
    </xf>
    <xf numFmtId="173" fontId="50" fillId="2" borderId="28" xfId="0" applyNumberFormat="1" applyFont="1" applyFill="1" applyBorder="1" applyAlignment="1">
      <alignment vertical="top" wrapText="1"/>
    </xf>
    <xf numFmtId="4" fontId="8" fillId="2" borderId="28" xfId="9" applyNumberFormat="1" applyFont="1" applyFill="1" applyBorder="1"/>
    <xf numFmtId="173" fontId="9" fillId="2" borderId="28" xfId="227" applyNumberFormat="1" applyFont="1" applyFill="1" applyBorder="1" applyAlignment="1">
      <alignment horizontal="right" vertical="top" wrapText="1"/>
    </xf>
    <xf numFmtId="43" fontId="9" fillId="2" borderId="28" xfId="371" applyFont="1" applyFill="1" applyBorder="1" applyAlignment="1">
      <alignment vertical="top"/>
    </xf>
    <xf numFmtId="4" fontId="8" fillId="57" borderId="1" xfId="0" applyNumberFormat="1" applyFont="1" applyFill="1" applyBorder="1" applyAlignment="1"/>
    <xf numFmtId="43" fontId="9" fillId="35" borderId="28" xfId="371" applyFont="1" applyFill="1" applyBorder="1" applyAlignment="1" applyProtection="1">
      <alignment vertical="top"/>
    </xf>
    <xf numFmtId="0" fontId="9" fillId="35" borderId="21" xfId="0" applyFont="1" applyFill="1" applyBorder="1" applyAlignment="1">
      <alignment vertical="center" wrapText="1"/>
    </xf>
    <xf numFmtId="0" fontId="9" fillId="35" borderId="21" xfId="0" applyFont="1" applyFill="1" applyBorder="1" applyAlignment="1">
      <alignment horizontal="right" vertical="top" wrapText="1"/>
    </xf>
    <xf numFmtId="4" fontId="8" fillId="35" borderId="21" xfId="0" applyNumberFormat="1" applyFont="1" applyFill="1" applyBorder="1" applyAlignment="1"/>
    <xf numFmtId="0" fontId="8" fillId="35" borderId="21" xfId="0" applyFont="1" applyFill="1" applyBorder="1" applyAlignment="1"/>
    <xf numFmtId="43" fontId="9" fillId="35" borderId="21" xfId="0" applyNumberFormat="1" applyFont="1" applyFill="1" applyBorder="1"/>
    <xf numFmtId="0" fontId="9" fillId="2" borderId="28" xfId="0" applyFont="1" applyFill="1" applyBorder="1" applyAlignment="1">
      <alignment vertical="center" wrapText="1"/>
    </xf>
    <xf numFmtId="43" fontId="8" fillId="2" borderId="28" xfId="0" applyNumberFormat="1" applyFont="1" applyFill="1" applyBorder="1"/>
    <xf numFmtId="0" fontId="13" fillId="2" borderId="28" xfId="0" applyFont="1" applyFill="1" applyBorder="1" applyAlignment="1" applyProtection="1">
      <alignment horizontal="left"/>
      <protection locked="0"/>
    </xf>
    <xf numFmtId="10" fontId="50" fillId="2" borderId="28" xfId="0" applyNumberFormat="1" applyFont="1" applyFill="1" applyBorder="1" applyProtection="1">
      <protection locked="0"/>
    </xf>
    <xf numFmtId="173" fontId="50" fillId="2" borderId="28" xfId="0" applyNumberFormat="1" applyFont="1" applyFill="1" applyBorder="1" applyAlignment="1">
      <alignment horizontal="center" vertical="top" wrapText="1"/>
    </xf>
    <xf numFmtId="39" fontId="50" fillId="2" borderId="28" xfId="0" applyNumberFormat="1" applyFont="1" applyFill="1" applyBorder="1" applyAlignment="1">
      <alignment wrapText="1"/>
    </xf>
    <xf numFmtId="1" fontId="9" fillId="2" borderId="28" xfId="225" applyNumberFormat="1" applyFont="1" applyFill="1" applyBorder="1" applyAlignment="1">
      <alignment horizontal="right" vertical="center"/>
    </xf>
    <xf numFmtId="10" fontId="12" fillId="2" borderId="28" xfId="0" applyNumberFormat="1" applyFont="1" applyFill="1" applyBorder="1" applyProtection="1">
      <protection locked="0"/>
    </xf>
    <xf numFmtId="4" fontId="9" fillId="57" borderId="1" xfId="0" applyNumberFormat="1" applyFont="1" applyFill="1" applyBorder="1" applyAlignment="1">
      <alignment vertical="top" wrapText="1"/>
    </xf>
    <xf numFmtId="43" fontId="9" fillId="2" borderId="28" xfId="371" applyFont="1" applyFill="1" applyBorder="1" applyAlignment="1" applyProtection="1">
      <alignment vertical="top"/>
    </xf>
    <xf numFmtId="0" fontId="8" fillId="2" borderId="21" xfId="0" applyFont="1" applyFill="1" applyBorder="1" applyAlignment="1">
      <alignment horizontal="right" vertical="top"/>
    </xf>
    <xf numFmtId="0" fontId="8" fillId="59" borderId="21" xfId="0" applyFont="1" applyFill="1" applyBorder="1" applyAlignment="1">
      <alignment vertical="top" wrapText="1"/>
    </xf>
    <xf numFmtId="4" fontId="8" fillId="2" borderId="21" xfId="9" applyNumberFormat="1" applyFont="1" applyFill="1" applyBorder="1" applyAlignment="1">
      <alignment vertical="top"/>
    </xf>
    <xf numFmtId="0" fontId="8" fillId="2" borderId="21" xfId="207" applyFont="1" applyFill="1" applyBorder="1" applyAlignment="1">
      <alignment horizontal="center" vertical="top"/>
    </xf>
    <xf numFmtId="43" fontId="9" fillId="2" borderId="21" xfId="371" applyFont="1" applyFill="1" applyBorder="1" applyAlignment="1" applyProtection="1">
      <alignment vertical="top"/>
    </xf>
    <xf numFmtId="0" fontId="8" fillId="21" borderId="28" xfId="0" applyFont="1" applyFill="1" applyBorder="1" applyAlignment="1">
      <alignment horizontal="center" vertical="top"/>
    </xf>
    <xf numFmtId="4" fontId="8" fillId="21" borderId="28" xfId="0" applyNumberFormat="1" applyFont="1" applyFill="1" applyBorder="1" applyAlignment="1" applyProtection="1">
      <alignment vertical="top"/>
    </xf>
    <xf numFmtId="0" fontId="8" fillId="35" borderId="29" xfId="0" applyFont="1" applyFill="1" applyBorder="1" applyAlignment="1">
      <alignment horizontal="center" vertical="top"/>
    </xf>
    <xf numFmtId="4" fontId="8" fillId="35" borderId="29" xfId="0" applyNumberFormat="1" applyFont="1" applyFill="1" applyBorder="1" applyAlignment="1" applyProtection="1">
      <alignment vertical="top"/>
    </xf>
    <xf numFmtId="43" fontId="9" fillId="35" borderId="29" xfId="371" applyFont="1" applyFill="1" applyBorder="1" applyAlignment="1" applyProtection="1">
      <alignment vertical="top"/>
    </xf>
    <xf numFmtId="0" fontId="8" fillId="2" borderId="21" xfId="207" applyFont="1" applyFill="1" applyBorder="1" applyAlignment="1">
      <alignment horizontal="right" vertical="top"/>
    </xf>
    <xf numFmtId="0" fontId="8" fillId="59" borderId="21" xfId="0" applyFont="1" applyFill="1" applyBorder="1" applyAlignment="1">
      <alignment vertical="top"/>
    </xf>
    <xf numFmtId="4" fontId="8" fillId="2" borderId="21" xfId="207" applyNumberFormat="1" applyFont="1" applyFill="1" applyBorder="1" applyAlignment="1">
      <alignment vertical="top"/>
    </xf>
    <xf numFmtId="0" fontId="8" fillId="59" borderId="29" xfId="0" applyFont="1" applyFill="1" applyBorder="1" applyAlignment="1">
      <alignment vertical="top" wrapText="1"/>
    </xf>
    <xf numFmtId="0" fontId="8" fillId="2" borderId="29" xfId="207" applyFont="1" applyFill="1" applyBorder="1" applyAlignment="1">
      <alignment horizontal="center" vertical="top"/>
    </xf>
    <xf numFmtId="43" fontId="9" fillId="2" borderId="29" xfId="371" applyFont="1" applyFill="1" applyBorder="1" applyAlignment="1" applyProtection="1">
      <alignment vertical="top"/>
    </xf>
    <xf numFmtId="212" fontId="9" fillId="2" borderId="21" xfId="712" applyNumberFormat="1" applyFont="1" applyFill="1" applyBorder="1" applyAlignment="1">
      <alignment horizontal="center" vertical="top" wrapText="1"/>
    </xf>
    <xf numFmtId="0" fontId="9" fillId="2" borderId="21" xfId="207" applyFont="1" applyFill="1" applyBorder="1" applyAlignment="1">
      <alignment vertical="top" wrapText="1"/>
    </xf>
    <xf numFmtId="181" fontId="8" fillId="2" borderId="21" xfId="712" applyFont="1" applyFill="1" applyBorder="1" applyAlignment="1">
      <alignment vertical="top"/>
    </xf>
    <xf numFmtId="2" fontId="8" fillId="2" borderId="21" xfId="712" applyNumberFormat="1" applyFont="1" applyFill="1" applyBorder="1" applyAlignment="1">
      <alignment horizontal="center" vertical="top"/>
    </xf>
    <xf numFmtId="4" fontId="12" fillId="2" borderId="21" xfId="1" applyNumberFormat="1" applyFont="1" applyFill="1" applyBorder="1" applyAlignment="1" applyProtection="1">
      <alignment vertical="top" wrapText="1"/>
    </xf>
    <xf numFmtId="4" fontId="12" fillId="2" borderId="21" xfId="3" applyNumberFormat="1" applyFont="1" applyFill="1" applyBorder="1" applyAlignment="1" applyProtection="1">
      <alignment horizontal="right" vertical="top" wrapText="1"/>
    </xf>
    <xf numFmtId="181" fontId="8" fillId="2" borderId="28" xfId="712" applyFont="1" applyFill="1" applyBorder="1" applyAlignment="1" applyProtection="1">
      <alignment vertical="top"/>
    </xf>
    <xf numFmtId="39" fontId="36" fillId="22" borderId="0" xfId="92" applyFont="1" applyFill="1" applyBorder="1" applyAlignment="1">
      <alignment vertical="top"/>
    </xf>
    <xf numFmtId="0" fontId="36" fillId="21" borderId="0" xfId="0" applyFont="1" applyFill="1" applyBorder="1" applyAlignment="1">
      <alignment vertical="top"/>
    </xf>
    <xf numFmtId="0" fontId="36" fillId="33" borderId="0" xfId="0" applyFont="1" applyFill="1" applyBorder="1" applyAlignment="1">
      <alignment vertical="top"/>
    </xf>
    <xf numFmtId="0" fontId="36" fillId="2" borderId="0" xfId="0" applyFont="1" applyFill="1" applyBorder="1" applyAlignment="1">
      <alignment vertical="top"/>
    </xf>
    <xf numFmtId="4" fontId="8" fillId="2" borderId="28" xfId="0" applyNumberFormat="1" applyFont="1" applyFill="1" applyBorder="1" applyAlignment="1" applyProtection="1">
      <alignment horizontal="right" vertical="top"/>
      <protection locked="0"/>
    </xf>
    <xf numFmtId="39" fontId="8" fillId="2" borderId="28" xfId="0" applyNumberFormat="1" applyFont="1" applyFill="1" applyBorder="1" applyAlignment="1" applyProtection="1">
      <alignment vertical="top"/>
      <protection locked="0"/>
    </xf>
    <xf numFmtId="40" fontId="8" fillId="2" borderId="28" xfId="377" applyNumberFormat="1" applyFont="1" applyFill="1" applyBorder="1" applyAlignment="1" applyProtection="1">
      <alignment horizontal="right" vertical="top" wrapText="1"/>
      <protection locked="0"/>
    </xf>
    <xf numFmtId="4" fontId="8" fillId="2" borderId="28" xfId="370" applyNumberFormat="1" applyFont="1" applyFill="1" applyBorder="1" applyAlignment="1" applyProtection="1">
      <alignment vertical="top"/>
      <protection locked="0"/>
    </xf>
    <xf numFmtId="4" fontId="8" fillId="2" borderId="28" xfId="370" applyNumberFormat="1" applyFont="1" applyFill="1" applyBorder="1" applyAlignment="1" applyProtection="1">
      <alignment horizontal="right" vertical="top"/>
      <protection locked="0"/>
    </xf>
    <xf numFmtId="4" fontId="8" fillId="2" borderId="28" xfId="207" applyNumberFormat="1" applyFont="1" applyFill="1" applyBorder="1" applyAlignment="1" applyProtection="1">
      <alignment vertical="top"/>
      <protection locked="0"/>
    </xf>
    <xf numFmtId="4" fontId="13" fillId="2" borderId="28" xfId="58" applyNumberFormat="1" applyFont="1" applyFill="1" applyBorder="1" applyAlignment="1" applyProtection="1">
      <alignment vertical="top"/>
      <protection locked="0"/>
    </xf>
    <xf numFmtId="4" fontId="8" fillId="2" borderId="29" xfId="207" applyNumberFormat="1" applyFont="1" applyFill="1" applyBorder="1" applyAlignment="1" applyProtection="1">
      <alignment vertical="top"/>
      <protection locked="0"/>
    </xf>
    <xf numFmtId="4" fontId="8" fillId="2" borderId="21" xfId="370" applyNumberFormat="1" applyFont="1" applyFill="1" applyBorder="1" applyAlignment="1" applyProtection="1">
      <alignment vertical="top"/>
      <protection locked="0"/>
    </xf>
    <xf numFmtId="4" fontId="8" fillId="35" borderId="28" xfId="370" applyNumberFormat="1" applyFont="1" applyFill="1" applyBorder="1" applyAlignment="1" applyProtection="1">
      <alignment vertical="top"/>
      <protection locked="0"/>
    </xf>
    <xf numFmtId="4" fontId="12" fillId="2" borderId="28" xfId="1" applyNumberFormat="1" applyFont="1" applyFill="1" applyBorder="1" applyAlignment="1" applyProtection="1">
      <alignment vertical="top" wrapText="1"/>
      <protection locked="0"/>
    </xf>
    <xf numFmtId="4" fontId="8" fillId="2" borderId="28" xfId="9" applyNumberFormat="1" applyFont="1" applyFill="1" applyBorder="1" applyAlignment="1" applyProtection="1">
      <alignment horizontal="right" vertical="top"/>
      <protection locked="0"/>
    </xf>
    <xf numFmtId="4" fontId="8" fillId="2" borderId="28" xfId="9" applyNumberFormat="1" applyFont="1" applyFill="1" applyBorder="1" applyAlignment="1" applyProtection="1">
      <alignment horizontal="right" vertical="top" wrapText="1"/>
      <protection locked="0"/>
    </xf>
    <xf numFmtId="4" fontId="8" fillId="2" borderId="28" xfId="63" applyNumberFormat="1" applyFont="1" applyFill="1" applyBorder="1" applyAlignment="1" applyProtection="1">
      <alignment vertical="top" wrapText="1"/>
      <protection locked="0"/>
    </xf>
    <xf numFmtId="4" fontId="8" fillId="2" borderId="28" xfId="0" applyNumberFormat="1" applyFont="1" applyFill="1" applyBorder="1" applyAlignment="1" applyProtection="1">
      <alignment vertical="top" wrapText="1"/>
      <protection locked="0"/>
    </xf>
    <xf numFmtId="4" fontId="8" fillId="2" borderId="28" xfId="0" applyNumberFormat="1" applyFont="1" applyFill="1" applyBorder="1" applyAlignment="1" applyProtection="1">
      <alignment vertical="top"/>
      <protection locked="0"/>
    </xf>
    <xf numFmtId="4" fontId="8" fillId="2" borderId="29" xfId="9" applyNumberFormat="1" applyFont="1" applyFill="1" applyBorder="1" applyAlignment="1" applyProtection="1">
      <alignment horizontal="right" vertical="top"/>
      <protection locked="0"/>
    </xf>
    <xf numFmtId="4" fontId="8" fillId="2" borderId="21" xfId="9" applyNumberFormat="1" applyFont="1" applyFill="1" applyBorder="1" applyAlignment="1" applyProtection="1">
      <alignment horizontal="right" vertical="top"/>
      <protection locked="0"/>
    </xf>
    <xf numFmtId="173" fontId="8" fillId="2" borderId="28" xfId="0" applyNumberFormat="1" applyFont="1" applyFill="1" applyBorder="1" applyAlignment="1" applyProtection="1">
      <alignment horizontal="right" vertical="top"/>
      <protection locked="0"/>
    </xf>
    <xf numFmtId="173" fontId="8" fillId="2" borderId="28" xfId="0" applyNumberFormat="1" applyFont="1" applyFill="1" applyBorder="1" applyAlignment="1" applyProtection="1">
      <alignment horizontal="right" vertical="top" wrapText="1"/>
      <protection locked="0"/>
    </xf>
    <xf numFmtId="4" fontId="8" fillId="2" borderId="28" xfId="0" applyNumberFormat="1" applyFont="1" applyFill="1" applyBorder="1" applyAlignment="1" applyProtection="1">
      <alignment horizontal="right" vertical="top" wrapText="1"/>
      <protection locked="0"/>
    </xf>
    <xf numFmtId="4" fontId="8" fillId="2" borderId="28" xfId="63" applyNumberFormat="1" applyFont="1" applyFill="1" applyBorder="1" applyAlignment="1" applyProtection="1">
      <alignment vertical="top"/>
      <protection locked="0"/>
    </xf>
    <xf numFmtId="173" fontId="8" fillId="35" borderId="28" xfId="0" applyNumberFormat="1" applyFont="1" applyFill="1" applyBorder="1" applyAlignment="1" applyProtection="1">
      <alignment vertical="top"/>
      <protection locked="0"/>
    </xf>
    <xf numFmtId="173" fontId="8" fillId="2" borderId="28" xfId="0" applyNumberFormat="1" applyFont="1" applyFill="1" applyBorder="1" applyAlignment="1" applyProtection="1">
      <alignment vertical="top"/>
      <protection locked="0"/>
    </xf>
    <xf numFmtId="173" fontId="8" fillId="2" borderId="28" xfId="0" applyNumberFormat="1" applyFont="1" applyFill="1" applyBorder="1" applyAlignment="1" applyProtection="1">
      <alignment vertical="top" wrapText="1"/>
      <protection locked="0"/>
    </xf>
    <xf numFmtId="0" fontId="9" fillId="2" borderId="0" xfId="2" applyFont="1" applyFill="1" applyBorder="1" applyAlignment="1">
      <alignment horizontal="center" vertical="top" wrapText="1"/>
    </xf>
    <xf numFmtId="0" fontId="8" fillId="20" borderId="0" xfId="207" applyFont="1" applyFill="1" applyAlignment="1">
      <alignment vertical="top"/>
    </xf>
  </cellXfs>
  <cellStyles count="723">
    <cellStyle name="_x000d__x000a_JournalTemplate=C:\COMFO\CTALK\JOURSTD.TPL_x000d__x000a_LbStateAddress=3 3 0 251 1 89 2 311_x000d__x000a_LbStateJou" xfId="237" xr:uid="{00000000-0005-0000-0000-000000000000}"/>
    <cellStyle name="20 % - Accent1" xfId="508" xr:uid="{00000000-0005-0000-0000-000001000000}"/>
    <cellStyle name="20 % - Accent2" xfId="509" xr:uid="{00000000-0005-0000-0000-000002000000}"/>
    <cellStyle name="20 % - Accent3" xfId="510" xr:uid="{00000000-0005-0000-0000-000003000000}"/>
    <cellStyle name="20 % - Accent4" xfId="511" xr:uid="{00000000-0005-0000-0000-000004000000}"/>
    <cellStyle name="20 % - Accent5" xfId="512" xr:uid="{00000000-0005-0000-0000-000005000000}"/>
    <cellStyle name="20 % - Accent6" xfId="513" xr:uid="{00000000-0005-0000-0000-000006000000}"/>
    <cellStyle name="20% - Accent1" xfId="11" xr:uid="{00000000-0005-0000-0000-000007000000}"/>
    <cellStyle name="20% - Accent1 2" xfId="158" xr:uid="{00000000-0005-0000-0000-000008000000}"/>
    <cellStyle name="20% - Accent1 3" xfId="514" xr:uid="{00000000-0005-0000-0000-000009000000}"/>
    <cellStyle name="20% - Accent2" xfId="12" xr:uid="{00000000-0005-0000-0000-00000A000000}"/>
    <cellStyle name="20% - Accent2 2" xfId="159" xr:uid="{00000000-0005-0000-0000-00000B000000}"/>
    <cellStyle name="20% - Accent2 3" xfId="515" xr:uid="{00000000-0005-0000-0000-00000C000000}"/>
    <cellStyle name="20% - Accent3" xfId="13" xr:uid="{00000000-0005-0000-0000-00000D000000}"/>
    <cellStyle name="20% - Accent3 2" xfId="160" xr:uid="{00000000-0005-0000-0000-00000E000000}"/>
    <cellStyle name="20% - Accent3 3" xfId="516" xr:uid="{00000000-0005-0000-0000-00000F000000}"/>
    <cellStyle name="20% - Accent4" xfId="14" xr:uid="{00000000-0005-0000-0000-000010000000}"/>
    <cellStyle name="20% - Accent4 2" xfId="161" xr:uid="{00000000-0005-0000-0000-000011000000}"/>
    <cellStyle name="20% - Accent4 3" xfId="517" xr:uid="{00000000-0005-0000-0000-000012000000}"/>
    <cellStyle name="20% - Accent5" xfId="15" xr:uid="{00000000-0005-0000-0000-000013000000}"/>
    <cellStyle name="20% - Accent5 2" xfId="162" xr:uid="{00000000-0005-0000-0000-000014000000}"/>
    <cellStyle name="20% - Accent6" xfId="16" xr:uid="{00000000-0005-0000-0000-000015000000}"/>
    <cellStyle name="20% - Accent6 2" xfId="163" xr:uid="{00000000-0005-0000-0000-000016000000}"/>
    <cellStyle name="20% - Accent6 3" xfId="518" xr:uid="{00000000-0005-0000-0000-000017000000}"/>
    <cellStyle name="20% - Énfasis1 2" xfId="93" xr:uid="{00000000-0005-0000-0000-000018000000}"/>
    <cellStyle name="20% - Énfasis1 3" xfId="238" xr:uid="{00000000-0005-0000-0000-000019000000}"/>
    <cellStyle name="20% - Énfasis1 4" xfId="239" xr:uid="{00000000-0005-0000-0000-00001A000000}"/>
    <cellStyle name="20% - Énfasis2 2" xfId="94" xr:uid="{00000000-0005-0000-0000-00001B000000}"/>
    <cellStyle name="20% - Énfasis2 3" xfId="240" xr:uid="{00000000-0005-0000-0000-00001C000000}"/>
    <cellStyle name="20% - Énfasis2 4" xfId="241" xr:uid="{00000000-0005-0000-0000-00001D000000}"/>
    <cellStyle name="20% - Énfasis3 2" xfId="95" xr:uid="{00000000-0005-0000-0000-00001E000000}"/>
    <cellStyle name="20% - Énfasis3 3" xfId="242" xr:uid="{00000000-0005-0000-0000-00001F000000}"/>
    <cellStyle name="20% - Énfasis3 4" xfId="243" xr:uid="{00000000-0005-0000-0000-000020000000}"/>
    <cellStyle name="20% - Énfasis4 2" xfId="96" xr:uid="{00000000-0005-0000-0000-000021000000}"/>
    <cellStyle name="20% - Énfasis4 3" xfId="244" xr:uid="{00000000-0005-0000-0000-000022000000}"/>
    <cellStyle name="20% - Énfasis4 4" xfId="245" xr:uid="{00000000-0005-0000-0000-000023000000}"/>
    <cellStyle name="20% - Énfasis5 2" xfId="97" xr:uid="{00000000-0005-0000-0000-000024000000}"/>
    <cellStyle name="20% - Énfasis5 3" xfId="246" xr:uid="{00000000-0005-0000-0000-000025000000}"/>
    <cellStyle name="20% - Énfasis5 4" xfId="247" xr:uid="{00000000-0005-0000-0000-000026000000}"/>
    <cellStyle name="20% - Énfasis6 2" xfId="98" xr:uid="{00000000-0005-0000-0000-000027000000}"/>
    <cellStyle name="20% - Énfasis6 3" xfId="248" xr:uid="{00000000-0005-0000-0000-000028000000}"/>
    <cellStyle name="20% - Énfasis6 4" xfId="249" xr:uid="{00000000-0005-0000-0000-000029000000}"/>
    <cellStyle name="40 % - Accent1" xfId="519" xr:uid="{00000000-0005-0000-0000-00002A000000}"/>
    <cellStyle name="40 % - Accent2" xfId="520" xr:uid="{00000000-0005-0000-0000-00002B000000}"/>
    <cellStyle name="40 % - Accent3" xfId="521" xr:uid="{00000000-0005-0000-0000-00002C000000}"/>
    <cellStyle name="40 % - Accent4" xfId="522" xr:uid="{00000000-0005-0000-0000-00002D000000}"/>
    <cellStyle name="40 % - Accent5" xfId="523" xr:uid="{00000000-0005-0000-0000-00002E000000}"/>
    <cellStyle name="40 % - Accent6" xfId="524" xr:uid="{00000000-0005-0000-0000-00002F000000}"/>
    <cellStyle name="40% - Accent1" xfId="17" xr:uid="{00000000-0005-0000-0000-000030000000}"/>
    <cellStyle name="40% - Accent1 2" xfId="164" xr:uid="{00000000-0005-0000-0000-000031000000}"/>
    <cellStyle name="40% - Accent1 3" xfId="525" xr:uid="{00000000-0005-0000-0000-000032000000}"/>
    <cellStyle name="40% - Accent2" xfId="18" xr:uid="{00000000-0005-0000-0000-000033000000}"/>
    <cellStyle name="40% - Accent2 2" xfId="165" xr:uid="{00000000-0005-0000-0000-000034000000}"/>
    <cellStyle name="40% - Accent3" xfId="19" xr:uid="{00000000-0005-0000-0000-000035000000}"/>
    <cellStyle name="40% - Accent3 2" xfId="166" xr:uid="{00000000-0005-0000-0000-000036000000}"/>
    <cellStyle name="40% - Accent3 3" xfId="526" xr:uid="{00000000-0005-0000-0000-000037000000}"/>
    <cellStyle name="40% - Accent4" xfId="20" xr:uid="{00000000-0005-0000-0000-000038000000}"/>
    <cellStyle name="40% - Accent4 2" xfId="167" xr:uid="{00000000-0005-0000-0000-000039000000}"/>
    <cellStyle name="40% - Accent4 3" xfId="527" xr:uid="{00000000-0005-0000-0000-00003A000000}"/>
    <cellStyle name="40% - Accent5" xfId="21" xr:uid="{00000000-0005-0000-0000-00003B000000}"/>
    <cellStyle name="40% - Accent5 2" xfId="168" xr:uid="{00000000-0005-0000-0000-00003C000000}"/>
    <cellStyle name="40% - Accent5 3" xfId="528" xr:uid="{00000000-0005-0000-0000-00003D000000}"/>
    <cellStyle name="40% - Accent6" xfId="22" xr:uid="{00000000-0005-0000-0000-00003E000000}"/>
    <cellStyle name="40% - Accent6 2" xfId="169" xr:uid="{00000000-0005-0000-0000-00003F000000}"/>
    <cellStyle name="40% - Accent6 3" xfId="529" xr:uid="{00000000-0005-0000-0000-000040000000}"/>
    <cellStyle name="40% - Énfasis1 2" xfId="99" xr:uid="{00000000-0005-0000-0000-000041000000}"/>
    <cellStyle name="40% - Énfasis1 3" xfId="250" xr:uid="{00000000-0005-0000-0000-000042000000}"/>
    <cellStyle name="40% - Énfasis1 4" xfId="251" xr:uid="{00000000-0005-0000-0000-000043000000}"/>
    <cellStyle name="40% - Énfasis2 2" xfId="100" xr:uid="{00000000-0005-0000-0000-000044000000}"/>
    <cellStyle name="40% - Énfasis2 3" xfId="252" xr:uid="{00000000-0005-0000-0000-000045000000}"/>
    <cellStyle name="40% - Énfasis2 4" xfId="253" xr:uid="{00000000-0005-0000-0000-000046000000}"/>
    <cellStyle name="40% - Énfasis3 2" xfId="101" xr:uid="{00000000-0005-0000-0000-000047000000}"/>
    <cellStyle name="40% - Énfasis3 3" xfId="254" xr:uid="{00000000-0005-0000-0000-000048000000}"/>
    <cellStyle name="40% - Énfasis3 4" xfId="255" xr:uid="{00000000-0005-0000-0000-000049000000}"/>
    <cellStyle name="40% - Énfasis4 2" xfId="102" xr:uid="{00000000-0005-0000-0000-00004A000000}"/>
    <cellStyle name="40% - Énfasis4 3" xfId="256" xr:uid="{00000000-0005-0000-0000-00004B000000}"/>
    <cellStyle name="40% - Énfasis4 4" xfId="257" xr:uid="{00000000-0005-0000-0000-00004C000000}"/>
    <cellStyle name="40% - Énfasis5 2" xfId="103" xr:uid="{00000000-0005-0000-0000-00004D000000}"/>
    <cellStyle name="40% - Énfasis5 3" xfId="258" xr:uid="{00000000-0005-0000-0000-00004E000000}"/>
    <cellStyle name="40% - Énfasis5 4" xfId="259" xr:uid="{00000000-0005-0000-0000-00004F000000}"/>
    <cellStyle name="40% - Énfasis6 2" xfId="104" xr:uid="{00000000-0005-0000-0000-000050000000}"/>
    <cellStyle name="40% - Énfasis6 3" xfId="260" xr:uid="{00000000-0005-0000-0000-000051000000}"/>
    <cellStyle name="40% - Énfasis6 4" xfId="261" xr:uid="{00000000-0005-0000-0000-000052000000}"/>
    <cellStyle name="60 % - Accent1" xfId="530" xr:uid="{00000000-0005-0000-0000-000053000000}"/>
    <cellStyle name="60 % - Accent2" xfId="531" xr:uid="{00000000-0005-0000-0000-000054000000}"/>
    <cellStyle name="60 % - Accent3" xfId="532" xr:uid="{00000000-0005-0000-0000-000055000000}"/>
    <cellStyle name="60 % - Accent4" xfId="533" xr:uid="{00000000-0005-0000-0000-000056000000}"/>
    <cellStyle name="60 % - Accent5" xfId="534" xr:uid="{00000000-0005-0000-0000-000057000000}"/>
    <cellStyle name="60 % - Accent6" xfId="535" xr:uid="{00000000-0005-0000-0000-000058000000}"/>
    <cellStyle name="60% - Accent1" xfId="23" xr:uid="{00000000-0005-0000-0000-000059000000}"/>
    <cellStyle name="60% - Accent1 2" xfId="170" xr:uid="{00000000-0005-0000-0000-00005A000000}"/>
    <cellStyle name="60% - Accent1 3" xfId="536" xr:uid="{00000000-0005-0000-0000-00005B000000}"/>
    <cellStyle name="60% - Accent2" xfId="24" xr:uid="{00000000-0005-0000-0000-00005C000000}"/>
    <cellStyle name="60% - Accent2 2" xfId="171" xr:uid="{00000000-0005-0000-0000-00005D000000}"/>
    <cellStyle name="60% - Accent2 3" xfId="537" xr:uid="{00000000-0005-0000-0000-00005E000000}"/>
    <cellStyle name="60% - Accent3" xfId="25" xr:uid="{00000000-0005-0000-0000-00005F000000}"/>
    <cellStyle name="60% - Accent3 2" xfId="172" xr:uid="{00000000-0005-0000-0000-000060000000}"/>
    <cellStyle name="60% - Accent3 3" xfId="538" xr:uid="{00000000-0005-0000-0000-000061000000}"/>
    <cellStyle name="60% - Accent4" xfId="26" xr:uid="{00000000-0005-0000-0000-000062000000}"/>
    <cellStyle name="60% - Accent4 2" xfId="173" xr:uid="{00000000-0005-0000-0000-000063000000}"/>
    <cellStyle name="60% - Accent4 3" xfId="539" xr:uid="{00000000-0005-0000-0000-000064000000}"/>
    <cellStyle name="60% - Accent5" xfId="27" xr:uid="{00000000-0005-0000-0000-000065000000}"/>
    <cellStyle name="60% - Accent5 2" xfId="174" xr:uid="{00000000-0005-0000-0000-000066000000}"/>
    <cellStyle name="60% - Accent5 3" xfId="540" xr:uid="{00000000-0005-0000-0000-000067000000}"/>
    <cellStyle name="60% - Accent6" xfId="28" xr:uid="{00000000-0005-0000-0000-000068000000}"/>
    <cellStyle name="60% - Accent6 2" xfId="175" xr:uid="{00000000-0005-0000-0000-000069000000}"/>
    <cellStyle name="60% - Accent6 3" xfId="541" xr:uid="{00000000-0005-0000-0000-00006A000000}"/>
    <cellStyle name="60% - Énfasis1 2" xfId="105" xr:uid="{00000000-0005-0000-0000-00006B000000}"/>
    <cellStyle name="60% - Énfasis1 3" xfId="262" xr:uid="{00000000-0005-0000-0000-00006C000000}"/>
    <cellStyle name="60% - Énfasis1 4" xfId="263" xr:uid="{00000000-0005-0000-0000-00006D000000}"/>
    <cellStyle name="60% - Énfasis2 2" xfId="106" xr:uid="{00000000-0005-0000-0000-00006E000000}"/>
    <cellStyle name="60% - Énfasis2 3" xfId="264" xr:uid="{00000000-0005-0000-0000-00006F000000}"/>
    <cellStyle name="60% - Énfasis2 4" xfId="265" xr:uid="{00000000-0005-0000-0000-000070000000}"/>
    <cellStyle name="60% - Énfasis3 2" xfId="107" xr:uid="{00000000-0005-0000-0000-000071000000}"/>
    <cellStyle name="60% - Énfasis3 3" xfId="266" xr:uid="{00000000-0005-0000-0000-000072000000}"/>
    <cellStyle name="60% - Énfasis3 4" xfId="267" xr:uid="{00000000-0005-0000-0000-000073000000}"/>
    <cellStyle name="60% - Énfasis4 2" xfId="108" xr:uid="{00000000-0005-0000-0000-000074000000}"/>
    <cellStyle name="60% - Énfasis4 3" xfId="268" xr:uid="{00000000-0005-0000-0000-000075000000}"/>
    <cellStyle name="60% - Énfasis4 4" xfId="269" xr:uid="{00000000-0005-0000-0000-000076000000}"/>
    <cellStyle name="60% - Énfasis5 2" xfId="109" xr:uid="{00000000-0005-0000-0000-000077000000}"/>
    <cellStyle name="60% - Énfasis5 3" xfId="270" xr:uid="{00000000-0005-0000-0000-000078000000}"/>
    <cellStyle name="60% - Énfasis5 4" xfId="271" xr:uid="{00000000-0005-0000-0000-000079000000}"/>
    <cellStyle name="60% - Énfasis6 2" xfId="110" xr:uid="{00000000-0005-0000-0000-00007A000000}"/>
    <cellStyle name="60% - Énfasis6 3" xfId="272" xr:uid="{00000000-0005-0000-0000-00007B000000}"/>
    <cellStyle name="60% - Énfasis6 4" xfId="273" xr:uid="{00000000-0005-0000-0000-00007C000000}"/>
    <cellStyle name="Accent1" xfId="29" xr:uid="{00000000-0005-0000-0000-00007D000000}"/>
    <cellStyle name="Accent1 - 20%" xfId="274" xr:uid="{00000000-0005-0000-0000-00007E000000}"/>
    <cellStyle name="Accent1 - 40%" xfId="275" xr:uid="{00000000-0005-0000-0000-00007F000000}"/>
    <cellStyle name="Accent1 - 60%" xfId="276" xr:uid="{00000000-0005-0000-0000-000080000000}"/>
    <cellStyle name="Accent1 2" xfId="176" xr:uid="{00000000-0005-0000-0000-000081000000}"/>
    <cellStyle name="Accent1 3" xfId="542" xr:uid="{00000000-0005-0000-0000-000082000000}"/>
    <cellStyle name="Accent1_ANALISIS PARA PRESENTAR OPRET" xfId="277" xr:uid="{00000000-0005-0000-0000-000083000000}"/>
    <cellStyle name="Accent2" xfId="30" xr:uid="{00000000-0005-0000-0000-000084000000}"/>
    <cellStyle name="Accent2 - 20%" xfId="278" xr:uid="{00000000-0005-0000-0000-000085000000}"/>
    <cellStyle name="Accent2 - 40%" xfId="279" xr:uid="{00000000-0005-0000-0000-000086000000}"/>
    <cellStyle name="Accent2 - 60%" xfId="280" xr:uid="{00000000-0005-0000-0000-000087000000}"/>
    <cellStyle name="Accent2 2" xfId="177" xr:uid="{00000000-0005-0000-0000-000088000000}"/>
    <cellStyle name="Accent2 3" xfId="543" xr:uid="{00000000-0005-0000-0000-000089000000}"/>
    <cellStyle name="Accent2_ANALISIS PARA PRESENTAR OPRET" xfId="281" xr:uid="{00000000-0005-0000-0000-00008A000000}"/>
    <cellStyle name="Accent3" xfId="31" xr:uid="{00000000-0005-0000-0000-00008B000000}"/>
    <cellStyle name="Accent3 - 20%" xfId="282" xr:uid="{00000000-0005-0000-0000-00008C000000}"/>
    <cellStyle name="Accent3 - 40%" xfId="283" xr:uid="{00000000-0005-0000-0000-00008D000000}"/>
    <cellStyle name="Accent3 - 60%" xfId="284" xr:uid="{00000000-0005-0000-0000-00008E000000}"/>
    <cellStyle name="Accent3 2" xfId="178" xr:uid="{00000000-0005-0000-0000-00008F000000}"/>
    <cellStyle name="Accent3 3" xfId="544" xr:uid="{00000000-0005-0000-0000-000090000000}"/>
    <cellStyle name="Accent3_ANALISIS PARA PRESENTAR OPRET" xfId="285" xr:uid="{00000000-0005-0000-0000-000091000000}"/>
    <cellStyle name="Accent4" xfId="32" xr:uid="{00000000-0005-0000-0000-000092000000}"/>
    <cellStyle name="Accent4 - 20%" xfId="286" xr:uid="{00000000-0005-0000-0000-000093000000}"/>
    <cellStyle name="Accent4 - 40%" xfId="287" xr:uid="{00000000-0005-0000-0000-000094000000}"/>
    <cellStyle name="Accent4 - 60%" xfId="288" xr:uid="{00000000-0005-0000-0000-000095000000}"/>
    <cellStyle name="Accent4 2" xfId="179" xr:uid="{00000000-0005-0000-0000-000096000000}"/>
    <cellStyle name="Accent4 3" xfId="545" xr:uid="{00000000-0005-0000-0000-000097000000}"/>
    <cellStyle name="Accent4_ANALISIS PARA PRESENTAR OPRET" xfId="289" xr:uid="{00000000-0005-0000-0000-000098000000}"/>
    <cellStyle name="Accent5" xfId="33" xr:uid="{00000000-0005-0000-0000-000099000000}"/>
    <cellStyle name="Accent5 - 20%" xfId="290" xr:uid="{00000000-0005-0000-0000-00009A000000}"/>
    <cellStyle name="Accent5 - 40%" xfId="291" xr:uid="{00000000-0005-0000-0000-00009B000000}"/>
    <cellStyle name="Accent5 - 60%" xfId="292" xr:uid="{00000000-0005-0000-0000-00009C000000}"/>
    <cellStyle name="Accent5 2" xfId="180" xr:uid="{00000000-0005-0000-0000-00009D000000}"/>
    <cellStyle name="Accent5_ANALISIS PARA PRESENTAR OPRET" xfId="293" xr:uid="{00000000-0005-0000-0000-00009E000000}"/>
    <cellStyle name="Accent6" xfId="34" xr:uid="{00000000-0005-0000-0000-00009F000000}"/>
    <cellStyle name="Accent6 - 20%" xfId="294" xr:uid="{00000000-0005-0000-0000-0000A0000000}"/>
    <cellStyle name="Accent6 - 40%" xfId="295" xr:uid="{00000000-0005-0000-0000-0000A1000000}"/>
    <cellStyle name="Accent6 - 60%" xfId="296" xr:uid="{00000000-0005-0000-0000-0000A2000000}"/>
    <cellStyle name="Accent6 2" xfId="181" xr:uid="{00000000-0005-0000-0000-0000A3000000}"/>
    <cellStyle name="Accent6 3" xfId="546" xr:uid="{00000000-0005-0000-0000-0000A4000000}"/>
    <cellStyle name="Accent6_ANALISIS PARA PRESENTAR OPRET" xfId="297" xr:uid="{00000000-0005-0000-0000-0000A5000000}"/>
    <cellStyle name="Avertissement" xfId="547" xr:uid="{00000000-0005-0000-0000-0000A6000000}"/>
    <cellStyle name="Bad" xfId="35" xr:uid="{00000000-0005-0000-0000-0000A7000000}"/>
    <cellStyle name="Bad 2" xfId="182" xr:uid="{00000000-0005-0000-0000-0000A8000000}"/>
    <cellStyle name="Bad 3" xfId="548" xr:uid="{00000000-0005-0000-0000-0000A9000000}"/>
    <cellStyle name="Buena 2" xfId="111" xr:uid="{00000000-0005-0000-0000-0000AA000000}"/>
    <cellStyle name="Buena 3" xfId="298" xr:uid="{00000000-0005-0000-0000-0000AB000000}"/>
    <cellStyle name="Buena 4" xfId="299" xr:uid="{00000000-0005-0000-0000-0000AC000000}"/>
    <cellStyle name="Calcul" xfId="549" xr:uid="{00000000-0005-0000-0000-0000AD000000}"/>
    <cellStyle name="Calcul 2" xfId="550" xr:uid="{00000000-0005-0000-0000-0000AE000000}"/>
    <cellStyle name="Calcul 3" xfId="551" xr:uid="{00000000-0005-0000-0000-0000AF000000}"/>
    <cellStyle name="Calculation" xfId="36" xr:uid="{00000000-0005-0000-0000-0000B0000000}"/>
    <cellStyle name="Calculation 2" xfId="183" xr:uid="{00000000-0005-0000-0000-0000B1000000}"/>
    <cellStyle name="Calculation 2 2" xfId="552" xr:uid="{00000000-0005-0000-0000-0000B2000000}"/>
    <cellStyle name="Calculation 2 3" xfId="553" xr:uid="{00000000-0005-0000-0000-0000B3000000}"/>
    <cellStyle name="Calculation 3" xfId="554" xr:uid="{00000000-0005-0000-0000-0000B4000000}"/>
    <cellStyle name="Calculation 3 2" xfId="555" xr:uid="{00000000-0005-0000-0000-0000B5000000}"/>
    <cellStyle name="Calculation 3 3" xfId="556" xr:uid="{00000000-0005-0000-0000-0000B6000000}"/>
    <cellStyle name="Calculation 4" xfId="557" xr:uid="{00000000-0005-0000-0000-0000B7000000}"/>
    <cellStyle name="Calculation 5" xfId="558" xr:uid="{00000000-0005-0000-0000-0000B8000000}"/>
    <cellStyle name="Cálculo 2" xfId="112" xr:uid="{00000000-0005-0000-0000-0000B9000000}"/>
    <cellStyle name="Cálculo 2 2" xfId="559" xr:uid="{00000000-0005-0000-0000-0000BA000000}"/>
    <cellStyle name="Cálculo 2 3" xfId="560" xr:uid="{00000000-0005-0000-0000-0000BB000000}"/>
    <cellStyle name="Cálculo 3" xfId="300" xr:uid="{00000000-0005-0000-0000-0000BC000000}"/>
    <cellStyle name="Cálculo 3 2" xfId="561" xr:uid="{00000000-0005-0000-0000-0000BD000000}"/>
    <cellStyle name="Cálculo 3 3" xfId="562" xr:uid="{00000000-0005-0000-0000-0000BE000000}"/>
    <cellStyle name="Cálculo 4" xfId="301" xr:uid="{00000000-0005-0000-0000-0000BF000000}"/>
    <cellStyle name="Cálculo 4 2" xfId="563" xr:uid="{00000000-0005-0000-0000-0000C0000000}"/>
    <cellStyle name="Cálculo 4 3" xfId="564" xr:uid="{00000000-0005-0000-0000-0000C1000000}"/>
    <cellStyle name="Celda de comprobación 2" xfId="113" xr:uid="{00000000-0005-0000-0000-0000C2000000}"/>
    <cellStyle name="Celda de comprobación 3" xfId="302" xr:uid="{00000000-0005-0000-0000-0000C3000000}"/>
    <cellStyle name="Celda de comprobación 4" xfId="303" xr:uid="{00000000-0005-0000-0000-0000C4000000}"/>
    <cellStyle name="Celda vinculada 2" xfId="114" xr:uid="{00000000-0005-0000-0000-0000C5000000}"/>
    <cellStyle name="Celda vinculada 3" xfId="304" xr:uid="{00000000-0005-0000-0000-0000C6000000}"/>
    <cellStyle name="Celda vinculada 4" xfId="305" xr:uid="{00000000-0005-0000-0000-0000C7000000}"/>
    <cellStyle name="Cellule liée" xfId="565" xr:uid="{00000000-0005-0000-0000-0000C8000000}"/>
    <cellStyle name="Check Cell" xfId="37" xr:uid="{00000000-0005-0000-0000-0000C9000000}"/>
    <cellStyle name="Check Cell 2" xfId="184" xr:uid="{00000000-0005-0000-0000-0000CA000000}"/>
    <cellStyle name="Comma 10" xfId="306" xr:uid="{00000000-0005-0000-0000-0000CB000000}"/>
    <cellStyle name="Comma 11" xfId="307" xr:uid="{00000000-0005-0000-0000-0000CC000000}"/>
    <cellStyle name="Comma 12" xfId="308" xr:uid="{00000000-0005-0000-0000-0000CD000000}"/>
    <cellStyle name="Comma 13" xfId="309" xr:uid="{00000000-0005-0000-0000-0000CE000000}"/>
    <cellStyle name="Comma 2" xfId="38" xr:uid="{00000000-0005-0000-0000-0000CF000000}"/>
    <cellStyle name="Comma 2 2" xfId="185" xr:uid="{00000000-0005-0000-0000-0000D0000000}"/>
    <cellStyle name="Comma 2 2 3" xfId="710" xr:uid="{00000000-0005-0000-0000-0000D1000000}"/>
    <cellStyle name="Comma 2 3" xfId="566" xr:uid="{00000000-0005-0000-0000-0000D2000000}"/>
    <cellStyle name="Comma 3" xfId="39" xr:uid="{00000000-0005-0000-0000-0000D3000000}"/>
    <cellStyle name="Comma 3 2" xfId="228" xr:uid="{00000000-0005-0000-0000-0000D4000000}"/>
    <cellStyle name="Comma 3 2 4" xfId="713" xr:uid="{00000000-0005-0000-0000-0000D5000000}"/>
    <cellStyle name="Comma 3_Adicional No. 1  Edificio Biblioteca y Verja y parqueos  Universidad ITECO" xfId="310" xr:uid="{00000000-0005-0000-0000-0000D6000000}"/>
    <cellStyle name="Comma 4" xfId="311" xr:uid="{00000000-0005-0000-0000-0000D7000000}"/>
    <cellStyle name="Comma 4 2" xfId="312" xr:uid="{00000000-0005-0000-0000-0000D8000000}"/>
    <cellStyle name="Comma 4 3" xfId="718" xr:uid="{00000000-0005-0000-0000-0000D9000000}"/>
    <cellStyle name="Comma 4_Presupuesto_remodelacion vivienda en cancino pe" xfId="313" xr:uid="{00000000-0005-0000-0000-0000DA000000}"/>
    <cellStyle name="Comma 5" xfId="314" xr:uid="{00000000-0005-0000-0000-0000DB000000}"/>
    <cellStyle name="Comma 5 2" xfId="567" xr:uid="{00000000-0005-0000-0000-0000DC000000}"/>
    <cellStyle name="Comma 6" xfId="315" xr:uid="{00000000-0005-0000-0000-0000DD000000}"/>
    <cellStyle name="Comma 6 2" xfId="568" xr:uid="{00000000-0005-0000-0000-0000DE000000}"/>
    <cellStyle name="Comma 7" xfId="316" xr:uid="{00000000-0005-0000-0000-0000DF000000}"/>
    <cellStyle name="Comma 7 2" xfId="569" xr:uid="{00000000-0005-0000-0000-0000E0000000}"/>
    <cellStyle name="Comma 8" xfId="317" xr:uid="{00000000-0005-0000-0000-0000E1000000}"/>
    <cellStyle name="Comma 9" xfId="318" xr:uid="{00000000-0005-0000-0000-0000E2000000}"/>
    <cellStyle name="Comma_ACUEDUCTO DE  PADRE LAS CASAS" xfId="40" xr:uid="{00000000-0005-0000-0000-0000E3000000}"/>
    <cellStyle name="Commentaire" xfId="570" xr:uid="{00000000-0005-0000-0000-0000E4000000}"/>
    <cellStyle name="Commentaire 2" xfId="571" xr:uid="{00000000-0005-0000-0000-0000E5000000}"/>
    <cellStyle name="Commentaire 3" xfId="572" xr:uid="{00000000-0005-0000-0000-0000E6000000}"/>
    <cellStyle name="Currency 2" xfId="319" xr:uid="{00000000-0005-0000-0000-0000E7000000}"/>
    <cellStyle name="Currency 2 2" xfId="573" xr:uid="{00000000-0005-0000-0000-0000E8000000}"/>
    <cellStyle name="Currency 3" xfId="574" xr:uid="{00000000-0005-0000-0000-0000E9000000}"/>
    <cellStyle name="Currency 3 2" xfId="575" xr:uid="{00000000-0005-0000-0000-0000EA000000}"/>
    <cellStyle name="Currency 3 3" xfId="576" xr:uid="{00000000-0005-0000-0000-0000EB000000}"/>
    <cellStyle name="Currency 3_APU CIVIL WORKS ACUEDUCTO PERAVIA_source" xfId="577" xr:uid="{00000000-0005-0000-0000-0000EC000000}"/>
    <cellStyle name="Currency 4" xfId="578" xr:uid="{00000000-0005-0000-0000-0000ED000000}"/>
    <cellStyle name="Currency 4 2" xfId="579" xr:uid="{00000000-0005-0000-0000-0000EE000000}"/>
    <cellStyle name="Currency_Construccion Edificio Aulas No.1 Centroa Regional UASD, Mao" xfId="320" xr:uid="{00000000-0005-0000-0000-0000EF000000}"/>
    <cellStyle name="Emphasis 1" xfId="321" xr:uid="{00000000-0005-0000-0000-0000F0000000}"/>
    <cellStyle name="Emphasis 2" xfId="322" xr:uid="{00000000-0005-0000-0000-0000F1000000}"/>
    <cellStyle name="Emphasis 3" xfId="323" xr:uid="{00000000-0005-0000-0000-0000F2000000}"/>
    <cellStyle name="Encabezado 4 2" xfId="115" xr:uid="{00000000-0005-0000-0000-0000F3000000}"/>
    <cellStyle name="Encabezado 4 3" xfId="324" xr:uid="{00000000-0005-0000-0000-0000F4000000}"/>
    <cellStyle name="Encabezado 4 4" xfId="325" xr:uid="{00000000-0005-0000-0000-0000F5000000}"/>
    <cellStyle name="Énfasis 1" xfId="326" xr:uid="{00000000-0005-0000-0000-0000F6000000}"/>
    <cellStyle name="Énfasis 2" xfId="327" xr:uid="{00000000-0005-0000-0000-0000F7000000}"/>
    <cellStyle name="Énfasis 3" xfId="328" xr:uid="{00000000-0005-0000-0000-0000F8000000}"/>
    <cellStyle name="Énfasis1 - 20%" xfId="329" xr:uid="{00000000-0005-0000-0000-0000F9000000}"/>
    <cellStyle name="Énfasis1 - 40%" xfId="330" xr:uid="{00000000-0005-0000-0000-0000FA000000}"/>
    <cellStyle name="Énfasis1 - 60%" xfId="331" xr:uid="{00000000-0005-0000-0000-0000FB000000}"/>
    <cellStyle name="Énfasis1 2" xfId="116" xr:uid="{00000000-0005-0000-0000-0000FC000000}"/>
    <cellStyle name="Énfasis1 3" xfId="332" xr:uid="{00000000-0005-0000-0000-0000FD000000}"/>
    <cellStyle name="Énfasis1 4" xfId="333" xr:uid="{00000000-0005-0000-0000-0000FE000000}"/>
    <cellStyle name="Énfasis2 - 20%" xfId="334" xr:uid="{00000000-0005-0000-0000-0000FF000000}"/>
    <cellStyle name="Énfasis2 - 40%" xfId="335" xr:uid="{00000000-0005-0000-0000-000000010000}"/>
    <cellStyle name="Énfasis2 - 60%" xfId="336" xr:uid="{00000000-0005-0000-0000-000001010000}"/>
    <cellStyle name="Énfasis2 2" xfId="117" xr:uid="{00000000-0005-0000-0000-000002010000}"/>
    <cellStyle name="Énfasis2 3" xfId="337" xr:uid="{00000000-0005-0000-0000-000003010000}"/>
    <cellStyle name="Énfasis2 4" xfId="338" xr:uid="{00000000-0005-0000-0000-000004010000}"/>
    <cellStyle name="Énfasis3 - 20%" xfId="339" xr:uid="{00000000-0005-0000-0000-000005010000}"/>
    <cellStyle name="Énfasis3 - 40%" xfId="340" xr:uid="{00000000-0005-0000-0000-000006010000}"/>
    <cellStyle name="Énfasis3 - 60%" xfId="341" xr:uid="{00000000-0005-0000-0000-000007010000}"/>
    <cellStyle name="Énfasis3 2" xfId="118" xr:uid="{00000000-0005-0000-0000-000008010000}"/>
    <cellStyle name="Énfasis3 3" xfId="342" xr:uid="{00000000-0005-0000-0000-000009010000}"/>
    <cellStyle name="Énfasis3 4" xfId="343" xr:uid="{00000000-0005-0000-0000-00000A010000}"/>
    <cellStyle name="Énfasis4 - 20%" xfId="344" xr:uid="{00000000-0005-0000-0000-00000B010000}"/>
    <cellStyle name="Énfasis4 - 40%" xfId="345" xr:uid="{00000000-0005-0000-0000-00000C010000}"/>
    <cellStyle name="Énfasis4 - 60%" xfId="346" xr:uid="{00000000-0005-0000-0000-00000D010000}"/>
    <cellStyle name="Énfasis4 2" xfId="119" xr:uid="{00000000-0005-0000-0000-00000E010000}"/>
    <cellStyle name="Énfasis4 3" xfId="347" xr:uid="{00000000-0005-0000-0000-00000F010000}"/>
    <cellStyle name="Énfasis4 4" xfId="348" xr:uid="{00000000-0005-0000-0000-000010010000}"/>
    <cellStyle name="Énfasis5 - 20%" xfId="349" xr:uid="{00000000-0005-0000-0000-000011010000}"/>
    <cellStyle name="Énfasis5 - 40%" xfId="350" xr:uid="{00000000-0005-0000-0000-000012010000}"/>
    <cellStyle name="Énfasis5 - 60%" xfId="351" xr:uid="{00000000-0005-0000-0000-000013010000}"/>
    <cellStyle name="Énfasis5 2" xfId="120" xr:uid="{00000000-0005-0000-0000-000014010000}"/>
    <cellStyle name="Énfasis5 3" xfId="352" xr:uid="{00000000-0005-0000-0000-000015010000}"/>
    <cellStyle name="Énfasis5 4" xfId="353" xr:uid="{00000000-0005-0000-0000-000016010000}"/>
    <cellStyle name="Énfasis6 - 20%" xfId="354" xr:uid="{00000000-0005-0000-0000-000017010000}"/>
    <cellStyle name="Énfasis6 - 40%" xfId="355" xr:uid="{00000000-0005-0000-0000-000018010000}"/>
    <cellStyle name="Énfasis6 - 60%" xfId="356" xr:uid="{00000000-0005-0000-0000-000019010000}"/>
    <cellStyle name="Énfasis6 2" xfId="121" xr:uid="{00000000-0005-0000-0000-00001A010000}"/>
    <cellStyle name="Énfasis6 3" xfId="357" xr:uid="{00000000-0005-0000-0000-00001B010000}"/>
    <cellStyle name="Énfasis6 4" xfId="358" xr:uid="{00000000-0005-0000-0000-00001C010000}"/>
    <cellStyle name="Entrada 2" xfId="122" xr:uid="{00000000-0005-0000-0000-00001D010000}"/>
    <cellStyle name="Entrada 2 2" xfId="580" xr:uid="{00000000-0005-0000-0000-00001E010000}"/>
    <cellStyle name="Entrada 2 3" xfId="581" xr:uid="{00000000-0005-0000-0000-00001F010000}"/>
    <cellStyle name="Entrada 3" xfId="359" xr:uid="{00000000-0005-0000-0000-000020010000}"/>
    <cellStyle name="Entrada 3 2" xfId="582" xr:uid="{00000000-0005-0000-0000-000021010000}"/>
    <cellStyle name="Entrada 3 3" xfId="583" xr:uid="{00000000-0005-0000-0000-000022010000}"/>
    <cellStyle name="Entrada 4" xfId="360" xr:uid="{00000000-0005-0000-0000-000023010000}"/>
    <cellStyle name="Entrada 4 2" xfId="584" xr:uid="{00000000-0005-0000-0000-000024010000}"/>
    <cellStyle name="Entrada 4 3" xfId="585" xr:uid="{00000000-0005-0000-0000-000025010000}"/>
    <cellStyle name="Entrée" xfId="586" xr:uid="{00000000-0005-0000-0000-000026010000}"/>
    <cellStyle name="Entrée 2" xfId="587" xr:uid="{00000000-0005-0000-0000-000027010000}"/>
    <cellStyle name="Entrée 3" xfId="588" xr:uid="{00000000-0005-0000-0000-000028010000}"/>
    <cellStyle name="Euro" xfId="41" xr:uid="{00000000-0005-0000-0000-000029010000}"/>
    <cellStyle name="Euro 2" xfId="123" xr:uid="{00000000-0005-0000-0000-00002A010000}"/>
    <cellStyle name="Euro 2 2" xfId="361" xr:uid="{00000000-0005-0000-0000-00002B010000}"/>
    <cellStyle name="Euro 3" xfId="186" xr:uid="{00000000-0005-0000-0000-00002C010000}"/>
    <cellStyle name="Euro 3 2" xfId="589" xr:uid="{00000000-0005-0000-0000-00002D010000}"/>
    <cellStyle name="Euro 4" xfId="229" xr:uid="{00000000-0005-0000-0000-00002E010000}"/>
    <cellStyle name="Euro 4 2" xfId="590" xr:uid="{00000000-0005-0000-0000-00002F010000}"/>
    <cellStyle name="Euro 5" xfId="591" xr:uid="{00000000-0005-0000-0000-000030010000}"/>
    <cellStyle name="Euro 6" xfId="592" xr:uid="{00000000-0005-0000-0000-000031010000}"/>
    <cellStyle name="Euro_09 red distribucion ondina y las malvinas y correccion averias, ac. hato mayor" xfId="593" xr:uid="{00000000-0005-0000-0000-000032010000}"/>
    <cellStyle name="Excel Built-in Comma" xfId="362" xr:uid="{00000000-0005-0000-0000-000033010000}"/>
    <cellStyle name="Excel Built-in Normal" xfId="363" xr:uid="{00000000-0005-0000-0000-000034010000}"/>
    <cellStyle name="Explanatory Text" xfId="42" xr:uid="{00000000-0005-0000-0000-000035010000}"/>
    <cellStyle name="Explanatory Text 2" xfId="187" xr:uid="{00000000-0005-0000-0000-000036010000}"/>
    <cellStyle name="F2" xfId="43" xr:uid="{00000000-0005-0000-0000-000037010000}"/>
    <cellStyle name="F2 2" xfId="124" xr:uid="{00000000-0005-0000-0000-000038010000}"/>
    <cellStyle name="F2_act 102-11 al 46-11 REH OT, EST BOM, PT Y DR AC CASTILLO LOS CAFES" xfId="125" xr:uid="{00000000-0005-0000-0000-000039010000}"/>
    <cellStyle name="F3" xfId="44" xr:uid="{00000000-0005-0000-0000-00003A010000}"/>
    <cellStyle name="F3 2" xfId="126" xr:uid="{00000000-0005-0000-0000-00003B010000}"/>
    <cellStyle name="F3_act 102-11 al 46-11 REH OT, EST BOM, PT Y DR AC CASTILLO LOS CAFES" xfId="127" xr:uid="{00000000-0005-0000-0000-00003C010000}"/>
    <cellStyle name="F4" xfId="45" xr:uid="{00000000-0005-0000-0000-00003D010000}"/>
    <cellStyle name="F4 2" xfId="128" xr:uid="{00000000-0005-0000-0000-00003E010000}"/>
    <cellStyle name="F4_act 102-11 al 46-11 REH OT, EST BOM, PT Y DR AC CASTILLO LOS CAFES" xfId="129" xr:uid="{00000000-0005-0000-0000-00003F010000}"/>
    <cellStyle name="F5" xfId="46" xr:uid="{00000000-0005-0000-0000-000040010000}"/>
    <cellStyle name="F5 2" xfId="130" xr:uid="{00000000-0005-0000-0000-000041010000}"/>
    <cellStyle name="F5_act 102-11 al 46-11 REH OT, EST BOM, PT Y DR AC CASTILLO LOS CAFES" xfId="131" xr:uid="{00000000-0005-0000-0000-000042010000}"/>
    <cellStyle name="F6" xfId="47" xr:uid="{00000000-0005-0000-0000-000043010000}"/>
    <cellStyle name="F6 2" xfId="132" xr:uid="{00000000-0005-0000-0000-000044010000}"/>
    <cellStyle name="F6_act 102-11 al 46-11 REH OT, EST BOM, PT Y DR AC CASTILLO LOS CAFES" xfId="133" xr:uid="{00000000-0005-0000-0000-000045010000}"/>
    <cellStyle name="F7" xfId="48" xr:uid="{00000000-0005-0000-0000-000046010000}"/>
    <cellStyle name="F7 2" xfId="134" xr:uid="{00000000-0005-0000-0000-000047010000}"/>
    <cellStyle name="F7_act 102-11 al 46-11 REH OT, EST BOM, PT Y DR AC CASTILLO LOS CAFES" xfId="135" xr:uid="{00000000-0005-0000-0000-000048010000}"/>
    <cellStyle name="F8" xfId="49" xr:uid="{00000000-0005-0000-0000-000049010000}"/>
    <cellStyle name="F8 2" xfId="136" xr:uid="{00000000-0005-0000-0000-00004A010000}"/>
    <cellStyle name="F8_act 102-11 al 46-11 REH OT, EST BOM, PT Y DR AC CASTILLO LOS CAFES" xfId="137" xr:uid="{00000000-0005-0000-0000-00004B010000}"/>
    <cellStyle name="Followed Hyperlink" xfId="364" xr:uid="{00000000-0005-0000-0000-00004C010000}"/>
    <cellStyle name="Good" xfId="50" xr:uid="{00000000-0005-0000-0000-00004D010000}"/>
    <cellStyle name="Good 2" xfId="188" xr:uid="{00000000-0005-0000-0000-00004E010000}"/>
    <cellStyle name="Heading 1" xfId="51" xr:uid="{00000000-0005-0000-0000-00004F010000}"/>
    <cellStyle name="Heading 1 2" xfId="189" xr:uid="{00000000-0005-0000-0000-000050010000}"/>
    <cellStyle name="Heading 1 3" xfId="594" xr:uid="{00000000-0005-0000-0000-000051010000}"/>
    <cellStyle name="Heading 2" xfId="52" xr:uid="{00000000-0005-0000-0000-000052010000}"/>
    <cellStyle name="Heading 2 2" xfId="190" xr:uid="{00000000-0005-0000-0000-000053010000}"/>
    <cellStyle name="Heading 2 3" xfId="595" xr:uid="{00000000-0005-0000-0000-000054010000}"/>
    <cellStyle name="Heading 3" xfId="53" xr:uid="{00000000-0005-0000-0000-000055010000}"/>
    <cellStyle name="Heading 3 2" xfId="191" xr:uid="{00000000-0005-0000-0000-000056010000}"/>
    <cellStyle name="Heading 3 3" xfId="596" xr:uid="{00000000-0005-0000-0000-000057010000}"/>
    <cellStyle name="Heading 4" xfId="54" xr:uid="{00000000-0005-0000-0000-000058010000}"/>
    <cellStyle name="Heading 4 2" xfId="192" xr:uid="{00000000-0005-0000-0000-000059010000}"/>
    <cellStyle name="Hipervínculo 2" xfId="597" xr:uid="{00000000-0005-0000-0000-00005A010000}"/>
    <cellStyle name="Hipervínculo 3" xfId="716" xr:uid="{00000000-0005-0000-0000-00005B010000}"/>
    <cellStyle name="Hipervínculo visitado 2" xfId="365" xr:uid="{00000000-0005-0000-0000-00005C010000}"/>
    <cellStyle name="Hyperlink" xfId="366" xr:uid="{00000000-0005-0000-0000-00005D010000}"/>
    <cellStyle name="Incorrecto 2" xfId="138" xr:uid="{00000000-0005-0000-0000-00005E010000}"/>
    <cellStyle name="Incorrecto 3" xfId="367" xr:uid="{00000000-0005-0000-0000-00005F010000}"/>
    <cellStyle name="Incorrecto 4" xfId="368" xr:uid="{00000000-0005-0000-0000-000060010000}"/>
    <cellStyle name="Input" xfId="55" xr:uid="{00000000-0005-0000-0000-000061010000}"/>
    <cellStyle name="Input 2" xfId="193" xr:uid="{00000000-0005-0000-0000-000062010000}"/>
    <cellStyle name="Input 2 2" xfId="598" xr:uid="{00000000-0005-0000-0000-000063010000}"/>
    <cellStyle name="Input 2 3" xfId="599" xr:uid="{00000000-0005-0000-0000-000064010000}"/>
    <cellStyle name="Input 3" xfId="600" xr:uid="{00000000-0005-0000-0000-000065010000}"/>
    <cellStyle name="Input 4" xfId="601" xr:uid="{00000000-0005-0000-0000-000066010000}"/>
    <cellStyle name="Insatisfaisant" xfId="602" xr:uid="{00000000-0005-0000-0000-000067010000}"/>
    <cellStyle name="Linked Cell" xfId="56" xr:uid="{00000000-0005-0000-0000-000068010000}"/>
    <cellStyle name="Linked Cell 2" xfId="194" xr:uid="{00000000-0005-0000-0000-000069010000}"/>
    <cellStyle name="Millares" xfId="1" builtinId="3"/>
    <cellStyle name="Millares 10" xfId="195" xr:uid="{00000000-0005-0000-0000-00006B010000}"/>
    <cellStyle name="Millares 10 2" xfId="234" xr:uid="{00000000-0005-0000-0000-00006C010000}"/>
    <cellStyle name="Millares 10 2 2" xfId="719" xr:uid="{00000000-0005-0000-0000-00006D010000}"/>
    <cellStyle name="Millares 10 2 3" xfId="712" xr:uid="{00000000-0005-0000-0000-00006E010000}"/>
    <cellStyle name="Millares 11" xfId="196" xr:uid="{00000000-0005-0000-0000-00006F010000}"/>
    <cellStyle name="Millares 11 2" xfId="230" xr:uid="{00000000-0005-0000-0000-000070010000}"/>
    <cellStyle name="Millares 11 3" xfId="603" xr:uid="{00000000-0005-0000-0000-000071010000}"/>
    <cellStyle name="Millares 12" xfId="139" xr:uid="{00000000-0005-0000-0000-000072010000}"/>
    <cellStyle name="Millares 12 2" xfId="604" xr:uid="{00000000-0005-0000-0000-000073010000}"/>
    <cellStyle name="Millares 13" xfId="231" xr:uid="{00000000-0005-0000-0000-000074010000}"/>
    <cellStyle name="Millares 13 2" xfId="369" xr:uid="{00000000-0005-0000-0000-000075010000}"/>
    <cellStyle name="Millares 14" xfId="197" xr:uid="{00000000-0005-0000-0000-000076010000}"/>
    <cellStyle name="Millares 14 2" xfId="605" xr:uid="{00000000-0005-0000-0000-000077010000}"/>
    <cellStyle name="Millares 15" xfId="198" xr:uid="{00000000-0005-0000-0000-000078010000}"/>
    <cellStyle name="Millares 16" xfId="370" xr:uid="{00000000-0005-0000-0000-000079010000}"/>
    <cellStyle name="Millares 17" xfId="371" xr:uid="{00000000-0005-0000-0000-00007A010000}"/>
    <cellStyle name="Millares 18" xfId="372" xr:uid="{00000000-0005-0000-0000-00007B010000}"/>
    <cellStyle name="Millares 19" xfId="373" xr:uid="{00000000-0005-0000-0000-00007C010000}"/>
    <cellStyle name="Millares 2" xfId="57" xr:uid="{00000000-0005-0000-0000-00007D010000}"/>
    <cellStyle name="Millares 2 10" xfId="374" xr:uid="{00000000-0005-0000-0000-00007E010000}"/>
    <cellStyle name="Millares 2 11" xfId="199" xr:uid="{00000000-0005-0000-0000-00007F010000}"/>
    <cellStyle name="Millares 2 2" xfId="9" xr:uid="{00000000-0005-0000-0000-000080010000}"/>
    <cellStyle name="Millares 2 2 2" xfId="58" xr:uid="{00000000-0005-0000-0000-000081010000}"/>
    <cellStyle name="Millares 2 2 2 2" xfId="200" xr:uid="{00000000-0005-0000-0000-000082010000}"/>
    <cellStyle name="Millares 2 2 2 3" xfId="201" xr:uid="{00000000-0005-0000-0000-000083010000}"/>
    <cellStyle name="Millares 2 2 2 4" xfId="375" xr:uid="{00000000-0005-0000-0000-000084010000}"/>
    <cellStyle name="Millares 2 2 3" xfId="376" xr:uid="{00000000-0005-0000-0000-000085010000}"/>
    <cellStyle name="Millares 2 2 5 2" xfId="202" xr:uid="{00000000-0005-0000-0000-000086010000}"/>
    <cellStyle name="Millares 2 2_304-12 medidores SAN CRISTOBAL" xfId="606" xr:uid="{00000000-0005-0000-0000-000087010000}"/>
    <cellStyle name="Millares 2 3" xfId="59" xr:uid="{00000000-0005-0000-0000-000088010000}"/>
    <cellStyle name="Millares 2 3 2" xfId="221" xr:uid="{00000000-0005-0000-0000-000089010000}"/>
    <cellStyle name="Millares 2 3 2 2" xfId="607" xr:uid="{00000000-0005-0000-0000-00008A010000}"/>
    <cellStyle name="Millares 2 3 2 2 2" xfId="608" xr:uid="{00000000-0005-0000-0000-00008B010000}"/>
    <cellStyle name="Millares 2 3 2 3" xfId="609" xr:uid="{00000000-0005-0000-0000-00008C010000}"/>
    <cellStyle name="Millares 2 3 3" xfId="610" xr:uid="{00000000-0005-0000-0000-00008D010000}"/>
    <cellStyle name="Millares 2 3 4" xfId="611" xr:uid="{00000000-0005-0000-0000-00008E010000}"/>
    <cellStyle name="Millares 2 4" xfId="377" xr:uid="{00000000-0005-0000-0000-00008F010000}"/>
    <cellStyle name="Millares 2 4 2" xfId="612" xr:uid="{00000000-0005-0000-0000-000090010000}"/>
    <cellStyle name="Millares 2 5" xfId="378" xr:uid="{00000000-0005-0000-0000-000091010000}"/>
    <cellStyle name="Millares 2 5 2" xfId="613" xr:uid="{00000000-0005-0000-0000-000092010000}"/>
    <cellStyle name="Millares 2 6" xfId="614" xr:uid="{00000000-0005-0000-0000-000093010000}"/>
    <cellStyle name="Millares 2 6 2" xfId="706" xr:uid="{00000000-0005-0000-0000-000094010000}"/>
    <cellStyle name="Millares 2 8" xfId="203" xr:uid="{00000000-0005-0000-0000-000095010000}"/>
    <cellStyle name="Millares 2_111-12 ac neyba zona alta" xfId="60" xr:uid="{00000000-0005-0000-0000-000096010000}"/>
    <cellStyle name="Millares 3" xfId="61" xr:uid="{00000000-0005-0000-0000-000097010000}"/>
    <cellStyle name="Millares 3 2" xfId="62" xr:uid="{00000000-0005-0000-0000-000098010000}"/>
    <cellStyle name="Millares 3 2 2" xfId="379" xr:uid="{00000000-0005-0000-0000-000099010000}"/>
    <cellStyle name="Millares 3 2 3" xfId="615" xr:uid="{00000000-0005-0000-0000-00009A010000}"/>
    <cellStyle name="Millares 3 3" xfId="63" xr:uid="{00000000-0005-0000-0000-00009B010000}"/>
    <cellStyle name="Millares 3 3 2" xfId="157" xr:uid="{00000000-0005-0000-0000-00009C010000}"/>
    <cellStyle name="Millares 3 4" xfId="204" xr:uid="{00000000-0005-0000-0000-00009D010000}"/>
    <cellStyle name="Millares 3 4 2" xfId="616" xr:uid="{00000000-0005-0000-0000-00009E010000}"/>
    <cellStyle name="Millares 3 5" xfId="380" xr:uid="{00000000-0005-0000-0000-00009F010000}"/>
    <cellStyle name="Millares 3_111-12 ac neyba zona alta" xfId="64" xr:uid="{00000000-0005-0000-0000-0000A0010000}"/>
    <cellStyle name="Millares 4" xfId="6" xr:uid="{00000000-0005-0000-0000-0000A1010000}"/>
    <cellStyle name="Millares 4 2" xfId="232" xr:uid="{00000000-0005-0000-0000-0000A2010000}"/>
    <cellStyle name="Millares 4 2 2" xfId="205" xr:uid="{00000000-0005-0000-0000-0000A3010000}"/>
    <cellStyle name="Millares 4 3" xfId="381" xr:uid="{00000000-0005-0000-0000-0000A4010000}"/>
    <cellStyle name="Millares 4 3 2" xfId="382" xr:uid="{00000000-0005-0000-0000-0000A5010000}"/>
    <cellStyle name="Millares 4 4" xfId="140" xr:uid="{00000000-0005-0000-0000-0000A6010000}"/>
    <cellStyle name="Millares 4 5" xfId="383" xr:uid="{00000000-0005-0000-0000-0000A7010000}"/>
    <cellStyle name="Millares 4_304-12 medidores SAN CRISTOBAL" xfId="617" xr:uid="{00000000-0005-0000-0000-0000A8010000}"/>
    <cellStyle name="Millares 5" xfId="3" xr:uid="{00000000-0005-0000-0000-0000A9010000}"/>
    <cellStyle name="Millares 5 2" xfId="206" xr:uid="{00000000-0005-0000-0000-0000AA010000}"/>
    <cellStyle name="Millares 5 2 2" xfId="384" xr:uid="{00000000-0005-0000-0000-0000AB010000}"/>
    <cellStyle name="Millares 5 3" xfId="141" xr:uid="{00000000-0005-0000-0000-0000AC010000}"/>
    <cellStyle name="Millares 5 3 2" xfId="618" xr:uid="{00000000-0005-0000-0000-0000AD010000}"/>
    <cellStyle name="Millares 5 3 2 2" xfId="619" xr:uid="{00000000-0005-0000-0000-0000AE010000}"/>
    <cellStyle name="Millares 5 3 3" xfId="620" xr:uid="{00000000-0005-0000-0000-0000AF010000}"/>
    <cellStyle name="Millares 6" xfId="65" xr:uid="{00000000-0005-0000-0000-0000B0010000}"/>
    <cellStyle name="Millares 6 2" xfId="385" xr:uid="{00000000-0005-0000-0000-0000B1010000}"/>
    <cellStyle name="Millares 7" xfId="66" xr:uid="{00000000-0005-0000-0000-0000B2010000}"/>
    <cellStyle name="Millares 7 2" xfId="386" xr:uid="{00000000-0005-0000-0000-0000B3010000}"/>
    <cellStyle name="Millares 7 2 2" xfId="621" xr:uid="{00000000-0005-0000-0000-0000B4010000}"/>
    <cellStyle name="Millares 7 2 2 2" xfId="711" xr:uid="{00000000-0005-0000-0000-0000B5010000}"/>
    <cellStyle name="Millares 7 3" xfId="387" xr:uid="{00000000-0005-0000-0000-0000B6010000}"/>
    <cellStyle name="Millares 7 6" xfId="388" xr:uid="{00000000-0005-0000-0000-0000B7010000}"/>
    <cellStyle name="Millares 8" xfId="67" xr:uid="{00000000-0005-0000-0000-0000B8010000}"/>
    <cellStyle name="Millares 8 2" xfId="389" xr:uid="{00000000-0005-0000-0000-0000B9010000}"/>
    <cellStyle name="Millares 8 2 2" xfId="390" xr:uid="{00000000-0005-0000-0000-0000BA010000}"/>
    <cellStyle name="Millares 8 3" xfId="622" xr:uid="{00000000-0005-0000-0000-0000BB010000}"/>
    <cellStyle name="Millares 8 4" xfId="717" xr:uid="{00000000-0005-0000-0000-0000BC010000}"/>
    <cellStyle name="Millares 8 5" xfId="391" xr:uid="{00000000-0005-0000-0000-0000BD010000}"/>
    <cellStyle name="Millares 9" xfId="68" xr:uid="{00000000-0005-0000-0000-0000BE010000}"/>
    <cellStyle name="Millares 9 2" xfId="392" xr:uid="{00000000-0005-0000-0000-0000BF010000}"/>
    <cellStyle name="Millares 9 2 2" xfId="393" xr:uid="{00000000-0005-0000-0000-0000C0010000}"/>
    <cellStyle name="Millares 9 3" xfId="394" xr:uid="{00000000-0005-0000-0000-0000C1010000}"/>
    <cellStyle name="Millares 9 4" xfId="395" xr:uid="{00000000-0005-0000-0000-0000C2010000}"/>
    <cellStyle name="Millares_SISTEMA DE SANEAMIENTO BASICO AC. LA ISLETA, CASTILLO" xfId="224" xr:uid="{00000000-0005-0000-0000-0000C3010000}"/>
    <cellStyle name="Moneda [0] 2" xfId="396" xr:uid="{00000000-0005-0000-0000-0000C4010000}"/>
    <cellStyle name="Moneda 2" xfId="69" xr:uid="{00000000-0005-0000-0000-0000C5010000}"/>
    <cellStyle name="Moneda 2 2" xfId="397" xr:uid="{00000000-0005-0000-0000-0000C6010000}"/>
    <cellStyle name="Moneda 2 2 2" xfId="398" xr:uid="{00000000-0005-0000-0000-0000C7010000}"/>
    <cellStyle name="Moneda 2 2 3" xfId="399" xr:uid="{00000000-0005-0000-0000-0000C8010000}"/>
    <cellStyle name="Moneda 2 2 4" xfId="400" xr:uid="{00000000-0005-0000-0000-0000C9010000}"/>
    <cellStyle name="Moneda 2 3" xfId="401" xr:uid="{00000000-0005-0000-0000-0000CA010000}"/>
    <cellStyle name="Moneda 2 4" xfId="402" xr:uid="{00000000-0005-0000-0000-0000CB010000}"/>
    <cellStyle name="Moneda 2_304-12 medidores SAN CRISTOBAL" xfId="623" xr:uid="{00000000-0005-0000-0000-0000CC010000}"/>
    <cellStyle name="Moneda 3" xfId="403" xr:uid="{00000000-0005-0000-0000-0000CD010000}"/>
    <cellStyle name="Moneda 3 2" xfId="404" xr:uid="{00000000-0005-0000-0000-0000CE010000}"/>
    <cellStyle name="Moneda 3 2 2" xfId="624" xr:uid="{00000000-0005-0000-0000-0000CF010000}"/>
    <cellStyle name="Moneda 3 3" xfId="405" xr:uid="{00000000-0005-0000-0000-0000D0010000}"/>
    <cellStyle name="Moneda 4" xfId="406" xr:uid="{00000000-0005-0000-0000-0000D1010000}"/>
    <cellStyle name="Moneda 4 2" xfId="407" xr:uid="{00000000-0005-0000-0000-0000D2010000}"/>
    <cellStyle name="Moneda 5" xfId="408" xr:uid="{00000000-0005-0000-0000-0000D3010000}"/>
    <cellStyle name="Moneda 6" xfId="409" xr:uid="{00000000-0005-0000-0000-0000D4010000}"/>
    <cellStyle name="Moneda 7" xfId="410" xr:uid="{00000000-0005-0000-0000-0000D5010000}"/>
    <cellStyle name="Moneda 7 2" xfId="411" xr:uid="{00000000-0005-0000-0000-0000D6010000}"/>
    <cellStyle name="Neutral 2" xfId="142" xr:uid="{00000000-0005-0000-0000-0000D7010000}"/>
    <cellStyle name="Neutral 3" xfId="412" xr:uid="{00000000-0005-0000-0000-0000D8010000}"/>
    <cellStyle name="Neutral 4" xfId="413" xr:uid="{00000000-0005-0000-0000-0000D9010000}"/>
    <cellStyle name="Neutre" xfId="625" xr:uid="{00000000-0005-0000-0000-0000DA010000}"/>
    <cellStyle name="No-definido" xfId="70" xr:uid="{00000000-0005-0000-0000-0000DB010000}"/>
    <cellStyle name="Normal" xfId="0" builtinId="0"/>
    <cellStyle name="Normal - Style1" xfId="71" xr:uid="{00000000-0005-0000-0000-0000DD010000}"/>
    <cellStyle name="Normal 10" xfId="207" xr:uid="{00000000-0005-0000-0000-0000DE010000}"/>
    <cellStyle name="Normal 10 2" xfId="143" xr:uid="{00000000-0005-0000-0000-0000DF010000}"/>
    <cellStyle name="Normal 10 2 2" xfId="626" xr:uid="{00000000-0005-0000-0000-0000E0010000}"/>
    <cellStyle name="Normal 10 3" xfId="627" xr:uid="{00000000-0005-0000-0000-0000E1010000}"/>
    <cellStyle name="Normal 10 3 2" xfId="628" xr:uid="{00000000-0005-0000-0000-0000E2010000}"/>
    <cellStyle name="Normal 10 4" xfId="629" xr:uid="{00000000-0005-0000-0000-0000E3010000}"/>
    <cellStyle name="Normal 11" xfId="222" xr:uid="{00000000-0005-0000-0000-0000E4010000}"/>
    <cellStyle name="Normal 11 2" xfId="630" xr:uid="{00000000-0005-0000-0000-0000E5010000}"/>
    <cellStyle name="Normal 12" xfId="236" xr:uid="{00000000-0005-0000-0000-0000E6010000}"/>
    <cellStyle name="Normal 12 2" xfId="631" xr:uid="{00000000-0005-0000-0000-0000E7010000}"/>
    <cellStyle name="Normal 12 2 2" xfId="632" xr:uid="{00000000-0005-0000-0000-0000E8010000}"/>
    <cellStyle name="Normal 13" xfId="414" xr:uid="{00000000-0005-0000-0000-0000E9010000}"/>
    <cellStyle name="Normal 13 2" xfId="144" xr:uid="{00000000-0005-0000-0000-0000EA010000}"/>
    <cellStyle name="Normal 13 2 2" xfId="208" xr:uid="{00000000-0005-0000-0000-0000EB010000}"/>
    <cellStyle name="Normal 13 2 2 2" xfId="633" xr:uid="{00000000-0005-0000-0000-0000EC010000}"/>
    <cellStyle name="Normal 14" xfId="415" xr:uid="{00000000-0005-0000-0000-0000ED010000}"/>
    <cellStyle name="Normal 14 2" xfId="209" xr:uid="{00000000-0005-0000-0000-0000EE010000}"/>
    <cellStyle name="Normal 14 2 2" xfId="634" xr:uid="{00000000-0005-0000-0000-0000EF010000}"/>
    <cellStyle name="Normal 14 3" xfId="635" xr:uid="{00000000-0005-0000-0000-0000F0010000}"/>
    <cellStyle name="Normal 15" xfId="416" xr:uid="{00000000-0005-0000-0000-0000F1010000}"/>
    <cellStyle name="Normal 16" xfId="417" xr:uid="{00000000-0005-0000-0000-0000F2010000}"/>
    <cellStyle name="Normal 16 2" xfId="636" xr:uid="{00000000-0005-0000-0000-0000F3010000}"/>
    <cellStyle name="Normal 16 2 2" xfId="637" xr:uid="{00000000-0005-0000-0000-0000F4010000}"/>
    <cellStyle name="Normal 16 3" xfId="638" xr:uid="{00000000-0005-0000-0000-0000F5010000}"/>
    <cellStyle name="Normal 17" xfId="418" xr:uid="{00000000-0005-0000-0000-0000F6010000}"/>
    <cellStyle name="Normal 17 2" xfId="639" xr:uid="{00000000-0005-0000-0000-0000F7010000}"/>
    <cellStyle name="Normal 18" xfId="210" xr:uid="{00000000-0005-0000-0000-0000F8010000}"/>
    <cellStyle name="Normal 18 2" xfId="640" xr:uid="{00000000-0005-0000-0000-0000F9010000}"/>
    <cellStyle name="Normal 19" xfId="211" xr:uid="{00000000-0005-0000-0000-0000FA010000}"/>
    <cellStyle name="Normal 19 2" xfId="641" xr:uid="{00000000-0005-0000-0000-0000FB010000}"/>
    <cellStyle name="Normal 2" xfId="7" xr:uid="{00000000-0005-0000-0000-0000FC010000}"/>
    <cellStyle name="Normal 2 2" xfId="8" xr:uid="{00000000-0005-0000-0000-0000FD010000}"/>
    <cellStyle name="Normal 2 2 2" xfId="145" xr:uid="{00000000-0005-0000-0000-0000FE010000}"/>
    <cellStyle name="Normal 2 2 2 2" xfId="419" xr:uid="{00000000-0005-0000-0000-0000FF010000}"/>
    <cellStyle name="Normal 2 2 3" xfId="642" xr:uid="{00000000-0005-0000-0000-000000020000}"/>
    <cellStyle name="Normal 2 2 4" xfId="722" xr:uid="{00000000-0005-0000-0000-000001020000}"/>
    <cellStyle name="Normal 2 2_Copia de AC. LINEA NOROESTE trabajo de inocencio" xfId="420" xr:uid="{00000000-0005-0000-0000-000002020000}"/>
    <cellStyle name="Normal 2 3" xfId="72" xr:uid="{00000000-0005-0000-0000-000003020000}"/>
    <cellStyle name="Normal 2 3 2" xfId="421" xr:uid="{00000000-0005-0000-0000-000004020000}"/>
    <cellStyle name="Normal 2 3 2 2" xfId="643" xr:uid="{00000000-0005-0000-0000-000005020000}"/>
    <cellStyle name="Normal 2 3 3" xfId="709" xr:uid="{00000000-0005-0000-0000-000006020000}"/>
    <cellStyle name="Normal 2 4" xfId="10" xr:uid="{00000000-0005-0000-0000-000007020000}"/>
    <cellStyle name="Normal 2 4 2" xfId="644" xr:uid="{00000000-0005-0000-0000-000008020000}"/>
    <cellStyle name="Normal 2 4 2 2" xfId="645" xr:uid="{00000000-0005-0000-0000-000009020000}"/>
    <cellStyle name="Normal 2 5" xfId="233" xr:uid="{00000000-0005-0000-0000-00000A020000}"/>
    <cellStyle name="Normal 2 5 2" xfId="705" xr:uid="{00000000-0005-0000-0000-00000B020000}"/>
    <cellStyle name="Normal 2 9" xfId="707" xr:uid="{00000000-0005-0000-0000-00000C020000}"/>
    <cellStyle name="Normal 2_07-09 presupu..." xfId="73" xr:uid="{00000000-0005-0000-0000-00000D020000}"/>
    <cellStyle name="Normal 20" xfId="422" xr:uid="{00000000-0005-0000-0000-00000E020000}"/>
    <cellStyle name="Normal 20 2" xfId="646" xr:uid="{00000000-0005-0000-0000-00000F020000}"/>
    <cellStyle name="Normal 20 2 2" xfId="704" xr:uid="{00000000-0005-0000-0000-000010020000}"/>
    <cellStyle name="Normal 21" xfId="423" xr:uid="{00000000-0005-0000-0000-000011020000}"/>
    <cellStyle name="Normal 22" xfId="424" xr:uid="{00000000-0005-0000-0000-000012020000}"/>
    <cellStyle name="Normal 23" xfId="425" xr:uid="{00000000-0005-0000-0000-000013020000}"/>
    <cellStyle name="Normal 24" xfId="426" xr:uid="{00000000-0005-0000-0000-000014020000}"/>
    <cellStyle name="Normal 25" xfId="427" xr:uid="{00000000-0005-0000-0000-000015020000}"/>
    <cellStyle name="Normal 26" xfId="428" xr:uid="{00000000-0005-0000-0000-000016020000}"/>
    <cellStyle name="Normal 27" xfId="429" xr:uid="{00000000-0005-0000-0000-000017020000}"/>
    <cellStyle name="Normal 28" xfId="430" xr:uid="{00000000-0005-0000-0000-000018020000}"/>
    <cellStyle name="Normal 29" xfId="647" xr:uid="{00000000-0005-0000-0000-000019020000}"/>
    <cellStyle name="Normal 3" xfId="74" xr:uid="{00000000-0005-0000-0000-00001A020000}"/>
    <cellStyle name="Normal 3 10" xfId="431" xr:uid="{00000000-0005-0000-0000-00001B020000}"/>
    <cellStyle name="Normal 3 2" xfId="75" xr:uid="{00000000-0005-0000-0000-00001C020000}"/>
    <cellStyle name="Normal 3 2 2" xfId="432" xr:uid="{00000000-0005-0000-0000-00001D020000}"/>
    <cellStyle name="Normal 3 2 3" xfId="433" xr:uid="{00000000-0005-0000-0000-00001E020000}"/>
    <cellStyle name="Normal 3 3" xfId="76" xr:uid="{00000000-0005-0000-0000-00001F020000}"/>
    <cellStyle name="Normal 3 3 2" xfId="648" xr:uid="{00000000-0005-0000-0000-000020020000}"/>
    <cellStyle name="Normal 3 3 3" xfId="721" xr:uid="{00000000-0005-0000-0000-000021020000}"/>
    <cellStyle name="Normal 3 4" xfId="156" xr:uid="{00000000-0005-0000-0000-000022020000}"/>
    <cellStyle name="Normal 3_20-12 REHABILITACION ACUEDUCTO MULTIPLE JANICO" xfId="649" xr:uid="{00000000-0005-0000-0000-000023020000}"/>
    <cellStyle name="Normal 30" xfId="650" xr:uid="{00000000-0005-0000-0000-000024020000}"/>
    <cellStyle name="Normal 31" xfId="434" xr:uid="{00000000-0005-0000-0000-000025020000}"/>
    <cellStyle name="Normal 32" xfId="651" xr:uid="{00000000-0005-0000-0000-000026020000}"/>
    <cellStyle name="Normal 33" xfId="652" xr:uid="{00000000-0005-0000-0000-000027020000}"/>
    <cellStyle name="Normal 34" xfId="212" xr:uid="{00000000-0005-0000-0000-000028020000}"/>
    <cellStyle name="Normal 35" xfId="653" xr:uid="{00000000-0005-0000-0000-000029020000}"/>
    <cellStyle name="Normal 35 2" xfId="708" xr:uid="{00000000-0005-0000-0000-00002A020000}"/>
    <cellStyle name="Normal 36" xfId="654" xr:uid="{00000000-0005-0000-0000-00002B020000}"/>
    <cellStyle name="Normal 37" xfId="720" xr:uid="{00000000-0005-0000-0000-00002C020000}"/>
    <cellStyle name="Normal 38" xfId="715" xr:uid="{00000000-0005-0000-0000-00002D020000}"/>
    <cellStyle name="Normal 4" xfId="77" xr:uid="{00000000-0005-0000-0000-00002E020000}"/>
    <cellStyle name="Normal 4 10" xfId="435" xr:uid="{00000000-0005-0000-0000-00002F020000}"/>
    <cellStyle name="Normal 4 11" xfId="436" xr:uid="{00000000-0005-0000-0000-000030020000}"/>
    <cellStyle name="Normal 4 12" xfId="437" xr:uid="{00000000-0005-0000-0000-000031020000}"/>
    <cellStyle name="Normal 4 13" xfId="438" xr:uid="{00000000-0005-0000-0000-000032020000}"/>
    <cellStyle name="Normal 4 14" xfId="439" xr:uid="{00000000-0005-0000-0000-000033020000}"/>
    <cellStyle name="Normal 4 2" xfId="440" xr:uid="{00000000-0005-0000-0000-000034020000}"/>
    <cellStyle name="Normal 4 3" xfId="441" xr:uid="{00000000-0005-0000-0000-000035020000}"/>
    <cellStyle name="Normal 4 4" xfId="442" xr:uid="{00000000-0005-0000-0000-000036020000}"/>
    <cellStyle name="Normal 4 5" xfId="443" xr:uid="{00000000-0005-0000-0000-000037020000}"/>
    <cellStyle name="Normal 4 6" xfId="444" xr:uid="{00000000-0005-0000-0000-000038020000}"/>
    <cellStyle name="Normal 4 7" xfId="445" xr:uid="{00000000-0005-0000-0000-000039020000}"/>
    <cellStyle name="Normal 4 8" xfId="446" xr:uid="{00000000-0005-0000-0000-00003A020000}"/>
    <cellStyle name="Normal 4 9" xfId="447" xr:uid="{00000000-0005-0000-0000-00003B020000}"/>
    <cellStyle name="Normal 4_Administration_Building_-_Lista_de_Partidas_y_Cantidades_-_(PVDC-004)_REVC mod" xfId="448" xr:uid="{00000000-0005-0000-0000-00003C020000}"/>
    <cellStyle name="Normal 44" xfId="449" xr:uid="{00000000-0005-0000-0000-00003D020000}"/>
    <cellStyle name="Normal 5" xfId="5" xr:uid="{00000000-0005-0000-0000-00003E020000}"/>
    <cellStyle name="Normal 5 10" xfId="450" xr:uid="{00000000-0005-0000-0000-00003F020000}"/>
    <cellStyle name="Normal 5 11" xfId="451" xr:uid="{00000000-0005-0000-0000-000040020000}"/>
    <cellStyle name="Normal 5 12" xfId="452" xr:uid="{00000000-0005-0000-0000-000041020000}"/>
    <cellStyle name="Normal 5 13" xfId="453" xr:uid="{00000000-0005-0000-0000-000042020000}"/>
    <cellStyle name="Normal 5 14" xfId="454" xr:uid="{00000000-0005-0000-0000-000043020000}"/>
    <cellStyle name="Normal 5 15" xfId="455" xr:uid="{00000000-0005-0000-0000-000044020000}"/>
    <cellStyle name="Normal 5 2" xfId="78" xr:uid="{00000000-0005-0000-0000-000045020000}"/>
    <cellStyle name="Normal 5 2 2" xfId="235" xr:uid="{00000000-0005-0000-0000-000046020000}"/>
    <cellStyle name="Normal 5 3" xfId="456" xr:uid="{00000000-0005-0000-0000-000047020000}"/>
    <cellStyle name="Normal 5 4" xfId="457" xr:uid="{00000000-0005-0000-0000-000048020000}"/>
    <cellStyle name="Normal 5 5" xfId="458" xr:uid="{00000000-0005-0000-0000-000049020000}"/>
    <cellStyle name="Normal 5 6" xfId="459" xr:uid="{00000000-0005-0000-0000-00004A020000}"/>
    <cellStyle name="Normal 5 7" xfId="460" xr:uid="{00000000-0005-0000-0000-00004B020000}"/>
    <cellStyle name="Normal 5 8" xfId="461" xr:uid="{00000000-0005-0000-0000-00004C020000}"/>
    <cellStyle name="Normal 5 9" xfId="462" xr:uid="{00000000-0005-0000-0000-00004D020000}"/>
    <cellStyle name="Normal 5_Administration_Building_-_Lista_de_Partidas_y_Cantidades_-_(PVDC-004)_REVC mod" xfId="463" xr:uid="{00000000-0005-0000-0000-00004E020000}"/>
    <cellStyle name="Normal 6" xfId="4" xr:uid="{00000000-0005-0000-0000-00004F020000}"/>
    <cellStyle name="Normal 6 2" xfId="79" xr:uid="{00000000-0005-0000-0000-000050020000}"/>
    <cellStyle name="Normal 7" xfId="80" xr:uid="{00000000-0005-0000-0000-000051020000}"/>
    <cellStyle name="Normal 7 2" xfId="655" xr:uid="{00000000-0005-0000-0000-000052020000}"/>
    <cellStyle name="Normal 8" xfId="81" xr:uid="{00000000-0005-0000-0000-000053020000}"/>
    <cellStyle name="Normal 8 2" xfId="656" xr:uid="{00000000-0005-0000-0000-000054020000}"/>
    <cellStyle name="Normal 8 2 2" xfId="657" xr:uid="{00000000-0005-0000-0000-000055020000}"/>
    <cellStyle name="Normal 8 3" xfId="658" xr:uid="{00000000-0005-0000-0000-000056020000}"/>
    <cellStyle name="Normal 8_ACT. No. 06 al 228-09 TERMINACION REDES DEL SECTOR 1 ACUEDUCTO PALO VERDE (OCTUBRE 2011)" xfId="659" xr:uid="{00000000-0005-0000-0000-000057020000}"/>
    <cellStyle name="Normal 9" xfId="82" xr:uid="{00000000-0005-0000-0000-000058020000}"/>
    <cellStyle name="Normal 9 2" xfId="660" xr:uid="{00000000-0005-0000-0000-000059020000}"/>
    <cellStyle name="Normal 9 4" xfId="714" xr:uid="{00000000-0005-0000-0000-00005A020000}"/>
    <cellStyle name="Normal_502-01 alcantarillado sanitario academia de entrenamiento policial de hatilloparte b" xfId="227" xr:uid="{00000000-0005-0000-0000-00005B020000}"/>
    <cellStyle name="Normal_modificado yerbabuena TRABAJANDO" xfId="223" xr:uid="{00000000-0005-0000-0000-00005C020000}"/>
    <cellStyle name="Normal_presupuesto" xfId="225" xr:uid="{00000000-0005-0000-0000-00005D020000}"/>
    <cellStyle name="Normal_PRESUPUESTO MODIFICADO No. 1  AL PRES. TERM. No.51-11AC. MULT EL RANCHITO" xfId="92" xr:uid="{00000000-0005-0000-0000-00005E020000}"/>
    <cellStyle name="Normal_PRESUPUESTO_PRES. ACT. No 2 65-09 al PRES. ELAB. 58-09 REHABILITACION TRAMO LINEA DE ADUCCION Y TERMINACION AC. BATEY GINEBRA-VERAGUA" xfId="226" xr:uid="{00000000-0005-0000-0000-00005F020000}"/>
    <cellStyle name="Normal_Rec. No.3 118-03   Pta. de trat.A.Negras san juan de la maguana" xfId="2" xr:uid="{00000000-0005-0000-0000-000060020000}"/>
    <cellStyle name="Notas 2" xfId="146" xr:uid="{00000000-0005-0000-0000-000061020000}"/>
    <cellStyle name="Notas 2 2" xfId="661" xr:uid="{00000000-0005-0000-0000-000062020000}"/>
    <cellStyle name="Notas 2 3" xfId="662" xr:uid="{00000000-0005-0000-0000-000063020000}"/>
    <cellStyle name="Notas 3" xfId="464" xr:uid="{00000000-0005-0000-0000-000064020000}"/>
    <cellStyle name="Notas 3 2" xfId="663" xr:uid="{00000000-0005-0000-0000-000065020000}"/>
    <cellStyle name="Notas 3 3" xfId="664" xr:uid="{00000000-0005-0000-0000-000066020000}"/>
    <cellStyle name="Notas 4" xfId="465" xr:uid="{00000000-0005-0000-0000-000067020000}"/>
    <cellStyle name="Notas 4 2" xfId="665" xr:uid="{00000000-0005-0000-0000-000068020000}"/>
    <cellStyle name="Notas 4 3" xfId="666" xr:uid="{00000000-0005-0000-0000-000069020000}"/>
    <cellStyle name="Note" xfId="83" xr:uid="{00000000-0005-0000-0000-00006A020000}"/>
    <cellStyle name="Note 2" xfId="213" xr:uid="{00000000-0005-0000-0000-00006B020000}"/>
    <cellStyle name="Note 2 2" xfId="667" xr:uid="{00000000-0005-0000-0000-00006C020000}"/>
    <cellStyle name="Note 2 3" xfId="668" xr:uid="{00000000-0005-0000-0000-00006D020000}"/>
    <cellStyle name="Note 3" xfId="214" xr:uid="{00000000-0005-0000-0000-00006E020000}"/>
    <cellStyle name="Note 4" xfId="669" xr:uid="{00000000-0005-0000-0000-00006F020000}"/>
    <cellStyle name="Output" xfId="84" xr:uid="{00000000-0005-0000-0000-000070020000}"/>
    <cellStyle name="Output 2" xfId="215" xr:uid="{00000000-0005-0000-0000-000071020000}"/>
    <cellStyle name="Output 2 2" xfId="670" xr:uid="{00000000-0005-0000-0000-000072020000}"/>
    <cellStyle name="Output 2 3" xfId="671" xr:uid="{00000000-0005-0000-0000-000073020000}"/>
    <cellStyle name="Output 3" xfId="672" xr:uid="{00000000-0005-0000-0000-000074020000}"/>
    <cellStyle name="Output 3 2" xfId="673" xr:uid="{00000000-0005-0000-0000-000075020000}"/>
    <cellStyle name="Output 3 3" xfId="674" xr:uid="{00000000-0005-0000-0000-000076020000}"/>
    <cellStyle name="Output 4" xfId="675" xr:uid="{00000000-0005-0000-0000-000077020000}"/>
    <cellStyle name="Output 5" xfId="676" xr:uid="{00000000-0005-0000-0000-000078020000}"/>
    <cellStyle name="Percent 2" xfId="85" xr:uid="{00000000-0005-0000-0000-000079020000}"/>
    <cellStyle name="Percent 2 2" xfId="216" xr:uid="{00000000-0005-0000-0000-00007A020000}"/>
    <cellStyle name="Percent 3" xfId="466" xr:uid="{00000000-0005-0000-0000-00007B020000}"/>
    <cellStyle name="Percent 3 2" xfId="467" xr:uid="{00000000-0005-0000-0000-00007C020000}"/>
    <cellStyle name="Porcentaje 2" xfId="217" xr:uid="{00000000-0005-0000-0000-00007D020000}"/>
    <cellStyle name="Porcentaje 2 2" xfId="677" xr:uid="{00000000-0005-0000-0000-00007E020000}"/>
    <cellStyle name="Porcentaje 3" xfId="218" xr:uid="{00000000-0005-0000-0000-00007F020000}"/>
    <cellStyle name="Porcentual 2" xfId="86" xr:uid="{00000000-0005-0000-0000-000080020000}"/>
    <cellStyle name="Porcentual 2 2" xfId="87" xr:uid="{00000000-0005-0000-0000-000081020000}"/>
    <cellStyle name="Porcentual 2 2 2" xfId="678" xr:uid="{00000000-0005-0000-0000-000082020000}"/>
    <cellStyle name="Porcentual 2 3" xfId="468" xr:uid="{00000000-0005-0000-0000-000083020000}"/>
    <cellStyle name="Porcentual 2 4" xfId="469" xr:uid="{00000000-0005-0000-0000-000084020000}"/>
    <cellStyle name="Porcentual 2_304-12 medidores SAN CRISTOBAL" xfId="679" xr:uid="{00000000-0005-0000-0000-000085020000}"/>
    <cellStyle name="Porcentual 3" xfId="88" xr:uid="{00000000-0005-0000-0000-000086020000}"/>
    <cellStyle name="Porcentual 3 10" xfId="470" xr:uid="{00000000-0005-0000-0000-000087020000}"/>
    <cellStyle name="Porcentual 3 11" xfId="471" xr:uid="{00000000-0005-0000-0000-000088020000}"/>
    <cellStyle name="Porcentual 3 12" xfId="472" xr:uid="{00000000-0005-0000-0000-000089020000}"/>
    <cellStyle name="Porcentual 3 13" xfId="473" xr:uid="{00000000-0005-0000-0000-00008A020000}"/>
    <cellStyle name="Porcentual 3 14" xfId="474" xr:uid="{00000000-0005-0000-0000-00008B020000}"/>
    <cellStyle name="Porcentual 3 2" xfId="475" xr:uid="{00000000-0005-0000-0000-00008C020000}"/>
    <cellStyle name="Porcentual 3 3" xfId="476" xr:uid="{00000000-0005-0000-0000-00008D020000}"/>
    <cellStyle name="Porcentual 3 4" xfId="477" xr:uid="{00000000-0005-0000-0000-00008E020000}"/>
    <cellStyle name="Porcentual 3 5" xfId="478" xr:uid="{00000000-0005-0000-0000-00008F020000}"/>
    <cellStyle name="Porcentual 3 6" xfId="479" xr:uid="{00000000-0005-0000-0000-000090020000}"/>
    <cellStyle name="Porcentual 3 7" xfId="480" xr:uid="{00000000-0005-0000-0000-000091020000}"/>
    <cellStyle name="Porcentual 3 8" xfId="481" xr:uid="{00000000-0005-0000-0000-000092020000}"/>
    <cellStyle name="Porcentual 3 9" xfId="482" xr:uid="{00000000-0005-0000-0000-000093020000}"/>
    <cellStyle name="Porcentual 4" xfId="147" xr:uid="{00000000-0005-0000-0000-000094020000}"/>
    <cellStyle name="Porcentual 4 2" xfId="680" xr:uid="{00000000-0005-0000-0000-000095020000}"/>
    <cellStyle name="Porcentual 5" xfId="89" xr:uid="{00000000-0005-0000-0000-000096020000}"/>
    <cellStyle name="Porcentual 5 2" xfId="483" xr:uid="{00000000-0005-0000-0000-000097020000}"/>
    <cellStyle name="Porcentual 5 2 2" xfId="484" xr:uid="{00000000-0005-0000-0000-000098020000}"/>
    <cellStyle name="Porcentual 6" xfId="485" xr:uid="{00000000-0005-0000-0000-000099020000}"/>
    <cellStyle name="Porcentual 7" xfId="486" xr:uid="{00000000-0005-0000-0000-00009A020000}"/>
    <cellStyle name="Porcentual 8" xfId="487" xr:uid="{00000000-0005-0000-0000-00009B020000}"/>
    <cellStyle name="Porcentual 9" xfId="488" xr:uid="{00000000-0005-0000-0000-00009C020000}"/>
    <cellStyle name="Salida 2" xfId="148" xr:uid="{00000000-0005-0000-0000-00009D020000}"/>
    <cellStyle name="Salida 2 2" xfId="681" xr:uid="{00000000-0005-0000-0000-00009E020000}"/>
    <cellStyle name="Salida 2 3" xfId="682" xr:uid="{00000000-0005-0000-0000-00009F020000}"/>
    <cellStyle name="Salida 3" xfId="489" xr:uid="{00000000-0005-0000-0000-0000A0020000}"/>
    <cellStyle name="Salida 3 2" xfId="683" xr:uid="{00000000-0005-0000-0000-0000A1020000}"/>
    <cellStyle name="Salida 3 3" xfId="684" xr:uid="{00000000-0005-0000-0000-0000A2020000}"/>
    <cellStyle name="Salida 4" xfId="490" xr:uid="{00000000-0005-0000-0000-0000A3020000}"/>
    <cellStyle name="Salida 4 2" xfId="685" xr:uid="{00000000-0005-0000-0000-0000A4020000}"/>
    <cellStyle name="Salida 4 3" xfId="686" xr:uid="{00000000-0005-0000-0000-0000A5020000}"/>
    <cellStyle name="Satisfaisant" xfId="687" xr:uid="{00000000-0005-0000-0000-0000A6020000}"/>
    <cellStyle name="Sheet Title" xfId="491" xr:uid="{00000000-0005-0000-0000-0000A7020000}"/>
    <cellStyle name="Sortie" xfId="688" xr:uid="{00000000-0005-0000-0000-0000A8020000}"/>
    <cellStyle name="Sortie 2" xfId="689" xr:uid="{00000000-0005-0000-0000-0000A9020000}"/>
    <cellStyle name="Sortie 3" xfId="690" xr:uid="{00000000-0005-0000-0000-0000AA020000}"/>
    <cellStyle name="Texte explicatif" xfId="691" xr:uid="{00000000-0005-0000-0000-0000AB020000}"/>
    <cellStyle name="Texto de advertencia 2" xfId="149" xr:uid="{00000000-0005-0000-0000-0000AC020000}"/>
    <cellStyle name="Texto de advertencia 3" xfId="492" xr:uid="{00000000-0005-0000-0000-0000AD020000}"/>
    <cellStyle name="Texto de advertencia 4" xfId="493" xr:uid="{00000000-0005-0000-0000-0000AE020000}"/>
    <cellStyle name="Texto explicativo 2" xfId="150" xr:uid="{00000000-0005-0000-0000-0000AF020000}"/>
    <cellStyle name="Texto explicativo 3" xfId="494" xr:uid="{00000000-0005-0000-0000-0000B0020000}"/>
    <cellStyle name="Texto explicativo 4" xfId="495" xr:uid="{00000000-0005-0000-0000-0000B1020000}"/>
    <cellStyle name="Title" xfId="90" xr:uid="{00000000-0005-0000-0000-0000B2020000}"/>
    <cellStyle name="Title 2" xfId="219" xr:uid="{00000000-0005-0000-0000-0000B3020000}"/>
    <cellStyle name="Title 3" xfId="692" xr:uid="{00000000-0005-0000-0000-0000B4020000}"/>
    <cellStyle name="Titre" xfId="693" xr:uid="{00000000-0005-0000-0000-0000B5020000}"/>
    <cellStyle name="Titre 1" xfId="694" xr:uid="{00000000-0005-0000-0000-0000B6020000}"/>
    <cellStyle name="Titre 2" xfId="695" xr:uid="{00000000-0005-0000-0000-0000B7020000}"/>
    <cellStyle name="Titre 3" xfId="696" xr:uid="{00000000-0005-0000-0000-0000B8020000}"/>
    <cellStyle name="Titre 4" xfId="697" xr:uid="{00000000-0005-0000-0000-0000B9020000}"/>
    <cellStyle name="Título 1 2" xfId="151" xr:uid="{00000000-0005-0000-0000-0000BA020000}"/>
    <cellStyle name="Título 1 3" xfId="496" xr:uid="{00000000-0005-0000-0000-0000BB020000}"/>
    <cellStyle name="Título 1 4" xfId="497" xr:uid="{00000000-0005-0000-0000-0000BC020000}"/>
    <cellStyle name="Título 2 2" xfId="152" xr:uid="{00000000-0005-0000-0000-0000BD020000}"/>
    <cellStyle name="Título 2 3" xfId="498" xr:uid="{00000000-0005-0000-0000-0000BE020000}"/>
    <cellStyle name="Título 2 4" xfId="499" xr:uid="{00000000-0005-0000-0000-0000BF020000}"/>
    <cellStyle name="Título 3 2" xfId="153" xr:uid="{00000000-0005-0000-0000-0000C0020000}"/>
    <cellStyle name="Título 3 3" xfId="500" xr:uid="{00000000-0005-0000-0000-0000C1020000}"/>
    <cellStyle name="Título 3 4" xfId="501" xr:uid="{00000000-0005-0000-0000-0000C2020000}"/>
    <cellStyle name="Título 4" xfId="154" xr:uid="{00000000-0005-0000-0000-0000C3020000}"/>
    <cellStyle name="Título 5" xfId="502" xr:uid="{00000000-0005-0000-0000-0000C4020000}"/>
    <cellStyle name="Título 6" xfId="503" xr:uid="{00000000-0005-0000-0000-0000C5020000}"/>
    <cellStyle name="Título de hoja" xfId="504" xr:uid="{00000000-0005-0000-0000-0000C6020000}"/>
    <cellStyle name="Total 2" xfId="155" xr:uid="{00000000-0005-0000-0000-0000C7020000}"/>
    <cellStyle name="Total 2 2" xfId="698" xr:uid="{00000000-0005-0000-0000-0000C8020000}"/>
    <cellStyle name="Total 2 3" xfId="699" xr:uid="{00000000-0005-0000-0000-0000C9020000}"/>
    <cellStyle name="Total 3" xfId="505" xr:uid="{00000000-0005-0000-0000-0000CA020000}"/>
    <cellStyle name="Total 3 2" xfId="700" xr:uid="{00000000-0005-0000-0000-0000CB020000}"/>
    <cellStyle name="Total 3 3" xfId="701" xr:uid="{00000000-0005-0000-0000-0000CC020000}"/>
    <cellStyle name="Total 4" xfId="506" xr:uid="{00000000-0005-0000-0000-0000CD020000}"/>
    <cellStyle name="Vérification" xfId="702" xr:uid="{00000000-0005-0000-0000-0000CE020000}"/>
    <cellStyle name="Währung" xfId="507" xr:uid="{00000000-0005-0000-0000-0000CF020000}"/>
    <cellStyle name="Währung 2" xfId="703" xr:uid="{00000000-0005-0000-0000-0000D0020000}"/>
    <cellStyle name="Warning Text" xfId="91" xr:uid="{00000000-0005-0000-0000-0000D1020000}"/>
    <cellStyle name="Warning Text 2" xfId="220" xr:uid="{00000000-0005-0000-0000-0000D2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externalLink" Target="externalLinks/externalLink51.xml"/><Relationship Id="rId58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59" Type="http://schemas.openxmlformats.org/officeDocument/2006/relationships/calcChain" Target="calcChain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externalLink" Target="externalLinks/externalLink5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Relationship Id="rId57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1285875</xdr:colOff>
      <xdr:row>110</xdr:row>
      <xdr:rowOff>0</xdr:rowOff>
    </xdr:from>
    <xdr:to>
      <xdr:col>1</xdr:col>
      <xdr:colOff>1381125</xdr:colOff>
      <xdr:row>110</xdr:row>
      <xdr:rowOff>166310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809750" y="22945725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4" name="Text Box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1" name="Text Box 9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4" name="Text Box 8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6" name="Text Box 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7" name="Text Box 9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8" name="Text Box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9" name="Text Box 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0" name="Text Box 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1" name="Text 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2" name="Text Box 8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3" name="Text Box 9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4" name="Text Box 8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5" name="Text Box 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6" name="Text Box 8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7" name="Text Box 9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8" name="Text Box 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" name="Text Box 9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0" name="Text Box 8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1" name="Text Box 8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2" name="Text Box 9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3" name="Text Box 8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4" name="Text Box 9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5" name="Text Box 8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6" name="Text Box 9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7" name="Text Box 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8" name="Text Box 9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9" name="Text Box 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40" name="Text Box 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41" name="Text Box 8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42" name="Text Box 9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43" name="Text Box 8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44" name="Text Box 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45" name="Text Box 8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46" name="Text Box 9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39832</xdr:rowOff>
    </xdr:to>
    <xdr:sp macro="" textlink="">
      <xdr:nvSpPr>
        <xdr:cNvPr id="47" name="Text Box 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54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39832</xdr:rowOff>
    </xdr:to>
    <xdr:sp macro="" textlink="">
      <xdr:nvSpPr>
        <xdr:cNvPr id="48" name="Text Box 9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54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39832</xdr:rowOff>
    </xdr:to>
    <xdr:sp macro="" textlink="">
      <xdr:nvSpPr>
        <xdr:cNvPr id="49" name="Text Box 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54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39832</xdr:rowOff>
    </xdr:to>
    <xdr:sp macro="" textlink="">
      <xdr:nvSpPr>
        <xdr:cNvPr id="50" name="Text Box 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541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51" name="Text Box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52" name="Text Box 8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53" name="Text Box 9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54" name="Text Box 8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55" name="Text Box 9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56" name="Text Box 8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57" name="Text Box 9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60" name="Text Box 8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61" name="Text Box 9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2" name="Text Box 8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3" name="Text Box 9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80527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94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80527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94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80527</xdr:rowOff>
    </xdr:to>
    <xdr:sp macro="" textlink="">
      <xdr:nvSpPr>
        <xdr:cNvPr id="66" name="Text Box 8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94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80527</xdr:rowOff>
    </xdr:to>
    <xdr:sp macro="" textlink="">
      <xdr:nvSpPr>
        <xdr:cNvPr id="67" name="Text Box 9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94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30307</xdr:rowOff>
    </xdr:to>
    <xdr:sp macro="" textlink="">
      <xdr:nvSpPr>
        <xdr:cNvPr id="68" name="Text Box 8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30307</xdr:rowOff>
    </xdr:to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30307</xdr:rowOff>
    </xdr:to>
    <xdr:sp macro="" textlink="">
      <xdr:nvSpPr>
        <xdr:cNvPr id="70" name="Text Box 8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30307</xdr:rowOff>
    </xdr:to>
    <xdr:sp macro="" textlink="">
      <xdr:nvSpPr>
        <xdr:cNvPr id="71" name="Text Box 9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72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73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74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75" name="Text Box 9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117</xdr:row>
      <xdr:rowOff>93372</xdr:rowOff>
    </xdr:to>
    <xdr:sp macro="" textlink="">
      <xdr:nvSpPr>
        <xdr:cNvPr id="76" name="Text Box 8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117</xdr:row>
      <xdr:rowOff>93372</xdr:rowOff>
    </xdr:to>
    <xdr:sp macro="" textlink="">
      <xdr:nvSpPr>
        <xdr:cNvPr id="77" name="Text Box 9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117</xdr:row>
      <xdr:rowOff>93372</xdr:rowOff>
    </xdr:to>
    <xdr:sp macro="" textlink="">
      <xdr:nvSpPr>
        <xdr:cNvPr id="78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117</xdr:row>
      <xdr:rowOff>93372</xdr:rowOff>
    </xdr:to>
    <xdr:sp macro="" textlink="">
      <xdr:nvSpPr>
        <xdr:cNvPr id="79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80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81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82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83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84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85" name="Text Box 8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86" name="Text Box 9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87" name="Text Box 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88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89" name="Text Box 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90" name="Text Box 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91" name="Text Box 8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92" name="Text Box 9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93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94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95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96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97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98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99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00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1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2" name="Text Box 8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3" name="Text Box 9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4" name="Text Box 8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5" name="Text Box 9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6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7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8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09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10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11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12" name="Text Box 8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13" name="Text Box 9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117</xdr:row>
      <xdr:rowOff>93372</xdr:rowOff>
    </xdr:to>
    <xdr:sp macro="" textlink="">
      <xdr:nvSpPr>
        <xdr:cNvPr id="114" name="Text Box 8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117</xdr:row>
      <xdr:rowOff>93372</xdr:rowOff>
    </xdr:to>
    <xdr:sp macro="" textlink="">
      <xdr:nvSpPr>
        <xdr:cNvPr id="115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117</xdr:row>
      <xdr:rowOff>93372</xdr:rowOff>
    </xdr:to>
    <xdr:sp macro="" textlink="">
      <xdr:nvSpPr>
        <xdr:cNvPr id="116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117</xdr:row>
      <xdr:rowOff>93372</xdr:rowOff>
    </xdr:to>
    <xdr:sp macro="" textlink="">
      <xdr:nvSpPr>
        <xdr:cNvPr id="117" name="Text Box 9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18" name="Text Box 8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19" name="Text Box 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0" name="Text Box 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1" name="Text Box 8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2" name="Text Box 9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3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4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5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6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7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8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29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0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1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2" name="Text Box 8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3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4" name="Text Box 8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5" name="Text Box 9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6" name="Text Box 8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7" name="Text Box 9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8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39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40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41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42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43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44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45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46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47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48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49" name="Text Box 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0" name="Text Box 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1" name="Text Box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2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3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4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5" name="Text Box 8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6" name="Text Box 9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7" name="Text Box 8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58" name="Text Box 9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59" name="Text Box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60" name="Text Box 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61" name="Text Box 8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62" name="Text Box 9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63" name="Text Box 8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64" name="Text Box 9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65" name="Text Box 8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66" name="Text Box 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67" name="Text Box 9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68" name="Text Box 8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69" name="Text Box 9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70" name="Text Box 8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71" name="Text Box 9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72" name="Text Box 8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73" name="Text Box 9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74" name="Text Box 8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75" name="Text Box 9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76" name="Text Box 8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77" name="Text Box 9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78" name="Text Box 8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79" name="Text Box 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0" name="Text Box 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1" name="Text Box 8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2" name="Text Box 9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3" name="Text Box 8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4" name="Text Box 9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5" name="Text Box 8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6" name="Text Box 9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7" name="Text Box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88" name="Text Box 9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89" name="Text Box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190" name="Text Box 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91" name="Text Box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92" name="Text Box 9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93" name="Text Box 8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94" name="Text Box 9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95" name="Text Box 8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96" name="Text Box 9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97" name="Text Box 8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198" name="Text Box 9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199" name="Text Box 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00" name="Text Box 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01" name="Text Box 8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02" name="Text Box 9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03" name="Text Box 8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04" name="Text Box 9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05" name="Text Box 8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06" name="Text Box 9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07" name="Text Box 8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08" name="Text Box 8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09" name="Text Box 9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0" name="Text Box 8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1" name="Text Box 9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2" name="Text Box 8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3" name="Text Box 9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4" name="Text Box 8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5" name="Text Box 9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6" name="Text Box 8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7" name="Text Box 9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8" name="Text Box 8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19" name="Text Box 9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20" name="Text Box 8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21" name="Text Box 9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22" name="Text Box 8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23" name="Text Box 9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24" name="Text Box 8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25" name="Text Box 8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26" name="Text Box 9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27" name="Text Box 8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28" name="Text Box 9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29" name="Text Box 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30" name="Text Box 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31" name="Text Box 8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32" name="Text Box 9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33" name="Text Box 8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34" name="Text Box 9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35" name="Text Box 8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36" name="Text Box 9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37" name="Text Box 8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38" name="Text Box 9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39" name="Text Box 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40" name="Text Box 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1" name="Text Box 8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2" name="Text Box 8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3" name="Text Box 9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4" name="Text Box 8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5" name="Text Box 9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6" name="Text Box 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7" name="Text Box 9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8" name="Text Box 8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49" name="Text Box 9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0" name="Text Box 8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1" name="Text Box 9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2" name="Text Box 8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3" name="Text Box 9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4" name="Text Box 8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5" name="Text Box 8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6" name="Text Box 9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7" name="Text Box 8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8" name="Text Box 9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59" name="Text Box 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60" name="Text Box 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61" name="Text Box 8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62" name="Text Box 9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63" name="Text Box 8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64" name="Text Box 9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65" name="Text Box 8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66" name="Text Box 9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67" name="Text Box 8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68" name="Text Box 9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69" name="Text Box 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70" name="Text Box 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271" name="Text Box 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72" name="Text Box 8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73" name="Text Box 9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74" name="Text Box 8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75" name="Text Box 9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76" name="Text Box 8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77" name="Text Box 9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78" name="Text Box 8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79" name="Text Box 9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80" name="Text Box 8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81" name="Text Box 9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282" name="Text Box 8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283" name="Text Box 9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84" name="Text Box 8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85" name="Text Box 9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86" name="Text Box 8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116</xdr:row>
      <xdr:rowOff>15431</xdr:rowOff>
    </xdr:to>
    <xdr:sp macro="" textlink="">
      <xdr:nvSpPr>
        <xdr:cNvPr id="287" name="Text Box 9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288" name="Text Box 8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89" name="Text Box 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0" name="Text Box 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1" name="Text Box 8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2" name="Text Box 9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3" name="Text Box 8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4" name="Text Box 9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5" name="Text Box 8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6" name="Text Box 9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7" name="Text Box 8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298" name="Text Box 9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299" name="Text Box 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00" name="Text Box 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01" name="Text Box 8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02" name="Text Box 8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03" name="Text Box 9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04" name="Text Box 8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05" name="Text Box 9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06" name="Text Box 8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07" name="Text Box 9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08" name="Text Box 8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09" name="Text Box 9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10" name="Text Box 8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116</xdr:row>
      <xdr:rowOff>15431</xdr:rowOff>
    </xdr:to>
    <xdr:sp macro="" textlink="">
      <xdr:nvSpPr>
        <xdr:cNvPr id="311" name="Text Box 9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12" name="Text Box 8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13" name="Text Box 9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14" name="Text Box 8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15" name="Text Box 9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16" name="Text Box 8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17" name="Text Box 9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18" name="Text Box 8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19" name="Text Box 9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20" name="Text Box 8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21" name="Text Box 9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22" name="Text Box 8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23" name="Text Box 9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24" name="Text Box 8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41410</xdr:rowOff>
    </xdr:to>
    <xdr:sp macro="" textlink="">
      <xdr:nvSpPr>
        <xdr:cNvPr id="325" name="Text Box 9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450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326" name="Text Box 8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327" name="Text Box 9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28" name="Text Box 8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29" name="Text Box 9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30" name="Text Box 8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31" name="Text Box 9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32" name="Text Box 8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33" name="Text Box 8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34" name="Text Box 9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35" name="Text Box 8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36" name="Text Box 9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37" name="Text Box 8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38" name="Text Box 9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39" name="Text Box 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40" name="Text Box 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41" name="Text Box 8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42" name="Text Box 9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43" name="Text Box 8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44" name="Text Box 9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45" name="Text Box 8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46" name="Text Box 9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47" name="Text Box 8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48" name="Text Box 9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49" name="Text Box 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50" name="Text Box 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51" name="Text Box 8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52" name="Text Box 9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53" name="Text Box 8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54" name="Text Box 9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55" name="Text Box 8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56" name="Text Box 8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57" name="Text Box 9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58" name="Text Box 8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59" name="Text Box 9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60" name="Text Box 8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61" name="Text Box 9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62" name="Text Box 8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63" name="Text Box 9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64" name="Text Box 8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65" name="Text Box 9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66" name="Text Box 8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67" name="Text Box 9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68" name="Text Box 8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69" name="Text Box 9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70" name="Text Box 8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371" name="Text Box 9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52817</xdr:rowOff>
    </xdr:to>
    <xdr:sp macro="" textlink="">
      <xdr:nvSpPr>
        <xdr:cNvPr id="372" name="Text Box 8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7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52817</xdr:rowOff>
    </xdr:to>
    <xdr:sp macro="" textlink="">
      <xdr:nvSpPr>
        <xdr:cNvPr id="373" name="Text Box 9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7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52817</xdr:rowOff>
    </xdr:to>
    <xdr:sp macro="" textlink="">
      <xdr:nvSpPr>
        <xdr:cNvPr id="374" name="Text Box 8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7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52817</xdr:rowOff>
    </xdr:to>
    <xdr:sp macro="" textlink="">
      <xdr:nvSpPr>
        <xdr:cNvPr id="375" name="Text Box 9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7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76" name="Text Box 8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77" name="Text Box 8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78" name="Text Box 9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79" name="Text Box 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80" name="Text Box 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81" name="Text Box 8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82" name="Text Box 9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83" name="Text Box 8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84" name="Text Box 9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85" name="Text Box 8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86" name="Text Box 9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87" name="Text Box 8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388" name="Text Box 9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80527</xdr:rowOff>
    </xdr:to>
    <xdr:sp macro="" textlink="">
      <xdr:nvSpPr>
        <xdr:cNvPr id="389" name="Text Box 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94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80527</xdr:rowOff>
    </xdr:to>
    <xdr:sp macro="" textlink="">
      <xdr:nvSpPr>
        <xdr:cNvPr id="390" name="Text Box 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94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80527</xdr:rowOff>
    </xdr:to>
    <xdr:sp macro="" textlink="">
      <xdr:nvSpPr>
        <xdr:cNvPr id="391" name="Text Box 8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94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80527</xdr:rowOff>
    </xdr:to>
    <xdr:sp macro="" textlink="">
      <xdr:nvSpPr>
        <xdr:cNvPr id="392" name="Text Box 9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948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30307</xdr:rowOff>
    </xdr:to>
    <xdr:sp macro="" textlink="">
      <xdr:nvSpPr>
        <xdr:cNvPr id="393" name="Text Box 8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30307</xdr:rowOff>
    </xdr:to>
    <xdr:sp macro="" textlink="">
      <xdr:nvSpPr>
        <xdr:cNvPr id="394" name="Text Box 9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30307</xdr:rowOff>
    </xdr:to>
    <xdr:sp macro="" textlink="">
      <xdr:nvSpPr>
        <xdr:cNvPr id="395" name="Text Box 8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30307</xdr:rowOff>
    </xdr:to>
    <xdr:sp macro="" textlink="">
      <xdr:nvSpPr>
        <xdr:cNvPr id="396" name="Text Box 9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97" name="Text Box 8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98" name="Text Box 9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399" name="Text Box 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00" name="Text Box 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61475</xdr:rowOff>
    </xdr:to>
    <xdr:sp macro="" textlink="">
      <xdr:nvSpPr>
        <xdr:cNvPr id="401" name="Text Box 8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61475</xdr:rowOff>
    </xdr:to>
    <xdr:sp macro="" textlink="">
      <xdr:nvSpPr>
        <xdr:cNvPr id="402" name="Text Box 9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61475</xdr:rowOff>
    </xdr:to>
    <xdr:sp macro="" textlink="">
      <xdr:nvSpPr>
        <xdr:cNvPr id="403" name="Text Box 8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61475</xdr:rowOff>
    </xdr:to>
    <xdr:sp macro="" textlink="">
      <xdr:nvSpPr>
        <xdr:cNvPr id="404" name="Text Box 9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05" name="Text Box 8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06" name="Text Box 9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07" name="Text Box 8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08" name="Text Box 9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09" name="Text Box 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0" name="Text Box 8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1" name="Text Box 9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2" name="Text Box 8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3" name="Text Box 9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4" name="Text Box 8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5" name="Text Box 9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6" name="Text Box 8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7" name="Text Box 9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8" name="Text Box 8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19" name="Text Box 9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20" name="Text Box 8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21" name="Text Box 9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22" name="Text Box 8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23" name="Text Box 9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24" name="Text Box 8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25" name="Text Box 9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26" name="Text Box 8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27" name="Text Box 8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28" name="Text Box 9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29" name="Text Box 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0" name="Text Box 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1" name="Text Box 8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2" name="Text Box 9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3" name="Text Box 8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4" name="Text Box 9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5" name="Text Box 8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6" name="Text Box 9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7" name="Text Box 8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38" name="Text Box 9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61475</xdr:rowOff>
    </xdr:to>
    <xdr:sp macro="" textlink="">
      <xdr:nvSpPr>
        <xdr:cNvPr id="439" name="Text Box 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61475</xdr:rowOff>
    </xdr:to>
    <xdr:sp macro="" textlink="">
      <xdr:nvSpPr>
        <xdr:cNvPr id="440" name="Text Box 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61475</xdr:rowOff>
    </xdr:to>
    <xdr:sp macro="" textlink="">
      <xdr:nvSpPr>
        <xdr:cNvPr id="441" name="Text Box 8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115</xdr:row>
      <xdr:rowOff>61475</xdr:rowOff>
    </xdr:to>
    <xdr:sp macro="" textlink="">
      <xdr:nvSpPr>
        <xdr:cNvPr id="442" name="Text Box 9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43" name="Text Box 8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44" name="Text Box 8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45" name="Text Box 9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46" name="Text Box 8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47" name="Text Box 9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48" name="Text Box 8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49" name="Text Box 9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0" name="Text Box 8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1" name="Text Box 9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2" name="Text Box 8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3" name="Text Box 9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4" name="Text Box 8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5" name="Text Box 9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6" name="Text Box 8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7" name="Text Box 8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8" name="Text Box 9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59" name="Text Box 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0" name="Text Box 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1" name="Text Box 8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2" name="Text Box 9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3" name="Text Box 8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4" name="Text Box 9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5" name="Text Box 8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6" name="Text Box 9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7" name="Text Box 8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68" name="Text Box 9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69" name="Text Box 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70" name="Text Box 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71" name="Text Box 8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72" name="Text Box 9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473" name="Text Box 8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74" name="Text Box 8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75" name="Text Box 9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76" name="Text Box 8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77" name="Text Box 9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78" name="Text Box 8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79" name="Text Box 9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80" name="Text Box 8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81" name="Text Box 9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82" name="Text Box 8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83" name="Text Box 9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484" name="Text Box 8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485" name="Text Box 9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86" name="Text Box 8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87" name="Text Box 9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88" name="Text Box 8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489" name="Text Box 9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490" name="Text Box 8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1" name="Text Box 8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2" name="Text Box 9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3" name="Text Box 8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4" name="Text Box 9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5" name="Text Box 8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6" name="Text Box 9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7" name="Text Box 8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8" name="Text Box 9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499" name="Text Box 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00" name="Text Box 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501" name="Text Box 8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502" name="Text Box 9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503" name="Text Box 8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04" name="Text Box 8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05" name="Text Box 9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06" name="Text Box 8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07" name="Text Box 9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08" name="Text Box 8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09" name="Text Box 9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10" name="Text Box 8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11" name="Text Box 9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12" name="Text Box 8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13" name="Text Box 9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514" name="Text Box 8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515" name="Text Box 9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16" name="Text Box 8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17" name="Text Box 9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18" name="Text Box 8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19" name="Text Box 9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20" name="Text Box 8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21" name="Text Box 9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22" name="Text Box 8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23" name="Text Box 9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24" name="Text Box 8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25" name="Text Box 9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26" name="Text Box 8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27" name="Text Box 9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28" name="Text Box 8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29" name="Text Box 9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30" name="Text Box 8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31" name="Text Box 9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32" name="Text Box 8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33" name="Text Box 8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34" name="Text Box 9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35" name="Text Box 8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36" name="Text Box 9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37" name="Text Box 8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38" name="Text Box 9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39" name="Text Box 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40" name="Text Box 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41" name="Text Box 8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42" name="Text Box 9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43" name="Text Box 8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44" name="Text Box 9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45" name="Text Box 8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46" name="Text Box 9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47" name="Text Box 8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48" name="Text Box 9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49" name="Text Box 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0" name="Text Box 8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1" name="Text Box 9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2" name="Text Box 8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3" name="Text Box 9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4" name="Text Box 8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5" name="Text Box 9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6" name="Text Box 8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7" name="Text Box 9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8" name="Text Box 8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59" name="Text Box 9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60" name="Text Box 8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61" name="Text Box 9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62" name="Text Box 8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63" name="Text Box 9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64" name="Text Box 8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65" name="Text Box 9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66" name="Text Box 8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67" name="Text Box 8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68" name="Text Box 9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69" name="Text Box 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0" name="Text Box 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1" name="Text Box 8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2" name="Text Box 9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3" name="Text Box 8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4" name="Text Box 9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5" name="Text Box 8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6" name="Text Box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7" name="Text Box 8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8" name="Text Box 9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79" name="Text Box 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0" name="Text Box 8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1" name="Text Box 9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2" name="Text Box 8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3" name="Text Box 9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4" name="Text Box 8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5" name="Text Box 9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6" name="Text Box 8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7" name="Text Box 9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8" name="Text Box 8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89" name="Text Box 9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90" name="Text Box 8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91" name="Text Box 9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92" name="Text Box 8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93" name="Text Box 9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94" name="Text Box 8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595" name="Text Box 9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596" name="Text Box 8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97" name="Text Box 8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98" name="Text Box 9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599" name="Text Box 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00" name="Text Box 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01" name="Text Box 8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02" name="Text Box 9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03" name="Text Box 8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04" name="Text Box 9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05" name="Text Box 8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06" name="Text Box 9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07" name="Text Box 8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08" name="Text Box 9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609" name="Text Box 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610" name="Text Box 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611" name="Text Box 8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1610</xdr:colOff>
      <xdr:row>114</xdr:row>
      <xdr:rowOff>52347</xdr:rowOff>
    </xdr:to>
    <xdr:sp macro="" textlink="">
      <xdr:nvSpPr>
        <xdr:cNvPr id="612" name="Text Box 9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161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13" name="Text Box 8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14" name="Text Box 8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15" name="Text Box 9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16" name="Text Box 8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17" name="Text Box 9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18" name="Text Box 8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19" name="Text Box 9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20" name="Text Box 8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21" name="Text Box 9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22" name="Text Box 8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23" name="Text Box 9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24" name="Text Box 8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25" name="Text Box 9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26" name="Text Box 8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27" name="Text Box 8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28" name="Text Box 9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29" name="Text Box 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30" name="Text Box 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31" name="Text Box 8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32" name="Text Box 9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33" name="Text Box 8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34" name="Text Box 9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35" name="Text Box 8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52347</xdr:rowOff>
    </xdr:to>
    <xdr:sp macro="" textlink="">
      <xdr:nvSpPr>
        <xdr:cNvPr id="636" name="Text Box 9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66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37" name="Text Box 8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99280</xdr:colOff>
      <xdr:row>114</xdr:row>
      <xdr:rowOff>30307</xdr:rowOff>
    </xdr:to>
    <xdr:sp macro="" textlink="">
      <xdr:nvSpPr>
        <xdr:cNvPr id="638" name="Text Box 9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4762500" y="24241125"/>
          <a:ext cx="99280" cy="144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39" name="Text Box 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0" name="Text Box 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1" name="Text Box 8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2" name="Text Box 9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3" name="Text Box 8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4" name="Text Box 9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5" name="Text Box 8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6" name="Text Box 9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7" name="Text Box 8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8" name="Text Box 9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49" name="Text Box 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650" name="Text Box 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651" name="Text Box 8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652" name="Text Box 9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53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54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55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56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57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658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59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60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61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62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63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64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65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66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67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68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69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70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671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72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73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74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75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76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77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78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679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680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81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82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83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84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85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686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87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88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89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90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91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92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93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694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95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96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97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698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699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00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01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02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03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04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05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06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707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708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09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10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11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12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13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714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15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16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17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18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19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20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21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22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23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24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25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26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727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28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29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30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31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32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33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34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735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736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37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38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39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40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41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742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43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44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45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46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47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48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49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50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51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52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53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54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755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56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57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58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59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60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61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62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763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764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65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66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67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68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69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770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71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72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73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74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75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76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77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78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79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80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81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82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783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84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85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86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87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88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89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90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791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792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793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94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95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96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97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798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799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00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01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02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03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04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05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06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07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08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09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10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811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12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13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14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15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16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17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18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819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820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21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22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23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24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25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826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27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28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29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30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31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32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33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34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35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36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37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38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839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40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41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42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43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44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45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46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847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848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49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50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51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52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53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854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55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56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57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58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59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60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61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62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63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64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65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66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867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857375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68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69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70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71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72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873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80975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874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828800" y="2375535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875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876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819275" y="2375535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877" name="Text Box 8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878" name="Text Box 9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879" name="Text Box 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880" name="Text Box 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881" name="Text Box 8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882" name="Text Box 9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883" name="Text Box 8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884" name="Text Box 9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885" name="Text Box 8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886" name="Text Box 9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887" name="Text Box 8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888" name="Text Box 9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889" name="Text Box 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890" name="Text Box 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891" name="Text Box 8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892" name="Text Box 9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893" name="Text Box 8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894" name="Text Box 9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895" name="Text Box 8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896" name="Text Box 9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897" name="Text Box 8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898" name="Text Box 9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899" name="Text Box 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00" name="Text Box 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81994</xdr:rowOff>
    </xdr:to>
    <xdr:sp macro="" textlink="">
      <xdr:nvSpPr>
        <xdr:cNvPr id="901" name="Text Box 8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631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81994</xdr:rowOff>
    </xdr:to>
    <xdr:sp macro="" textlink="">
      <xdr:nvSpPr>
        <xdr:cNvPr id="902" name="Text Box 9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631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72469</xdr:rowOff>
    </xdr:to>
    <xdr:sp macro="" textlink="">
      <xdr:nvSpPr>
        <xdr:cNvPr id="903" name="Text Box 8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53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72469</xdr:rowOff>
    </xdr:to>
    <xdr:sp macro="" textlink="">
      <xdr:nvSpPr>
        <xdr:cNvPr id="904" name="Text Box 9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53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05" name="Text Box 8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06" name="Text Box 9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07" name="Text Box 8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08" name="Text Box 9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909" name="Text Box 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910" name="Text Box 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11" name="Text Box 8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12" name="Text Box 9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13" name="Text Box 8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14" name="Text Box 9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15" name="Text Box 8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16" name="Text Box 9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17" name="Text Box 8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18" name="Text Box 9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19" name="Text Box 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20" name="Text Box 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921" name="Text Box 8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922" name="Text Box 9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23" name="Text Box 8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24" name="Text Box 9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25" name="Text Box 8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26" name="Text Box 9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27" name="Text Box 8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28" name="Text Box 9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29" name="Text Box 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30" name="Text Box 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31" name="Text Box 8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32" name="Text Box 9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933" name="Text Box 8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934" name="Text Box 9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35" name="Text Box 8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36" name="Text Box 9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81994</xdr:rowOff>
    </xdr:to>
    <xdr:sp macro="" textlink="">
      <xdr:nvSpPr>
        <xdr:cNvPr id="937" name="Text Box 8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631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81994</xdr:rowOff>
    </xdr:to>
    <xdr:sp macro="" textlink="">
      <xdr:nvSpPr>
        <xdr:cNvPr id="938" name="Text Box 9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631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72469</xdr:rowOff>
    </xdr:to>
    <xdr:sp macro="" textlink="">
      <xdr:nvSpPr>
        <xdr:cNvPr id="939" name="Text Box 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53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72469</xdr:rowOff>
    </xdr:to>
    <xdr:sp macro="" textlink="">
      <xdr:nvSpPr>
        <xdr:cNvPr id="940" name="Text Box 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53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60046</xdr:rowOff>
    </xdr:to>
    <xdr:sp macro="" textlink="">
      <xdr:nvSpPr>
        <xdr:cNvPr id="942" name="Text Box 9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43" name="Text Box 8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47206</xdr:rowOff>
    </xdr:to>
    <xdr:sp macro="" textlink="">
      <xdr:nvSpPr>
        <xdr:cNvPr id="944" name="Text Box 9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945" name="Text Box 8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37680</xdr:rowOff>
    </xdr:to>
    <xdr:sp macro="" textlink="">
      <xdr:nvSpPr>
        <xdr:cNvPr id="946" name="Text Box 9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47" name="Text Box 8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28155</xdr:rowOff>
    </xdr:to>
    <xdr:sp macro="" textlink="">
      <xdr:nvSpPr>
        <xdr:cNvPr id="948" name="Text Box 9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828800" y="2407920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92653</xdr:rowOff>
    </xdr:to>
    <xdr:sp macro="" textlink="">
      <xdr:nvSpPr>
        <xdr:cNvPr id="949" name="Text Box 9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828800" y="4629150"/>
          <a:ext cx="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92653</xdr:rowOff>
    </xdr:to>
    <xdr:sp macro="" textlink="">
      <xdr:nvSpPr>
        <xdr:cNvPr id="950" name="Text Box 8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828800" y="4629150"/>
          <a:ext cx="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51" name="Text Box 9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91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952" name="Text Box 9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953" name="Text Box 9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39</xdr:row>
      <xdr:rowOff>0</xdr:rowOff>
    </xdr:from>
    <xdr:to>
      <xdr:col>1</xdr:col>
      <xdr:colOff>1304925</xdr:colOff>
      <xdr:row>43</xdr:row>
      <xdr:rowOff>64942</xdr:rowOff>
    </xdr:to>
    <xdr:sp macro="" textlink="">
      <xdr:nvSpPr>
        <xdr:cNvPr id="954" name="Text Box 8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828800" y="7886700"/>
          <a:ext cx="0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92653</xdr:rowOff>
    </xdr:to>
    <xdr:sp macro="" textlink="">
      <xdr:nvSpPr>
        <xdr:cNvPr id="955" name="Text Box 9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828800" y="4629150"/>
          <a:ext cx="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956" name="Text Box 9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57" name="Text Box 9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91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58" name="Text Box 8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91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59" name="Text Box 9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91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60" name="Text Box 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91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61" name="Text Box 8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91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34</xdr:row>
      <xdr:rowOff>0</xdr:rowOff>
    </xdr:from>
    <xdr:to>
      <xdr:col>1</xdr:col>
      <xdr:colOff>1304925</xdr:colOff>
      <xdr:row>39</xdr:row>
      <xdr:rowOff>57151</xdr:rowOff>
    </xdr:to>
    <xdr:sp macro="" textlink="">
      <xdr:nvSpPr>
        <xdr:cNvPr id="962" name="Text Box 9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828800" y="6667500"/>
          <a:ext cx="0" cy="1085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63" name="Text Box 8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91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24</xdr:row>
      <xdr:rowOff>0</xdr:rowOff>
    </xdr:from>
    <xdr:to>
      <xdr:col>1</xdr:col>
      <xdr:colOff>1304925</xdr:colOff>
      <xdr:row>28</xdr:row>
      <xdr:rowOff>92653</xdr:rowOff>
    </xdr:to>
    <xdr:sp macro="" textlink="">
      <xdr:nvSpPr>
        <xdr:cNvPr id="964" name="Text Box 9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828800" y="4819650"/>
          <a:ext cx="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965" name="Text Box 8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966" name="Text Box 8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967" name="Text Box 8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707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68" name="Text Box 9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969" name="Text Box 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707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70" name="Text Box 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71" name="Text Box 8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972" name="Text Box 9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707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73" name="Text Box 9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74" name="Text Box 9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75" name="Text Box 8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976" name="Text Box 9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707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</xdr:row>
      <xdr:rowOff>0</xdr:rowOff>
    </xdr:from>
    <xdr:to>
      <xdr:col>1</xdr:col>
      <xdr:colOff>1304925</xdr:colOff>
      <xdr:row>35</xdr:row>
      <xdr:rowOff>129886</xdr:rowOff>
    </xdr:to>
    <xdr:sp macro="" textlink="">
      <xdr:nvSpPr>
        <xdr:cNvPr id="977" name="Text Box 9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828800" y="6143625"/>
          <a:ext cx="0" cy="8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78" name="Text Box 9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79" name="Text Box 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0" name="Text Box 8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1" name="Text Box 9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2" name="Text Box 8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3" name="Text Box 9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4" name="Text Box 9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5" name="Text Box 8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6" name="Text Box 9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7" name="Text Box 8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8" name="Text Box 9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89" name="Text Box 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90" name="Text Box 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861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132484</xdr:rowOff>
    </xdr:to>
    <xdr:sp macro="" textlink="">
      <xdr:nvSpPr>
        <xdr:cNvPr id="991" name="Text Box 9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828800" y="731520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992" name="Text Box 8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993" name="Text Box 9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994" name="Text Box 8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995" name="Text Box 9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132484</xdr:rowOff>
    </xdr:to>
    <xdr:sp macro="" textlink="">
      <xdr:nvSpPr>
        <xdr:cNvPr id="996" name="Text Box 8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828800" y="731520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132484</xdr:rowOff>
    </xdr:to>
    <xdr:sp macro="" textlink="">
      <xdr:nvSpPr>
        <xdr:cNvPr id="997" name="Text Box 9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828800" y="731520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998" name="Text Box 8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999" name="Text Box 9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00" name="Text Box 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132484</xdr:rowOff>
    </xdr:to>
    <xdr:sp macro="" textlink="">
      <xdr:nvSpPr>
        <xdr:cNvPr id="1001" name="Text Box 8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828800" y="731520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132484</xdr:rowOff>
    </xdr:to>
    <xdr:sp macro="" textlink="">
      <xdr:nvSpPr>
        <xdr:cNvPr id="1002" name="Text Box 9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828800" y="731520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03" name="Text Box 8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132484</xdr:rowOff>
    </xdr:to>
    <xdr:sp macro="" textlink="">
      <xdr:nvSpPr>
        <xdr:cNvPr id="1004" name="Text Box 9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828800" y="731520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05" name="Text Box 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06" name="Text Box 9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07" name="Text Box 8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08" name="Text Box 9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09" name="Text Box 9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49</xdr:row>
      <xdr:rowOff>0</xdr:rowOff>
    </xdr:from>
    <xdr:to>
      <xdr:col>1</xdr:col>
      <xdr:colOff>1304925</xdr:colOff>
      <xdr:row>51</xdr:row>
      <xdr:rowOff>11256</xdr:rowOff>
    </xdr:to>
    <xdr:sp macro="" textlink="">
      <xdr:nvSpPr>
        <xdr:cNvPr id="1010" name="Text Box 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828800" y="9772650"/>
          <a:ext cx="0" cy="2874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11" name="Text Box 9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12" name="Text Box 8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14" name="Text Box 9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15" name="Text Box 9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200026</xdr:rowOff>
    </xdr:to>
    <xdr:sp macro="" textlink="">
      <xdr:nvSpPr>
        <xdr:cNvPr id="1016" name="Text Box 8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828800" y="13306425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43</xdr:row>
      <xdr:rowOff>133350</xdr:rowOff>
    </xdr:from>
    <xdr:to>
      <xdr:col>6</xdr:col>
      <xdr:colOff>3464</xdr:colOff>
      <xdr:row>47</xdr:row>
      <xdr:rowOff>98713</xdr:rowOff>
    </xdr:to>
    <xdr:sp macro="" textlink="">
      <xdr:nvSpPr>
        <xdr:cNvPr id="1017" name="Text Box 9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3030200" y="8743950"/>
          <a:ext cx="0" cy="803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46</xdr:row>
      <xdr:rowOff>104775</xdr:rowOff>
    </xdr:from>
    <xdr:to>
      <xdr:col>6</xdr:col>
      <xdr:colOff>3464</xdr:colOff>
      <xdr:row>51</xdr:row>
      <xdr:rowOff>148070</xdr:rowOff>
    </xdr:to>
    <xdr:sp macro="" textlink="">
      <xdr:nvSpPr>
        <xdr:cNvPr id="1018" name="Text Box 8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3030200" y="9391650"/>
          <a:ext cx="0" cy="805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44</xdr:row>
      <xdr:rowOff>38100</xdr:rowOff>
    </xdr:from>
    <xdr:to>
      <xdr:col>6</xdr:col>
      <xdr:colOff>0</xdr:colOff>
      <xdr:row>47</xdr:row>
      <xdr:rowOff>98713</xdr:rowOff>
    </xdr:to>
    <xdr:sp macro="" textlink="">
      <xdr:nvSpPr>
        <xdr:cNvPr id="1019" name="Text Box 9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1372850" y="9020175"/>
          <a:ext cx="0" cy="527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44</xdr:row>
      <xdr:rowOff>390525</xdr:rowOff>
    </xdr:from>
    <xdr:to>
      <xdr:col>6</xdr:col>
      <xdr:colOff>3464</xdr:colOff>
      <xdr:row>48</xdr:row>
      <xdr:rowOff>15587</xdr:rowOff>
    </xdr:to>
    <xdr:sp macro="" textlink="">
      <xdr:nvSpPr>
        <xdr:cNvPr id="1020" name="Text Box 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3030200" y="9172575"/>
          <a:ext cx="0" cy="4537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37</xdr:row>
      <xdr:rowOff>106506</xdr:rowOff>
    </xdr:to>
    <xdr:sp macro="" textlink="">
      <xdr:nvSpPr>
        <xdr:cNvPr id="1021" name="Text Box 9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828800" y="6829425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37</xdr:row>
      <xdr:rowOff>106506</xdr:rowOff>
    </xdr:to>
    <xdr:sp macro="" textlink="">
      <xdr:nvSpPr>
        <xdr:cNvPr id="1022" name="Text Box 8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828800" y="6829425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37</xdr:row>
      <xdr:rowOff>106506</xdr:rowOff>
    </xdr:to>
    <xdr:sp macro="" textlink="">
      <xdr:nvSpPr>
        <xdr:cNvPr id="1023" name="Text Box 9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828800" y="6829425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37</xdr:row>
      <xdr:rowOff>106506</xdr:rowOff>
    </xdr:to>
    <xdr:sp macro="" textlink="">
      <xdr:nvSpPr>
        <xdr:cNvPr id="1024" name="Text Box 8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828800" y="6829425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37</xdr:row>
      <xdr:rowOff>106506</xdr:rowOff>
    </xdr:to>
    <xdr:sp macro="" textlink="">
      <xdr:nvSpPr>
        <xdr:cNvPr id="1025" name="Text Box 9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828800" y="6829425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37</xdr:row>
      <xdr:rowOff>106506</xdr:rowOff>
    </xdr:to>
    <xdr:sp macro="" textlink="">
      <xdr:nvSpPr>
        <xdr:cNvPr id="1026" name="Text Box 9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828800" y="6829425"/>
          <a:ext cx="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27" name="Text Box 8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28" name="Text Box 8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29" name="Text Box 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0" name="Text Box 8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2" name="Text Box 9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3" name="Text Box 8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4" name="Text Box 8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5" name="Text Box 9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6" name="Text Box 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7" name="Text Box 9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8" name="Text Box 8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39" name="Text Box 9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1" name="Text Box 9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2" name="Text Box 8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3" name="Text Box 9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4" name="Text Box 9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5" name="Text Box 9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6" name="Text Box 8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7" name="Text Box 9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8" name="Text Box 8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49" name="Text Box 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0" name="Text Box 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1" name="Text Box 8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2" name="Text Box 9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3" name="Text Box 8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4" name="Text Box 9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5" name="Text Box 8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6" name="Text Box 9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7" name="Text Box 8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8" name="Text Box 9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59" name="Text Box 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0" name="Text Box 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1" name="Text Box 8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2" name="Text Box 8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3" name="Text Box 9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4" name="Text Box 8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5" name="Text Box 9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6" name="Text Box 8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7" name="Text Box 9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8" name="Text Box 8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69" name="Text Box 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1070" name="Text Box 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828800" y="121443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2" name="Text Box 3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3" name="Text Box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4" name="Text Box 6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5" name="Text Box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6" name="Text Box 3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7" name="Text Box 3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8" name="Text Box 63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9" name="Text Box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0" name="Text Box 3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1" name="Text Box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2" name="Text Box 6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3" name="Text Box 3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4" name="Text Box 3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5" name="Text Box 3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6" name="Text Box 6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7" name="Text Box 3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8" name="Text Box 3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9" name="Text Box 3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0" name="Text Box 63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1" name="Text Box 3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2" name="Text Box 3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3" name="Text Box 3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4" name="Text Box 6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5" name="Text Box 3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6" name="Text Box 3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7" name="Text Box 3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8" name="Text Box 63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9" name="Text Box 3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0" name="Text Box 3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1" name="Text Box 3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2" name="Text Box 63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3" name="Text Box 3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4" name="Text Box 3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5" name="Text Box 3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6" name="Text Box 6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7" name="Text Box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8" name="Text Box 3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9" name="Text Box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0" name="Text Box 6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1" name="Text Box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2" name="Text Box 3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3" name="Text Box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4" name="Text Box 6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5" name="Text Box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6" name="Text Box 3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7" name="Text Box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8" name="Text Box 6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9" name="Text Box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0" name="Text Box 3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1" name="Text Box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2" name="Text Box 63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3" name="Text Box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4" name="Text Box 3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5" name="Text Box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6" name="Text Box 6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7" name="Text Box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8" name="Text Box 3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9" name="Text Box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0" name="Text Box 6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1" name="Text Box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2" name="Text Box 3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3" name="Text Box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4" name="Text Box 6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5" name="Text Box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6" name="Text Box 3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7" name="Text Box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8" name="Text Box 6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9" name="Text Box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0" name="Text Box 3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1" name="Text Box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2" name="Text Box 6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3" name="Text Box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4" name="Text Box 3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5" name="Text Box 3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6" name="Text Box 6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7" name="Text Box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8" name="Text Box 3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9" name="Text Box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0" name="Text Box 6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1" name="Text Box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2" name="Text Box 3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3" name="Text Box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4" name="Text Box 6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5" name="Text Box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6" name="Text Box 3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7" name="Text Box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8" name="Text Box 6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9" name="Text Box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0" name="Text Box 3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1" name="Text Box 3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2" name="Text Box 63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3" name="Text Box 3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4" name="Text Box 3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5" name="Text Box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6" name="Text Box 6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7" name="Text Box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8" name="Text Box 3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9" name="Text Box 3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0" name="Text Box 6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1" name="Text Box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2" name="Text Box 3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3" name="Text Box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4" name="Text Box 6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5" name="Text Box 3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6" name="Text Box 3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7" name="Text Box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8" name="Text Box 6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9" name="Text Box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0" name="Text Box 3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1" name="Text Box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2" name="Text Box 6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3" name="Text Box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4" name="Text Box 3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5" name="Text Box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6" name="Text Box 6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7" name="Text Box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8" name="Text Box 3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9" name="Text Box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90" name="Text Box 6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91" name="Text Box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92" name="Text Box 3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93" name="Text Box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94" name="Text Box 6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95" name="Text Box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96" name="Text Box 3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97" name="Text Box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98" name="Text Box 6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99" name="Text Box 3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00" name="Text Box 3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01" name="Text Box 63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02" name="Text Box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03" name="Text Box 3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04" name="Text Box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05" name="Text Box 6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06" name="Text Box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07" name="Text Box 3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08" name="Text Box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09" name="Text Box 6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10" name="Text Box 3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11" name="Text Box 3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12" name="Text Box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13" name="Text Box 6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14" name="Text Box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15" name="Text Box 3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16" name="Text Box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17" name="Text Box 6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18" name="Text Box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19" name="Text Box 3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20" name="Text Box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21" name="Text Box 6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22" name="Text Box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23" name="Text Box 3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24" name="Text Box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25" name="Text Box 6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26" name="Text Box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27" name="Text Box 3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28" name="Text Box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29" name="Text Box 6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30" name="Text Box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31" name="Text Box 3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32" name="Text Box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33" name="Text Box 6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34" name="Text Box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35" name="Text Box 3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36" name="Text Box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37" name="Text Box 6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38" name="Text Box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39" name="Text Box 3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40" name="Text Box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41" name="Text Box 6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42" name="Text Box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43" name="Text Box 3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44" name="Text Box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45" name="Text Box 6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46" name="Text Box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47" name="Text Box 3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48" name="Text Box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49" name="Text Box 6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50" name="Text Box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51" name="Text Box 3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52" name="Text Box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53" name="Text Box 6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54" name="Text Box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55" name="Text Box 3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56" name="Text Box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57" name="Text Box 6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58" name="Text Box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59" name="Text Box 3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60" name="Text Box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61" name="Text Box 6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62" name="Text Box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63" name="Text Box 3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64" name="Text Box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65" name="Text Box 6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66" name="Text Box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67" name="Text Box 3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68" name="Text Box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69" name="Text Box 6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70" name="Text Box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71" name="Text Box 3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72" name="Text Box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73" name="Text Box 63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74" name="Text Box 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75" name="Text Box 3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76" name="Text Box 3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77" name="Text Box 63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78" name="Text Box 3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79" name="Text Box 3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80" name="Text Box 3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81" name="Text Box 63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82" name="Text Box 3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83" name="Text Box 3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84" name="Text Box 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85" name="Text Box 63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86" name="Text Box 3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87" name="Text Box 3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88" name="Text Box 3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89" name="Text Box 63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90" name="Text Box 3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91" name="Text Box 3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92" name="Text Box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93" name="Text Box 6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94" name="Text Box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95" name="Text Box 3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96" name="Text Box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97" name="Text Box 6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298" name="Text Box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299" name="Text Box 3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00" name="Text Box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01" name="Text Box 6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02" name="Text Box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03" name="Text Box 3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04" name="Text Box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05" name="Text Box 6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06" name="Text Box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07" name="Text Box 32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08" name="Text Box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09" name="Text Box 6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10" name="Text Box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11" name="Text Box 3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12" name="Text Box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13" name="Text Box 6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14" name="Text Box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15" name="Text Box 32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16" name="Text Box 3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17" name="Text Box 63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18" name="Text Box 3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19" name="Text Box 32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20" name="Text Box 3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21" name="Text Box 63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22" name="Text Box 3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23" name="Text Box 3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24" name="Text Box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25" name="Text Box 6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26" name="Text Box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27" name="Text Box 32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28" name="Text Box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29" name="Text Box 6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30" name="Text Box 3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31" name="Text Box 32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32" name="Text Box 3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33" name="Text Box 6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34" name="Text Box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35" name="Text Box 3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36" name="Text Box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37" name="Text Box 63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38" name="Text Box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39" name="Text Box 32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40" name="Text Box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41" name="Text Box 6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42" name="Text Box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43" name="Text Box 3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44" name="Text Box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45" name="Text Box 6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46" name="Text Box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47" name="Text Box 32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48" name="Text Box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49" name="Text Box 6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50" name="Text Box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51" name="Text Box 32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52" name="Text Box 3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53" name="Text Box 6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54" name="Text Box 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55" name="Text Box 32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56" name="Text Box 3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57" name="Text Box 63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58" name="Text Box 3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59" name="Text Box 32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60" name="Text Box 3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61" name="Text Box 63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62" name="Text Box 3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63" name="Text Box 3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64" name="Text Box 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65" name="Text Box 63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66" name="Text Box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67" name="Text Box 3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68" name="Text Box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69" name="Text Box 6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70" name="Text Box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71" name="Text Box 3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73" name="Text Box 6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74" name="Text Box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75" name="Text Box 3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76" name="Text Box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77" name="Text Box 6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78" name="Text Box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79" name="Text Box 3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80" name="Text Box 3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81" name="Text Box 6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82" name="Text Box 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83" name="Text Box 3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84" name="Text Box 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85" name="Text Box 63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86" name="Text Box 3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87" name="Text Box 32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88" name="Text Box 3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89" name="Text Box 63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90" name="Text Box 3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91" name="Text Box 3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92" name="Text Box 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93" name="Text Box 63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94" name="Text Box 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95" name="Text Box 32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96" name="Text Box 3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97" name="Text Box 63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398" name="Text Box 3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399" name="Text Box 32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00" name="Text Box 3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01" name="Text Box 63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02" name="Text Box 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03" name="Text Box 3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04" name="Text Box 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05" name="Text Box 63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06" name="Text Box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07" name="Text Box 3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08" name="Text Box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09" name="Text Box 63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10" name="Text Box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11" name="Text Box 3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12" name="Text Box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13" name="Text Box 6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14" name="Text Box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15" name="Text Box 3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16" name="Text Box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17" name="Text Box 63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18" name="Text Box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19" name="Text Box 32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20" name="Text Box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21" name="Text Box 6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22" name="Text Box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23" name="Text Box 3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24" name="Text Box 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25" name="Text Box 6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26" name="Text Box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27" name="Text Box 32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28" name="Text Box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29" name="Text Box 63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30" name="Text Box 3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31" name="Text Box 32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32" name="Text Box 3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33" name="Text Box 63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34" name="Text Box 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35" name="Text Box 32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36" name="Text Box 3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37" name="Text Box 63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38" name="Text Box 3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39" name="Text Box 3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40" name="Text Box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41" name="Text Box 6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42" name="Text Box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43" name="Text Box 3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44" name="Text Box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45" name="Text Box 6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46" name="Text Box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47" name="Text Box 32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48" name="Text Box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49" name="Text Box 6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50" name="Text Box 3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51" name="Text Box 3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52" name="Text Box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53" name="Text Box 6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54" name="Text Box 32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55" name="Text Box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56" name="Text Box 6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57" name="Text Box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58" name="Text Box 32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59" name="Text Box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60" name="Text Box 6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61" name="Text Box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62" name="Text Box 32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63" name="Text Box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64" name="Text Box 6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65" name="Text Box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66" name="Text Box 32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67" name="Text Box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68" name="Text Box 6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69" name="Text Box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70" name="Text Box 32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71" name="Text Box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72" name="Text Box 6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73" name="Text Box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74" name="Text Box 32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75" name="Text Box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76" name="Text Box 6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77" name="Text Box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78" name="Text Box 3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79" name="Text Box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80" name="Text Box 6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81" name="Text Box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82" name="Text Box 32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83" name="Text Box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84" name="Text Box 6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85" name="Text Box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86" name="Text Box 32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87" name="Text Box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88" name="Text Box 6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89" name="Text Box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90" name="Text Box 32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91" name="Text Box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92" name="Text Box 6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93" name="Text Box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94" name="Text Box 32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95" name="Text Box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96" name="Text Box 6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97" name="Text Box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498" name="Text Box 32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499" name="Text Box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00" name="Text Box 6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01" name="Text Box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02" name="Text Box 32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03" name="Text Box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04" name="Text Box 6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05" name="Text Box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06" name="Text Box 3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07" name="Text Box 3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08" name="Text Box 6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09" name="Text Box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10" name="Text Box 32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11" name="Text Box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12" name="Text Box 6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13" name="Text Box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14" name="Text Box 32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15" name="Text Box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16" name="Text Box 6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17" name="Text Box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18" name="Text Box 32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19" name="Text Box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20" name="Text Box 6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21" name="Text Box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22" name="Text Box 32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23" name="Text Box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24" name="Text Box 6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25" name="Text Box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26" name="Text Box 32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27" name="Text Box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28" name="Text Box 6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29" name="Text Box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30" name="Text Box 32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31" name="Text Box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32" name="Text Box 6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33" name="Text Box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34" name="Text Box 32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35" name="Text Box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36" name="Text Box 6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37" name="Text Box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38" name="Text Box 32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39" name="Text Box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40" name="Text Box 6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41" name="Text Box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42" name="Text Box 3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43" name="Text Box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44" name="Text Box 6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45" name="Text Box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46" name="Text Box 32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47" name="Text Box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48" name="Text Box 6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49" name="Text Box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50" name="Text Box 32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51" name="Text Box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52" name="Text Box 63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53" name="Text Box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54" name="Text Box 32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55" name="Text Box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56" name="Text Box 6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57" name="Text Box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58" name="Text Box 32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59" name="Text Box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60" name="Text Box 6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61" name="Text Box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62" name="Text Box 32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63" name="Text Box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64" name="Text Box 6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65" name="Text Box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66" name="Text Box 32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67" name="Text Box 3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68" name="Text Box 63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69" name="Text Box 3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70" name="Text Box 32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71" name="Text Box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72" name="Text Box 6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73" name="Text Box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74" name="Text Box 3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75" name="Text Box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76" name="Text Box 6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77" name="Text Box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78" name="Text Box 32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79" name="Text Box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80" name="Text Box 6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81" name="Text Box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82" name="Text Box 32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83" name="Text Box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84" name="Text Box 6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85" name="Text Box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86" name="Text Box 32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87" name="Text Box 3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88" name="Text Box 6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89" name="Text Box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90" name="Text Box 32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91" name="Text Box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92" name="Text Box 6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93" name="Text Box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94" name="Text Box 32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95" name="Text Box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96" name="Text Box 6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97" name="Text Box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598" name="Text Box 32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599" name="Text Box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00" name="Text Box 6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01" name="Text Box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02" name="Text Box 32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03" name="Text Box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04" name="Text Box 6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05" name="Text Box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06" name="Text Box 32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07" name="Text Box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08" name="Text Box 6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09" name="Text Box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10" name="Text Box 32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11" name="Text Box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12" name="Text Box 63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13" name="Text Box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14" name="Text Box 32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15" name="Text Box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16" name="Text Box 6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17" name="Text Box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18" name="Text Box 32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19" name="Text Box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20" name="Text Box 6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21" name="Text Box 3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22" name="Text Box 32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23" name="Text Box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24" name="Text Box 6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25" name="Text Box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26" name="Text Box 32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27" name="Text Box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28" name="Text Box 6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29" name="Text Box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30" name="Text Box 32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31" name="Text Box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32" name="Text Box 6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33" name="Text Box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34" name="Text Box 32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35" name="Text Box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36" name="Text Box 6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37" name="Text Box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38" name="Text Box 32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39" name="Text Box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40" name="Text Box 6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41" name="Text Box 3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42" name="Text Box 32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43" name="Text Box 3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44" name="Text Box 6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45" name="Text Box 3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46" name="Text Box 32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47" name="Text Box 3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48" name="Text Box 63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49" name="Text Box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50" name="Text Box 3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51" name="Text Box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52" name="Text Box 6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53" name="Text Box 3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54" name="Text Box 32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55" name="Text Box 3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56" name="Text Box 6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57" name="Text Box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58" name="Text Box 3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59" name="Text Box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60" name="Text Box 63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61" name="Text Box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62" name="Text Box 32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63" name="Text Box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64" name="Text Box 6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65" name="Text Box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66" name="Text Box 32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67" name="Text Box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68" name="Text Box 6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69" name="Text Box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70" name="Text Box 32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71" name="Text Box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72" name="Text Box 6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73" name="Text Box 3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74" name="Text Box 32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75" name="Text Box 3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76" name="Text Box 63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77" name="Text Box 3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78" name="Text Box 32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79" name="Text Box 3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80" name="Text Box 63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81" name="Text Box 3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82" name="Text Box 32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83" name="Text Box 3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84" name="Text Box 6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85" name="Text Box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86" name="Text Box 32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87" name="Text Box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88" name="Text Box 6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89" name="Text Box 3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90" name="Text Box 32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91" name="Text Box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92" name="Text Box 6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93" name="Text Box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94" name="Text Box 32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95" name="Text Box 3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96" name="Text Box 6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97" name="Text Box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698" name="Text Box 32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699" name="Text Box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00" name="Text Box 6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01" name="Text Box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02" name="Text Box 32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03" name="Text Box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04" name="Text Box 6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05" name="Text Box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06" name="Text Box 32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07" name="Text Box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08" name="Text Box 6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10" name="Text Box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11" name="Text Box 6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12" name="Text Box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13" name="Text Box 3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14" name="Text Box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15" name="Text Box 6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16" name="Text Box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17" name="Text Box 3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18" name="Text Box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19" name="Text Box 6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20" name="Text Box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21" name="Text Box 32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22" name="Text Box 3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23" name="Text Box 6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24" name="Text Box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25" name="Text Box 3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26" name="Text Box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27" name="Text Box 6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28" name="Text Box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29" name="Text Box 32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30" name="Text Box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31" name="Text Box 6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32" name="Text Box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33" name="Text Box 3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34" name="Text Box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35" name="Text Box 6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36" name="Text Box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37" name="Text Box 32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38" name="Text Box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39" name="Text Box 6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40" name="Text Box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41" name="Text Box 32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42" name="Text Box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43" name="Text Box 6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44" name="Text Box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45" name="Text Box 32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46" name="Text Box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47" name="Text Box 6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48" name="Text Box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49" name="Text Box 3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50" name="Text Box 3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51" name="Text Box 63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52" name="Text Box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53" name="Text Box 3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54" name="Text Box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55" name="Text Box 6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56" name="Text Box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57" name="Text Box 3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58" name="Text Box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59" name="Text Box 6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60" name="Text Box 3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61" name="Text Box 32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62" name="Text Box 3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63" name="Text Box 63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64" name="Text Box 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65" name="Text Box 32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66" name="Text Box 3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67" name="Text Box 63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68" name="Text Box 3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69" name="Text Box 32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70" name="Text Box 3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71" name="Text Box 63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72" name="Text Box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73" name="Text Box 3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74" name="Text Box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75" name="Text Box 6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76" name="Text Box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77" name="Text Box 32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78" name="Text Box 3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79" name="Text Box 6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80" name="Text Box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81" name="Text Box 3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82" name="Text Box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83" name="Text Box 63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84" name="Text Box 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85" name="Text Box 32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86" name="Text Box 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87" name="Text Box 63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88" name="Text Box 3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89" name="Text Box 3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90" name="Text Box 3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91" name="Text Box 63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92" name="Text Box 3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93" name="Text Box 3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94" name="Text Box 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95" name="Text Box 63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96" name="Text Box 3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97" name="Text Box 32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798" name="Text Box 3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799" name="Text Box 63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00" name="Text Box 3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01" name="Text Box 32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02" name="Text Box 3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03" name="Text Box 63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05" name="Text Box 32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06" name="Text Box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07" name="Text Box 6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08" name="Text Box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09" name="Text Box 32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10" name="Text Box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11" name="Text Box 6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13" name="Text Box 3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14" name="Text Box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15" name="Text Box 6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16" name="Text Box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17" name="Text Box 32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18" name="Text Box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19" name="Text Box 6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20" name="Text Box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21" name="Text Box 3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22" name="Text Box 3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23" name="Text Box 6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24" name="Text Box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25" name="Text Box 32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26" name="Text Box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27" name="Text Box 6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28" name="Text Box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29" name="Text Box 3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30" name="Text Box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31" name="Text Box 6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32" name="Text Box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33" name="Text Box 3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34" name="Text Box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35" name="Text Box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36" name="Text Box 32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37" name="Text Box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38" name="Text Box 6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39" name="Text Box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40" name="Text Box 32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41" name="Text Box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42" name="Text Box 6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43" name="Text Box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44" name="Text Box 32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45" name="Text Box 3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46" name="Text Box 6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47" name="Text Box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48" name="Text Box 32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49" name="Text Box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50" name="Text Box 6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51" name="Text Box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52" name="Text Box 32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53" name="Text Box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54" name="Text Box 6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55" name="Text Box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56" name="Text Box 32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57" name="Text Box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58" name="Text Box 6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59" name="Text Box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60" name="Text Box 32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61" name="Text Box 3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62" name="Text Box 63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63" name="Text Box 3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64" name="Text Box 32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65" name="Text Box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66" name="Text Box 6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67" name="Text Box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68" name="Text Box 32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69" name="Text Box 3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70" name="Text Box 6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71" name="Text Box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72" name="Text Box 32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73" name="Text Box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74" name="Text Box 6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75" name="Text Box 3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76" name="Text Box 32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77" name="Text Box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78" name="Text Box 6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79" name="Text Box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80" name="Text Box 32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81" name="Text Box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82" name="Text Box 6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83" name="Text Box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84" name="Text Box 32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85" name="Text Box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86" name="Text Box 6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87" name="Text Box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88" name="Text Box 32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89" name="Text Box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90" name="Text Box 6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91" name="Text Box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92" name="Text Box 32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93" name="Text Box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94" name="Text Box 6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95" name="Text Box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96" name="Text Box 32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97" name="Text Box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898" name="Text Box 6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899" name="Text Box 3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00" name="Text Box 32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01" name="Text Box 3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02" name="Text Box 6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03" name="Text Box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04" name="Text Box 32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05" name="Text Box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06" name="Text Box 6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07" name="Text Box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08" name="Text Box 32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09" name="Text Box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10" name="Text Box 63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11" name="Text Box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12" name="Text Box 32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13" name="Text Box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14" name="Text Box 6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15" name="Text Box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16" name="Text Box 32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17" name="Text Box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18" name="Text Box 6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19" name="Text Box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20" name="Text Box 32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21" name="Text Box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22" name="Text Box 6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23" name="Text Box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24" name="Text Box 32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25" name="Text Box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26" name="Text Box 6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27" name="Text Box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28" name="Text Box 3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29" name="Text Box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30" name="Text Box 6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31" name="Text Box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32" name="Text Box 32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33" name="Text Box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34" name="Text Box 6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35" name="Text Box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36" name="Text Box 32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37" name="Text Box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38" name="Text Box 6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39" name="Text Box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40" name="Text Box 32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41" name="Text Box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42" name="Text Box 6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43" name="Text Box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44" name="Text Box 32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45" name="Text Box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46" name="Text Box 6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47" name="Text Box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48" name="Text Box 32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49" name="Text Box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50" name="Text Box 6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51" name="Text Box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52" name="Text Box 32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53" name="Text Box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54" name="Text Box 6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55" name="Text Box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56" name="Text Box 32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57" name="Text Box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58" name="Text Box 6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59" name="Text Box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60" name="Text Box 32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61" name="Text Box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62" name="Text Box 6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63" name="Text Box 3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64" name="Text Box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65" name="Text Box 6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66" name="Text Box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67" name="Text Box 32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68" name="Text Box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69" name="Text Box 6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70" name="Text Box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71" name="Text Box 32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72" name="Text Box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73" name="Text Box 63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74" name="Text Box 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75" name="Text Box 32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76" name="Text Box 3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77" name="Text Box 63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78" name="Text Box 3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79" name="Text Box 32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80" name="Text Box 3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81" name="Text Box 63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82" name="Text Box 3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83" name="Text Box 3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84" name="Text Box 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85" name="Text Box 63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86" name="Text Box 3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87" name="Text Box 32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88" name="Text Box 3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89" name="Text Box 63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90" name="Text Box 3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91" name="Text Box 3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92" name="Text Box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93" name="Text Box 6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94" name="Text Box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95" name="Text Box 32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96" name="Text Box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97" name="Text Box 6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998" name="Text Box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999" name="Text Box 32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00" name="Text Box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01" name="Text Box 6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02" name="Text Box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03" name="Text Box 3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04" name="Text Box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05" name="Text Box 6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06" name="Text Box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07" name="Text Box 32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08" name="Text Box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09" name="Text Box 6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10" name="Text Box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11" name="Text Box 32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12" name="Text Box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13" name="Text Box 6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14" name="Text Box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15" name="Text Box 32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16" name="Text Box 3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17" name="Text Box 63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18" name="Text Box 3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19" name="Text Box 32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20" name="Text Box 3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21" name="Text Box 63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22" name="Text Box 3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23" name="Text Box 3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24" name="Text Box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25" name="Text Box 6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26" name="Text Box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27" name="Text Box 32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28" name="Text Box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29" name="Text Box 6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30" name="Text Box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31" name="Text Box 32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32" name="Text Box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33" name="Text Box 6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34" name="Text Box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35" name="Text Box 32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36" name="Text Box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37" name="Text Box 6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38" name="Text Box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39" name="Text Box 32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40" name="Text Box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41" name="Text Box 6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42" name="Text Box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43" name="Text Box 32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44" name="Text Box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45" name="Text Box 6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46" name="Text Box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47" name="Text Box 32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48" name="Text Box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49" name="Text Box 6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50" name="Text Box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51" name="Text Box 32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52" name="Text Box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53" name="Text Box 6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54" name="Text Box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55" name="Text Box 3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56" name="Text Box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57" name="Text Box 6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58" name="Text Box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59" name="Text Box 32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60" name="Text Box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61" name="Text Box 6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62" name="Text Box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63" name="Text Box 3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64" name="Text Box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65" name="Text Box 6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66" name="Text Box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67" name="Text Box 32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68" name="Text Box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69" name="Text Box 6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70" name="Text Box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71" name="Text Box 32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72" name="Text Box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73" name="Text Box 6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75" name="Text Box 32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76" name="Text Box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77" name="Text Box 63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78" name="Text Box 3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79" name="Text Box 32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80" name="Text Box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81" name="Text Box 6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82" name="Text Box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83" name="Text Box 3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84" name="Text Box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85" name="Text Box 6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86" name="Text Box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87" name="Text Box 32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88" name="Text Box 3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89" name="Text Box 63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90" name="Text Box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91" name="Text Box 32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92" name="Text Box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93" name="Text Box 6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94" name="Text Box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95" name="Text Box 32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96" name="Text Box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97" name="Text Box 6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098" name="Text Box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099" name="Text Box 32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00" name="Text Box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01" name="Text Box 63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02" name="Text Box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03" name="Text Box 3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04" name="Text Box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05" name="Text Box 6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06" name="Text Box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07" name="Text Box 32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08" name="Text Box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09" name="Text Box 6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10" name="Text Box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11" name="Text Box 32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12" name="Text Box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13" name="Text Box 6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14" name="Text Box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15" name="Text Box 32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16" name="Text Box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17" name="Text Box 6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18" name="Text Box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19" name="Text Box 32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20" name="Text Box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21" name="Text Box 6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22" name="Text Box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24" name="Text Box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25" name="Text Box 6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26" name="Text Box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27" name="Text Box 32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28" name="Text Box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29" name="Text Box 6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30" name="Text Box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31" name="Text Box 32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32" name="Text Box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33" name="Text Box 6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34" name="Text Box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35" name="Text Box 32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36" name="Text Box 3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37" name="Text Box 6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38" name="Text Box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39" name="Text Box 32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40" name="Text Box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41" name="Text Box 6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42" name="Text Box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43" name="Text Box 3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44" name="Text Box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45" name="Text Box 6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46" name="Text Box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47" name="Text Box 32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48" name="Text Box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49" name="Text Box 6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50" name="Text Box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51" name="Text Box 32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52" name="Text Box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53" name="Text Box 6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54" name="Text Box 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55" name="Text Box 32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56" name="Text Box 3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57" name="Text Box 63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58" name="Text Box 3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59" name="Text Box 32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60" name="Text Box 3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61" name="Text Box 63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62" name="Text Box 3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63" name="Text Box 3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64" name="Text Box 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65" name="Text Box 63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66" name="Text Box 3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67" name="Text Box 32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68" name="Text Box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69" name="Text Box 6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70" name="Text Box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71" name="Text Box 32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72" name="Text Box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73" name="Text Box 6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74" name="Text Box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75" name="Text Box 32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76" name="Text Box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77" name="Text Box 6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78" name="Text Box 3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79" name="Text Box 32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80" name="Text Box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81" name="Text Box 6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82" name="Text Box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83" name="Text Box 3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84" name="Text Box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85" name="Text Box 6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86" name="Text Box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87" name="Text Box 32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88" name="Text Box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89" name="Text Box 6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90" name="Text Box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91" name="Text Box 32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92" name="Text Box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93" name="Text Box 6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94" name="Text Box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95" name="Text Box 32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96" name="Text Box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97" name="Text Box 6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198" name="Text Box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199" name="Text Box 32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00" name="Text Box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01" name="Text Box 6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02" name="Text Box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03" name="Text Box 3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04" name="Text Box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05" name="Text Box 6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06" name="Text Box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07" name="Text Box 3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08" name="Text Box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09" name="Text Box 6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10" name="Text Box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11" name="Text Box 32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12" name="Text Box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13" name="Text Box 63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14" name="Text Box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15" name="Text Box 32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16" name="Text Box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17" name="Text Box 6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18" name="Text Box 32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19" name="Text Box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20" name="Text Box 6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21" name="Text Box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23" name="Text Box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24" name="Text Box 6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25" name="Text Box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26" name="Text Box 32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27" name="Text Box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28" name="Text Box 6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29" name="Text Box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30" name="Text Box 32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31" name="Text Box 3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32" name="Text Box 6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33" name="Text Box 3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34" name="Text Box 3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35" name="Text Box 3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36" name="Text Box 63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37" name="Text Box 3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38" name="Text Box 32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39" name="Text Box 3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40" name="Text Box 63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41" name="Text Box 3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42" name="Text Box 32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43" name="Text Box 3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44" name="Text Box 6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45" name="Text Box 3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46" name="Text Box 32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47" name="Text Box 3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48" name="Text Box 63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49" name="Text Box 3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50" name="Text Box 32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51" name="Text Box 3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52" name="Text Box 63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53" name="Text Box 3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54" name="Text Box 32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55" name="Text Box 3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56" name="Text Box 63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57" name="Text Box 3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58" name="Text Box 32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59" name="Text Box 3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60" name="Text Box 63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61" name="Text Box 3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62" name="Text Box 32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63" name="Text Box 3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64" name="Text Box 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65" name="Text Box 3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66" name="Text Box 32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67" name="Text Box 3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68" name="Text Box 6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69" name="Text Box 3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70" name="Text Box 32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71" name="Text Box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72" name="Text Box 6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73" name="Text Box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74" name="Text Box 32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75" name="Text Box 3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76" name="Text Box 6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77" name="Text Box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78" name="Text Box 32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79" name="Text Box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80" name="Text Box 6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81" name="Text Box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82" name="Text Box 32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83" name="Text Box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84" name="Text Box 6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85" name="Text Box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86" name="Text Box 32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87" name="Text Box 3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88" name="Text Box 63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89" name="Text Box 3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90" name="Text Box 32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91" name="Text Box 3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92" name="Text Box 63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93" name="Text Box 3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94" name="Text Box 32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95" name="Text Box 3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96" name="Text Box 63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97" name="Text Box 3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298" name="Text Box 32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299" name="Text Box 3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00" name="Text Box 63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01" name="Text Box 3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02" name="Text Box 32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03" name="Text Box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04" name="Text Box 6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05" name="Text Box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06" name="Text Box 32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07" name="Text Box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08" name="Text Box 6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09" name="Text Box 3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10" name="Text Box 32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11" name="Text Box 3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12" name="Text Box 63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13" name="Text Box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14" name="Text Box 32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15" name="Text Box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16" name="Text Box 6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17" name="Text Box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18" name="Text Box 32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19" name="Text Box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20" name="Text Box 6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21" name="Text Box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22" name="Text Box 32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23" name="Text Box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24" name="Text Box 6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25" name="Text Box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26" name="Text Box 32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27" name="Text Box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28" name="Text Box 6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29" name="Text Box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30" name="Text Box 32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31" name="Text Box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32" name="Text Box 6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33" name="Text Box 3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34" name="Text Box 3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35" name="Text Box 3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36" name="Text Box 6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37" name="Text Box 3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38" name="Text Box 32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39" name="Text Box 3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40" name="Text Box 6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41" name="Text Box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42" name="Text Box 32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43" name="Text Box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44" name="Text Box 6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45" name="Text Box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46" name="Text Box 32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47" name="Text Box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48" name="Text Box 6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49" name="Text Box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50" name="Text Box 32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51" name="Text Box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52" name="Text Box 6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53" name="Text Box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54" name="Text Box 32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55" name="Text Box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56" name="Text Box 6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57" name="Text Box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58" name="Text Box 32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59" name="Text Box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60" name="Text Box 6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61" name="Text Box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62" name="Text Box 32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63" name="Text Box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64" name="Text Box 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65" name="Text Box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66" name="Text Box 32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67" name="Text Box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68" name="Text Box 6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69" name="Text Box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70" name="Text Box 32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71" name="Text Box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72" name="Text Box 6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73" name="Text Box 3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74" name="Text Box 32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75" name="Text Box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76" name="Text Box 6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77" name="Text Box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78" name="Text Box 32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79" name="Text Box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80" name="Text Box 6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81" name="Text Box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82" name="Text Box 32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83" name="Text Box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84" name="Text Box 6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85" name="Text Box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86" name="Text Box 32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87" name="Text Box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88" name="Text Box 6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89" name="Text Box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90" name="Text Box 32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91" name="Text Box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92" name="Text Box 6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93" name="Text Box 3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94" name="Text Box 32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95" name="Text Box 3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96" name="Text Box 63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97" name="Text Box 3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398" name="Text Box 32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399" name="Text Box 3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00" name="Text Box 63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01" name="Text Box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02" name="Text Box 32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03" name="Text Box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04" name="Text Box 6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05" name="Text Box 3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06" name="Text Box 32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07" name="Text Box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08" name="Text Box 6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09" name="Text Box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10" name="Text Box 32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11" name="Text Box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12" name="Text Box 6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13" name="Text Box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14" name="Text Box 32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15" name="Text Box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16" name="Text Box 6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17" name="Text Box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18" name="Text Box 32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19" name="Text Box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20" name="Text Box 6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21" name="Text Box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22" name="Text Box 32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23" name="Text Box 3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24" name="Text Box 6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25" name="Text Box 3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26" name="Text Box 3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27" name="Text Box 3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28" name="Text Box 63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29" name="Text Box 3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30" name="Text Box 32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31" name="Text Box 3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32" name="Text Box 63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33" name="Text Box 3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34" name="Text Box 32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35" name="Text Box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36" name="Text Box 6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37" name="Text Box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38" name="Text Box 32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39" name="Text Box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40" name="Text Box 63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41" name="Text Box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42" name="Text Box 32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43" name="Text Box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44" name="Text Box 6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45" name="Text Box 3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46" name="Text Box 32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47" name="Text Box 3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48" name="Text Box 63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49" name="Text Box 3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50" name="Text Box 32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51" name="Text Box 3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52" name="Text Box 63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53" name="Text Box 3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54" name="Text Box 32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55" name="Text Box 3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56" name="Text Box 6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57" name="Text Box 3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58" name="Text Box 3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59" name="Text Box 3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60" name="Text Box 63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61" name="Text Box 3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62" name="Text Box 32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63" name="Text Box 3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64" name="Text Box 6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65" name="Text Box 3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66" name="Text Box 32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67" name="Text Box 3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68" name="Text Box 63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69" name="Text Box 3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70" name="Text Box 32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71" name="Text Box 3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72" name="Text Box 63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73" name="Text Box 3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74" name="Text Box 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75" name="Text Box 63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76" name="Text Box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77" name="Text Box 32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78" name="Text Box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79" name="Text Box 6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80" name="Text Box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81" name="Text Box 32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82" name="Text Box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83" name="Text Box 6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84" name="Text Box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85" name="Text Box 3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86" name="Text Box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87" name="Text Box 6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88" name="Text Box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89" name="Text Box 32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90" name="Text Box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91" name="Text Box 6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92" name="Text Box 3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93" name="Text Box 3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94" name="Text Box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95" name="Text Box 6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96" name="Text Box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97" name="Text Box 32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498" name="Text Box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499" name="Text Box 6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00" name="Text Box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01" name="Text Box 32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02" name="Text Box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03" name="Text Box 6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04" name="Text Box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05" name="Text Box 32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06" name="Text Box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07" name="Text Box 6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08" name="Text Box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09" name="Text Box 32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10" name="Text Box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11" name="Text Box 6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12" name="Text Box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13" name="Text Box 3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14" name="Text Box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15" name="Text Box 63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16" name="Text Box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17" name="Text Box 32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18" name="Text Box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19" name="Text Box 6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20" name="Text Box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21" name="Text Box 32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22" name="Text Box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23" name="Text Box 6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24" name="Text Box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25" name="Text Box 3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26" name="Text Box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27" name="Text Box 6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28" name="Text Box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29" name="Text Box 32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30" name="Text Box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31" name="Text Box 63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32" name="Text Box 3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33" name="Text Box 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34" name="Text Box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35" name="Text Box 6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36" name="Text Box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37" name="Text Box 32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38" name="Text Box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39" name="Text Box 63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40" name="Text Box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41" name="Text Box 32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42" name="Text Box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43" name="Text Box 6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44" name="Text Box 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45" name="Text Box 32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46" name="Text Box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47" name="Text Box 6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48" name="Text Box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49" name="Text Box 32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50" name="Text Box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51" name="Text Box 6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52" name="Text Box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53" name="Text Box 3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54" name="Text Box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55" name="Text Box 6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56" name="Text Box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57" name="Text Box 3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58" name="Text Box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59" name="Text Box 6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60" name="Text Box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61" name="Text Box 32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62" name="Text Box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63" name="Text Box 6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64" name="Text Box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65" name="Text Box 32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66" name="Text Box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67" name="Text Box 6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68" name="Text Box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69" name="Text Box 32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70" name="Text Box 3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71" name="Text Box 63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72" name="Text Box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73" name="Text Box 3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74" name="Text Box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75" name="Text Box 6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76" name="Text Box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77" name="Text Box 32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78" name="Text Box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79" name="Text Box 6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80" name="Text Box 3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81" name="Text Box 32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82" name="Text Box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83" name="Text Box 6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84" name="Text Box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85" name="Text Box 32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86" name="Text Box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87" name="Text Box 6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88" name="Text Box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89" name="Text Box 3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90" name="Text Box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91" name="Text Box 6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92" name="Text Box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93" name="Text Box 3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94" name="Text Box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95" name="Text Box 6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96" name="Text Box 3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597" name="Text Box 3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98" name="Text Box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599" name="Text Box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00" name="Text Box 32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01" name="Text Box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02" name="Text Box 6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03" name="Text Box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04" name="Text Box 32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05" name="Text Box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06" name="Text Box 6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07" name="Text Box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08" name="Text Box 32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09" name="Text Box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10" name="Text Box 6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11" name="Text Box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12" name="Text Box 32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13" name="Text Box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14" name="Text Box 6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15" name="Text Box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16" name="Text Box 32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17" name="Text Box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18" name="Text Box 6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19" name="Text Box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20" name="Text Box 3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21" name="Text Box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22" name="Text Box 63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23" name="Text Box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24" name="Text Box 32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25" name="Text Box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26" name="Text Box 6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27" name="Text Box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28" name="Text Box 32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29" name="Text Box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30" name="Text Box 6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31" name="Text Box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32" name="Text Box 32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33" name="Text Box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34" name="Text Box 6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35" name="Text Box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36" name="Text Box 32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37" name="Text Box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38" name="Text Box 6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39" name="Text Box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40" name="Text Box 32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41" name="Text Box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42" name="Text Box 6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43" name="Text Box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44" name="Text Box 32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45" name="Text Box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46" name="Text Box 6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47" name="Text Box 3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48" name="Text Box 32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49" name="Text Box 3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50" name="Text Box 63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51" name="Text Box 3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52" name="Text Box 32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53" name="Text Box 3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54" name="Text Box 6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55" name="Text Box 3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56" name="Text Box 32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57" name="Text Box 3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58" name="Text Box 63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59" name="Text Box 3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60" name="Text Box 3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61" name="Text Box 3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62" name="Text Box 63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63" name="Text Box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64" name="Text Box 32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65" name="Text Box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66" name="Text Box 6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67" name="Text Box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68" name="Text Box 32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69" name="Text Box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70" name="Text Box 6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71" name="Text Box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72" name="Text Box 32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73" name="Text Box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74" name="Text Box 6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75" name="Text Box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76" name="Text Box 32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77" name="Text Box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78" name="Text Box 63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79" name="Text Box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80" name="Text Box 32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81" name="Text Box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82" name="Text Box 6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83" name="Text Box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84" name="Text Box 32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85" name="Text Box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86" name="Text Box 63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87" name="Text Box 3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88" name="Text Box 32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89" name="Text Box 3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90" name="Text Box 63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91" name="Text Box 3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92" name="Text Box 3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93" name="Text Box 3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94" name="Text Box 6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95" name="Text Box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96" name="Text Box 32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97" name="Text Box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698" name="Text Box 6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699" name="Text Box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00" name="Text Box 32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01" name="Text Box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02" name="Text Box 6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03" name="Text Box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04" name="Text Box 32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05" name="Text Box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06" name="Text Box 6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07" name="Text Box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08" name="Text Box 32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09" name="Text Box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10" name="Text Box 6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11" name="Text Box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12" name="Text Box 32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13" name="Text Box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14" name="Text Box 6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15" name="Text Box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16" name="Text Box 32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17" name="Text Box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18" name="Text Box 6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19" name="Text Box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20" name="Text Box 32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21" name="Text Box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22" name="Text Box 6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23" name="Text Box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24" name="Text Box 32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25" name="Text Box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26" name="Text Box 6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27" name="Text Box 32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29" name="Text Box 6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30" name="Text Box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31" name="Text Box 32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33" name="Text Box 6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34" name="Text Box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35" name="Text Box 32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36" name="Text Box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37" name="Text Box 6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38" name="Text Box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39" name="Text Box 32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40" name="Text Box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41" name="Text Box 6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42" name="Text Box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43" name="Text Box 3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44" name="Text Box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45" name="Text Box 6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46" name="Text Box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48" name="Text Box 3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49" name="Text Box 63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50" name="Text Box 3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51" name="Text Box 32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52" name="Text Box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53" name="Text Box 6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54" name="Text Box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55" name="Text Box 32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56" name="Text Box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57" name="Text Box 6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58" name="Text Box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59" name="Text Box 3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60" name="Text Box 3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61" name="Text Box 6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62" name="Text Box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63" name="Text Box 3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64" name="Text Box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65" name="Text Box 6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66" name="Text Box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67" name="Text Box 32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68" name="Text Box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69" name="Text Box 6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70" name="Text Box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71" name="Text Box 32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72" name="Text Box 3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73" name="Text Box 6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74" name="Text Box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75" name="Text Box 32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76" name="Text Box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77" name="Text Box 6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78" name="Text Box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79" name="Text Box 32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80" name="Text Box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81" name="Text Box 6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82" name="Text Box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83" name="Text Box 3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84" name="Text Box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85" name="Text Box 6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86" name="Text Box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87" name="Text Box 32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88" name="Text Box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89" name="Text Box 6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90" name="Text Box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92" name="Text Box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93" name="Text Box 6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94" name="Text Box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95" name="Text Box 32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96" name="Text Box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97" name="Text Box 6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798" name="Text Box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799" name="Text Box 32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00" name="Text Box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01" name="Text Box 6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02" name="Text Box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03" name="Text Box 3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04" name="Text Box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05" name="Text Box 6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06" name="Text Box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07" name="Text Box 32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08" name="Text Box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09" name="Text Box 6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10" name="Text Box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11" name="Text Box 32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12" name="Text Box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13" name="Text Box 6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14" name="Text Box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15" name="Text Box 32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16" name="Text Box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17" name="Text Box 6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18" name="Text Box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19" name="Text Box 32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20" name="Text Box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21" name="Text Box 6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22" name="Text Box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23" name="Text Box 3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24" name="Text Box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25" name="Text Box 63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26" name="Text Box 3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27" name="Text Box 32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28" name="Text Box 3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29" name="Text Box 63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30" name="Text Box 3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31" name="Text Box 32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32" name="Text Box 3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33" name="Text Box 63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34" name="Text Box 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35" name="Text Box 32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36" name="Text Box 3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37" name="Text Box 63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38" name="Text Box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39" name="Text Box 32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40" name="Text Box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41" name="Text Box 6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42" name="Text Box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43" name="Text Box 3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44" name="Text Box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45" name="Text Box 6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46" name="Text Box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47" name="Text Box 32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48" name="Text Box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49" name="Text Box 63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50" name="Text Box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51" name="Text Box 32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52" name="Text Box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53" name="Text Box 6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54" name="Text Box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55" name="Text Box 32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56" name="Text Box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57" name="Text Box 6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58" name="Text Box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59" name="Text Box 32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60" name="Text Box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61" name="Text Box 6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62" name="Text Box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63" name="Text Box 3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64" name="Text Box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65" name="Text Box 6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66" name="Text Box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67" name="Text Box 32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68" name="Text Box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69" name="Text Box 6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70" name="Text Box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71" name="Text Box 32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72" name="Text Box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73" name="Text Box 6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74" name="Text Box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75" name="Text Box 32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76" name="Text Box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77" name="Text Box 6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78" name="Text Box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79" name="Text Box 32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80" name="Text Box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81" name="Text Box 6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82" name="Text Box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83" name="Text Box 3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84" name="Text Box 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85" name="Text Box 6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86" name="Text Box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87" name="Text Box 32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88" name="Text Box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89" name="Text Box 6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90" name="Text Box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91" name="Text Box 32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92" name="Text Box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93" name="Text Box 6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94" name="Text Box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95" name="Text Box 32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96" name="Text Box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97" name="Text Box 6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898" name="Text Box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899" name="Text Box 3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00" name="Text Box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01" name="Text Box 6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02" name="Text Box 3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03" name="Text Box 32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04" name="Text Box 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05" name="Text Box 63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06" name="Text Box 3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07" name="Text Box 32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08" name="Text Box 3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09" name="Text Box 63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10" name="Text Box 3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11" name="Text Box 32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12" name="Text Box 3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13" name="Text Box 63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14" name="Text Box 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15" name="Text Box 32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16" name="Text Box 3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17" name="Text Box 63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18" name="Text Box 3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19" name="Text Box 32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20" name="Text Box 3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21" name="Text Box 63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22" name="Text Box 3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23" name="Text Box 32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24" name="Text Box 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25" name="Text Box 63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26" name="Text Box 3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27" name="Text Box 32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28" name="Text Box 3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29" name="Text Box 63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30" name="Text Box 3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31" name="Text Box 3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32" name="Text Box 3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33" name="Text Box 63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34" name="Text Box 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35" name="Text Box 32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36" name="Text Box 3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37" name="Text Box 6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38" name="Text Box 3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39" name="Text Box 3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40" name="Text Box 3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41" name="Text Box 6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42" name="Text Box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43" name="Text Box 32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44" name="Text Box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45" name="Text Box 6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46" name="Text Box 3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47" name="Text Box 32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48" name="Text Box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49" name="Text Box 6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50" name="Text Box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51" name="Text Box 32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52" name="Text Box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53" name="Text Box 63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54" name="Text Box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55" name="Text Box 32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56" name="Text Box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57" name="Text Box 6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58" name="Text Box 3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59" name="Text Box 32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60" name="Text Box 3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61" name="Text Box 63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62" name="Text Box 3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63" name="Text Box 3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64" name="Text Box 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65" name="Text Box 63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66" name="Text Box 3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67" name="Text Box 32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68" name="Text Box 3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69" name="Text Box 63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70" name="Text Box 3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71" name="Text Box 3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72" name="Text Box 3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73" name="Text Box 63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74" name="Text Box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75" name="Text Box 32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76" name="Text Box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77" name="Text Box 6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78" name="Text Box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79" name="Text Box 3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80" name="Text Box 3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81" name="Text Box 6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82" name="Text Box 3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83" name="Text Box 3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84" name="Text Box 6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85" name="Text Box 3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86" name="Text Box 32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87" name="Text Box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88" name="Text Box 6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89" name="Text Box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90" name="Text Box 32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91" name="Text Box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93" name="Text Box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94" name="Text Box 32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95" name="Text Box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96" name="Text Box 6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2998" name="Text Box 3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2999" name="Text Box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00" name="Text Box 6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01" name="Text Box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02" name="Text Box 32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03" name="Text Box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04" name="Text Box 6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05" name="Text Box 3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06" name="Text Box 32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07" name="Text Box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10" name="Text Box 32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11" name="Text Box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12" name="Text Box 6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13" name="Text Box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14" name="Text Box 32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15" name="Text Box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17" name="Text Box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18" name="Text Box 32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19" name="Text Box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20" name="Text Box 6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21" name="Text Box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22" name="Text Box 32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23" name="Text Box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24" name="Text Box 6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25" name="Text Box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26" name="Text Box 32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27" name="Text Box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28" name="Text Box 6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29" name="Text Box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30" name="Text Box 32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31" name="Text Box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32" name="Text Box 6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33" name="Text Box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34" name="Text Box 32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35" name="Text Box 3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36" name="Text Box 6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37" name="Text Box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38" name="Text Box 3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39" name="Text Box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41" name="Text Box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42" name="Text Box 32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43" name="Text Box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44" name="Text Box 6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45" name="Text Box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46" name="Text Box 32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47" name="Text Box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48" name="Text Box 6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49" name="Text Box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50" name="Text Box 32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51" name="Text Box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52" name="Text Box 6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53" name="Text Box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54" name="Text Box 32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55" name="Text Box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56" name="Text Box 6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58" name="Text Box 32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59" name="Text Box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60" name="Text Box 6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61" name="Text Box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62" name="Text Box 3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63" name="Text Box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65" name="Text Box 3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66" name="Text Box 32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67" name="Text Box 3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68" name="Text Box 63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69" name="Text Box 3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70" name="Text Box 32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71" name="Text Box 3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72" name="Text Box 6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73" name="Text Box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74" name="Text Box 32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75" name="Text Box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76" name="Text Box 63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77" name="Text Box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78" name="Text Box 32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79" name="Text Box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80" name="Text Box 6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81" name="Text Box 3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82" name="Text Box 32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83" name="Text Box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84" name="Text Box 6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85" name="Text Box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86" name="Text Box 32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87" name="Text Box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88" name="Text Box 6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89" name="Text Box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90" name="Text Box 32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91" name="Text Box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92" name="Text Box 6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93" name="Text Box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94" name="Text Box 32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95" name="Text Box 3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96" name="Text Box 63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97" name="Text Box 3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098" name="Text Box 32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099" name="Text Box 3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00" name="Text Box 63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01" name="Text Box 3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02" name="Text Box 32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03" name="Text Box 3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04" name="Text Box 6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05" name="Text Box 3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06" name="Text Box 32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07" name="Text Box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08" name="Text Box 6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09" name="Text Box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10" name="Text Box 32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11" name="Text Box 3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12" name="Text Box 6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13" name="Text Box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14" name="Text Box 32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15" name="Text Box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16" name="Text Box 63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17" name="Text Box 3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18" name="Text Box 32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19" name="Text Box 3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20" name="Text Box 63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21" name="Text Box 3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22" name="Text Box 32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23" name="Text Box 3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24" name="Text Box 6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25" name="Text Box 3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26" name="Text Box 32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27" name="Text Box 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28" name="Text Box 63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29" name="Text Box 3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30" name="Text Box 32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31" name="Text Box 3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32" name="Text Box 63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33" name="Text Box 3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34" name="Text Box 32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35" name="Text Box 3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36" name="Text Box 63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37" name="Text Box 3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38" name="Text Box 32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39" name="Text Box 3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40" name="Text Box 63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41" name="Text Box 3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42" name="Text Box 32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43" name="Text Box 3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44" name="Text Box 6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45" name="Text Box 3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46" name="Text Box 32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47" name="Text Box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48" name="Text Box 6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49" name="Text Box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50" name="Text Box 32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51" name="Text Box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52" name="Text Box 6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53" name="Text Box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54" name="Text Box 32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55" name="Text Box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56" name="Text Box 6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57" name="Text Box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58" name="Text Box 32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59" name="Text Box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60" name="Text Box 6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61" name="Text Box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62" name="Text Box 32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63" name="Text Box 3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64" name="Text Box 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65" name="Text Box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66" name="Text Box 32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67" name="Text Box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68" name="Text Box 6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69" name="Text Box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70" name="Text Box 32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71" name="Text Box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72" name="Text Box 6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73" name="Text Box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74" name="Text Box 32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75" name="Text Box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76" name="Text Box 6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77" name="Text Box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78" name="Text Box 3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79" name="Text Box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80" name="Text Box 6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81" name="Text Box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82" name="Text Box 32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83" name="Text Box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84" name="Text Box 6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85" name="Text Box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86" name="Text Box 32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87" name="Text Box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88" name="Text Box 6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89" name="Text Box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90" name="Text Box 32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91" name="Text Box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92" name="Text Box 6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93" name="Text Box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94" name="Text Box 32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95" name="Text Box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96" name="Text Box 6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97" name="Text Box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198" name="Text Box 32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199" name="Text Box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00" name="Text Box 6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01" name="Text Box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02" name="Text Box 32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03" name="Text Box 3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04" name="Text Box 6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05" name="Text Box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06" name="Text Box 32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07" name="Text Box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08" name="Text Box 6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09" name="Text Box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10" name="Text Box 32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11" name="Text Box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12" name="Text Box 6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13" name="Text Box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14" name="Text Box 32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15" name="Text Box 3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16" name="Text Box 63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17" name="Text Box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18" name="Text Box 32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19" name="Text Box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20" name="Text Box 6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21" name="Text Box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22" name="Text Box 32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23" name="Text Box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24" name="Text Box 6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25" name="Text Box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26" name="Text Box 32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27" name="Text Box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28" name="Text Box 6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29" name="Text Box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30" name="Text Box 32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31" name="Text Box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32" name="Text Box 6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33" name="Text Box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34" name="Text Box 32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35" name="Text Box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36" name="Text Box 6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37" name="Text Box 32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38" name="Text Box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39" name="Text Box 6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40" name="Text Box 3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41" name="Text Box 32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42" name="Text Box 3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43" name="Text Box 6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44" name="Text Box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45" name="Text Box 32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46" name="Text Box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47" name="Text Box 6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48" name="Text Box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49" name="Text Box 32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50" name="Text Box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51" name="Text Box 63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52" name="Text Box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53" name="Text Box 32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54" name="Text Box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55" name="Text Box 6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56" name="Text Box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57" name="Text Box 32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58" name="Text Box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59" name="Text Box 6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60" name="Text Box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61" name="Text Box 32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62" name="Text Box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63" name="Text Box 6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64" name="Text Box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65" name="Text Box 32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66" name="Text Box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67" name="Text Box 63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68" name="Text Box 3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69" name="Text Box 32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70" name="Text Box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71" name="Text Box 6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72" name="Text Box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73" name="Text Box 3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74" name="Text Box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75" name="Text Box 6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76" name="Text Box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77" name="Text Box 3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78" name="Text Box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79" name="Text Box 6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80" name="Text Box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81" name="Text Box 32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82" name="Text Box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83" name="Text Box 6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84" name="Text Box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85" name="Text Box 32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86" name="Text Box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87" name="Text Box 6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88" name="Text Box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89" name="Text Box 32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90" name="Text Box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91" name="Text Box 6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92" name="Text Box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93" name="Text Box 32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94" name="Text Box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95" name="Text Box 6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96" name="Text Box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97" name="Text Box 32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298" name="Text Box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299" name="Text Box 6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00" name="Text Box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01" name="Text Box 32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02" name="Text Box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03" name="Text Box 6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04" name="Text Box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05" name="Text Box 32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06" name="Text Box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07" name="Text Box 6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08" name="Text Box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09" name="Text Box 32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10" name="Text Box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11" name="Text Box 6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12" name="Text Box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13" name="Text Box 32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14" name="Text Box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15" name="Text Box 6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16" name="Text Box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17" name="Text Box 32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18" name="Text Box 3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19" name="Text Box 63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20" name="Text Box 3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21" name="Text Box 32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22" name="Text Box 3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23" name="Text Box 63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24" name="Text Box 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25" name="Text Box 32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26" name="Text Box 3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27" name="Text Box 63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28" name="Text Box 3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29" name="Text Box 32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30" name="Text Box 3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31" name="Text Box 63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32" name="Text Box 3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33" name="Text Box 32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34" name="Text Box 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35" name="Text Box 6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36" name="Text Box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37" name="Text Box 32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38" name="Text Box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39" name="Text Box 6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40" name="Text Box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41" name="Text Box 32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42" name="Text Box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43" name="Text Box 6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44" name="Text Box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45" name="Text Box 32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46" name="Text Box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47" name="Text Box 6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48" name="Text Box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49" name="Text Box 32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50" name="Text Box 3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51" name="Text Box 6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52" name="Text Box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53" name="Text Box 32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54" name="Text Box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55" name="Text Box 6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56" name="Text Box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57" name="Text Box 3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58" name="Text Box 3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59" name="Text Box 63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60" name="Text Box 3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3361" name="Text Box 32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3362" name="Text Box 3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2962275" y="121443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46</xdr:row>
      <xdr:rowOff>0</xdr:rowOff>
    </xdr:from>
    <xdr:to>
      <xdr:col>1</xdr:col>
      <xdr:colOff>1304925</xdr:colOff>
      <xdr:row>51</xdr:row>
      <xdr:rowOff>21647</xdr:rowOff>
    </xdr:to>
    <xdr:sp macro="" textlink="">
      <xdr:nvSpPr>
        <xdr:cNvPr id="3363" name="Text Box 9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828800" y="9286875"/>
          <a:ext cx="0" cy="783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19917</xdr:rowOff>
    </xdr:to>
    <xdr:sp macro="" textlink="">
      <xdr:nvSpPr>
        <xdr:cNvPr id="3364" name="Text Box 9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828800" y="9448800"/>
          <a:ext cx="0" cy="439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19917</xdr:rowOff>
    </xdr:to>
    <xdr:sp macro="" textlink="">
      <xdr:nvSpPr>
        <xdr:cNvPr id="3365" name="Text Box 8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828800" y="9448800"/>
          <a:ext cx="0" cy="439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19917</xdr:rowOff>
    </xdr:to>
    <xdr:sp macro="" textlink="">
      <xdr:nvSpPr>
        <xdr:cNvPr id="3366" name="Text Box 9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828800" y="9448800"/>
          <a:ext cx="0" cy="439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19917</xdr:rowOff>
    </xdr:to>
    <xdr:sp macro="" textlink="">
      <xdr:nvSpPr>
        <xdr:cNvPr id="3367" name="Text Box 8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828800" y="9448800"/>
          <a:ext cx="0" cy="439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19917</xdr:rowOff>
    </xdr:to>
    <xdr:sp macro="" textlink="">
      <xdr:nvSpPr>
        <xdr:cNvPr id="3368" name="Text Box 9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828800" y="9448800"/>
          <a:ext cx="0" cy="439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19917</xdr:rowOff>
    </xdr:to>
    <xdr:sp macro="" textlink="">
      <xdr:nvSpPr>
        <xdr:cNvPr id="3369" name="Text Box 9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828800" y="9448800"/>
          <a:ext cx="0" cy="4390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109</xdr:row>
      <xdr:rowOff>0</xdr:rowOff>
    </xdr:from>
    <xdr:ext cx="95250" cy="166310"/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809750" y="22783800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136</xdr:row>
      <xdr:rowOff>0</xdr:rowOff>
    </xdr:from>
    <xdr:to>
      <xdr:col>1</xdr:col>
      <xdr:colOff>1409700</xdr:colOff>
      <xdr:row>137</xdr:row>
      <xdr:rowOff>142874</xdr:rowOff>
    </xdr:to>
    <xdr:sp macro="" textlink="">
      <xdr:nvSpPr>
        <xdr:cNvPr id="3373" name="Text Box 9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828800" y="29727525"/>
          <a:ext cx="104775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136</xdr:row>
      <xdr:rowOff>0</xdr:rowOff>
    </xdr:from>
    <xdr:to>
      <xdr:col>1</xdr:col>
      <xdr:colOff>1409700</xdr:colOff>
      <xdr:row>137</xdr:row>
      <xdr:rowOff>133349</xdr:rowOff>
    </xdr:to>
    <xdr:sp macro="" textlink="">
      <xdr:nvSpPr>
        <xdr:cNvPr id="3374" name="Text Box 8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828800" y="29727525"/>
          <a:ext cx="104775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136</xdr:row>
      <xdr:rowOff>0</xdr:rowOff>
    </xdr:from>
    <xdr:to>
      <xdr:col>1</xdr:col>
      <xdr:colOff>1409700</xdr:colOff>
      <xdr:row>137</xdr:row>
      <xdr:rowOff>133349</xdr:rowOff>
    </xdr:to>
    <xdr:sp macro="" textlink="">
      <xdr:nvSpPr>
        <xdr:cNvPr id="3375" name="Text Box 9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828800" y="29727525"/>
          <a:ext cx="104775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136</xdr:row>
      <xdr:rowOff>0</xdr:rowOff>
    </xdr:from>
    <xdr:to>
      <xdr:col>1</xdr:col>
      <xdr:colOff>1409700</xdr:colOff>
      <xdr:row>137</xdr:row>
      <xdr:rowOff>142874</xdr:rowOff>
    </xdr:to>
    <xdr:sp macro="" textlink="">
      <xdr:nvSpPr>
        <xdr:cNvPr id="3376" name="Text Box 8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828800" y="29727525"/>
          <a:ext cx="104775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136</xdr:row>
      <xdr:rowOff>0</xdr:rowOff>
    </xdr:from>
    <xdr:to>
      <xdr:col>1</xdr:col>
      <xdr:colOff>1409700</xdr:colOff>
      <xdr:row>137</xdr:row>
      <xdr:rowOff>142874</xdr:rowOff>
    </xdr:to>
    <xdr:sp macro="" textlink="">
      <xdr:nvSpPr>
        <xdr:cNvPr id="3377" name="Text Box 9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828800" y="29727525"/>
          <a:ext cx="104775" cy="304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136</xdr:row>
      <xdr:rowOff>0</xdr:rowOff>
    </xdr:from>
    <xdr:to>
      <xdr:col>1</xdr:col>
      <xdr:colOff>1409700</xdr:colOff>
      <xdr:row>137</xdr:row>
      <xdr:rowOff>133349</xdr:rowOff>
    </xdr:to>
    <xdr:sp macro="" textlink="">
      <xdr:nvSpPr>
        <xdr:cNvPr id="3378" name="Text Box 8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828800" y="29727525"/>
          <a:ext cx="104775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136</xdr:row>
      <xdr:rowOff>0</xdr:rowOff>
    </xdr:from>
    <xdr:to>
      <xdr:col>1</xdr:col>
      <xdr:colOff>1409700</xdr:colOff>
      <xdr:row>137</xdr:row>
      <xdr:rowOff>133349</xdr:rowOff>
    </xdr:to>
    <xdr:sp macro="" textlink="">
      <xdr:nvSpPr>
        <xdr:cNvPr id="3379" name="Text Box 9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828800" y="29727525"/>
          <a:ext cx="104775" cy="29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387" name="Text Box 8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388" name="Text Box 9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389" name="Text Box 8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390" name="Text Box 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391" name="Text Box 8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392" name="Text Box 8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393" name="Text Box 9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394" name="Text Box 8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395" name="Text Box 9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396" name="Text Box 8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397" name="Text Box 9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398" name="Text Box 8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399" name="Text Box 9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00" name="Text Box 8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01" name="Text Box 9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402" name="Text Box 8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403" name="Text Box 9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04" name="Text Box 8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05" name="Text Box 9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06" name="Text Box 8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07" name="Text Box 9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08" name="Text Box 8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09" name="Text Box 9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10" name="Text Box 8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11" name="Text Box 9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12" name="Text Box 8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13" name="Text Box 9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414" name="Text Box 8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15" name="Text Box 8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16" name="Text Box 9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17" name="Text Box 8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18" name="Text Box 9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19" name="Text Box 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20" name="Text Box 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21" name="Text Box 8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22" name="Text Box 9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23" name="Text Box 8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24" name="Text Box 9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425" name="Text Box 8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426" name="Text Box 9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27" name="Text Box 8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28" name="Text Box 9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29" name="Text Box 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30" name="Text Box 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152400</xdr:rowOff>
    </xdr:to>
    <xdr:sp macro="" textlink="">
      <xdr:nvSpPr>
        <xdr:cNvPr id="3431" name="Text Box 8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152400</xdr:rowOff>
    </xdr:to>
    <xdr:sp macro="" textlink="">
      <xdr:nvSpPr>
        <xdr:cNvPr id="3432" name="Text Box 9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152400</xdr:rowOff>
    </xdr:to>
    <xdr:sp macro="" textlink="">
      <xdr:nvSpPr>
        <xdr:cNvPr id="3433" name="Text Box 8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152400</xdr:rowOff>
    </xdr:to>
    <xdr:sp macro="" textlink="">
      <xdr:nvSpPr>
        <xdr:cNvPr id="3434" name="Text Box 9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435" name="Text Box 8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36" name="Text Box 8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37" name="Text Box 9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38" name="Text Box 8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39" name="Text Box 9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40" name="Text Box 8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41" name="Text Box 9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42" name="Text Box 8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43" name="Text Box 9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44" name="Text Box 8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45" name="Text Box 9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446" name="Text Box 8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447" name="Text Box 9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116</xdr:row>
      <xdr:rowOff>19051</xdr:rowOff>
    </xdr:to>
    <xdr:sp macro="" textlink="">
      <xdr:nvSpPr>
        <xdr:cNvPr id="3448" name="Text Box 8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116</xdr:row>
      <xdr:rowOff>19051</xdr:rowOff>
    </xdr:to>
    <xdr:sp macro="" textlink="">
      <xdr:nvSpPr>
        <xdr:cNvPr id="3449" name="Text Box 9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116</xdr:row>
      <xdr:rowOff>19051</xdr:rowOff>
    </xdr:to>
    <xdr:sp macro="" textlink="">
      <xdr:nvSpPr>
        <xdr:cNvPr id="3450" name="Text Box 8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116</xdr:row>
      <xdr:rowOff>19051</xdr:rowOff>
    </xdr:to>
    <xdr:sp macro="" textlink="">
      <xdr:nvSpPr>
        <xdr:cNvPr id="3451" name="Text Box 9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46762</xdr:rowOff>
    </xdr:to>
    <xdr:sp macro="" textlink="">
      <xdr:nvSpPr>
        <xdr:cNvPr id="3452" name="Text Box 8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46762</xdr:rowOff>
    </xdr:to>
    <xdr:sp macro="" textlink="">
      <xdr:nvSpPr>
        <xdr:cNvPr id="3453" name="Text Box 9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46762</xdr:rowOff>
    </xdr:to>
    <xdr:sp macro="" textlink="">
      <xdr:nvSpPr>
        <xdr:cNvPr id="3454" name="Text Box 8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46762</xdr:rowOff>
    </xdr:to>
    <xdr:sp macro="" textlink="">
      <xdr:nvSpPr>
        <xdr:cNvPr id="3455" name="Text Box 9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56" name="Text Box 8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57" name="Text Box 9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58" name="Text Box 8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59" name="Text Box 9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74996</xdr:rowOff>
    </xdr:to>
    <xdr:sp macro="" textlink="">
      <xdr:nvSpPr>
        <xdr:cNvPr id="3460" name="Text Box 8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74996</xdr:rowOff>
    </xdr:to>
    <xdr:sp macro="" textlink="">
      <xdr:nvSpPr>
        <xdr:cNvPr id="3461" name="Text Box 9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74996</xdr:rowOff>
    </xdr:to>
    <xdr:sp macro="" textlink="">
      <xdr:nvSpPr>
        <xdr:cNvPr id="3462" name="Text Box 8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74996</xdr:rowOff>
    </xdr:to>
    <xdr:sp macro="" textlink="">
      <xdr:nvSpPr>
        <xdr:cNvPr id="3463" name="Text Box 9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64" name="Text Box 8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65" name="Text Box 9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66" name="Text Box 8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67" name="Text Box 9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68" name="Text Box 8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69" name="Text Box 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0" name="Text Box 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1" name="Text Box 8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2" name="Text Box 9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3" name="Text Box 8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4" name="Text Box 9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5" name="Text Box 8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6" name="Text Box 9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7" name="Text Box 8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8" name="Text Box 9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79" name="Text Box 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80" name="Text Box 9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81" name="Text Box 8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82" name="Text Box 9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83" name="Text Box 8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484" name="Text Box 9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85" name="Text Box 8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86" name="Text Box 8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87" name="Text Box 9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88" name="Text Box 8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89" name="Text Box 9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90" name="Text Box 8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91" name="Text Box 9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92" name="Text Box 8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93" name="Text Box 9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94" name="Text Box 8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95" name="Text Box 9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96" name="Text Box 8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497" name="Text Box 9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74996</xdr:rowOff>
    </xdr:to>
    <xdr:sp macro="" textlink="">
      <xdr:nvSpPr>
        <xdr:cNvPr id="3498" name="Text Box 8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74996</xdr:rowOff>
    </xdr:to>
    <xdr:sp macro="" textlink="">
      <xdr:nvSpPr>
        <xdr:cNvPr id="3499" name="Text Box 9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74996</xdr:rowOff>
    </xdr:to>
    <xdr:sp macro="" textlink="">
      <xdr:nvSpPr>
        <xdr:cNvPr id="3500" name="Text Box 8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117</xdr:row>
      <xdr:rowOff>74996</xdr:rowOff>
    </xdr:to>
    <xdr:sp macro="" textlink="">
      <xdr:nvSpPr>
        <xdr:cNvPr id="3501" name="Text Box 9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02" name="Text Box 8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03" name="Text Box 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04" name="Text Box 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05" name="Text Box 8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06" name="Text Box 9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07" name="Text Box 8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08" name="Text Box 9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09" name="Text Box 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0" name="Text Box 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1" name="Text Box 8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2" name="Text Box 9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3" name="Text Box 8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4" name="Text Box 9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5" name="Text Box 8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6" name="Text Box 8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7" name="Text Box 9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8" name="Text Box 8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19" name="Text Box 9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20" name="Text Box 8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21" name="Text Box 9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22" name="Text Box 8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23" name="Text Box 9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24" name="Text Box 8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25" name="Text Box 9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26" name="Text Box 8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27" name="Text Box 9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28" name="Text Box 8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29" name="Text Box 9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30" name="Text Box 8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31" name="Text Box 9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32" name="Text Box 8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33" name="Text Box 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34" name="Text Box 9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35" name="Text Box 8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36" name="Text Box 9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37" name="Text Box 8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38" name="Text Box 9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39" name="Text Box 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40" name="Text Box 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41" name="Text Box 8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42" name="Text Box 9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43" name="Text Box 8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44" name="Text Box 9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45" name="Text Box 8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46" name="Text Box 9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47" name="Text Box 8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48" name="Text Box 9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49" name="Text Box 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0" name="Text Box 8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1" name="Text Box 9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2" name="Text Box 8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3" name="Text Box 9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4" name="Text Box 8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5" name="Text Box 9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6" name="Text Box 8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7" name="Text Box 9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8" name="Text Box 8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59" name="Text Box 9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60" name="Text Box 8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61" name="Text Box 9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62" name="Text Box 8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63" name="Text Box 8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64" name="Text Box 9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65" name="Text Box 8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66" name="Text Box 9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67" name="Text Box 8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68" name="Text Box 9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69" name="Text Box 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70" name="Text Box 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71" name="Text Box 8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72" name="Text Box 9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73" name="Text Box 8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574" name="Text Box 9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75" name="Text Box 8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76" name="Text Box 9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77" name="Text Box 8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78" name="Text Box 9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79" name="Text Box 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80" name="Text Box 9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81" name="Text Box 8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82" name="Text Box 9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83" name="Text Box 8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84" name="Text Box 9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85" name="Text Box 8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86" name="Text Box 9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87" name="Text Box 8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88" name="Text Box 9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89" name="Text Box 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590" name="Text Box 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1" name="Text Box 8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2" name="Text Box 8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3" name="Text Box 9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4" name="Text Box 8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5" name="Text Box 9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6" name="Text Box 8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7" name="Text Box 9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8" name="Text Box 8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599" name="Text Box 9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00" name="Text Box 8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01" name="Text Box 9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02" name="Text Box 8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03" name="Text Box 9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04" name="Text Box 8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05" name="Text Box 9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06" name="Text Box 8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07" name="Text Box 9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08" name="Text Box 8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09" name="Text Box 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0" name="Text Box 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1" name="Text Box 8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2" name="Text Box 9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3" name="Text Box 8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4" name="Text Box 9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5" name="Text Box 8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6" name="Text Box 9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7" name="Text Box 8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8" name="Text Box 9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19" name="Text Box 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20" name="Text Box 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21" name="Text Box 8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22" name="Text Box 9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23" name="Text Box 8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24" name="Text Box 9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25" name="Text Box 8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26" name="Text Box 8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27" name="Text Box 9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28" name="Text Box 8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29" name="Text Box 9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0" name="Text Box 8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1" name="Text Box 9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2" name="Text Box 8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3" name="Text Box 9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4" name="Text Box 8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5" name="Text Box 9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6" name="Text Box 8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7" name="Text Box 9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8" name="Text Box 8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39" name="Text Box 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0" name="Text Box 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1" name="Text Box 8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2" name="Text Box 9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3" name="Text Box 8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4" name="Text Box 9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5" name="Text Box 8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6" name="Text Box 9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7" name="Text Box 8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8" name="Text Box 9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49" name="Text Box 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50" name="Text Box 9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51" name="Text Box 8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52" name="Text Box 9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53" name="Text Box 8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54" name="Text Box 9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55" name="Text Box 8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56" name="Text Box 8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57" name="Text Box 9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58" name="Text Box 8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59" name="Text Box 9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60" name="Text Box 8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61" name="Text Box 9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62" name="Text Box 8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63" name="Text Box 9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64" name="Text Box 8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65" name="Text Box 9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66" name="Text Box 8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67" name="Text Box 9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68" name="Text Box 8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69" name="Text Box 9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70" name="Text Box 8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10680</xdr:colOff>
      <xdr:row>115</xdr:row>
      <xdr:rowOff>161244</xdr:rowOff>
    </xdr:to>
    <xdr:sp macro="" textlink="">
      <xdr:nvSpPr>
        <xdr:cNvPr id="3671" name="Text Box 9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68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72" name="Text Box 8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73" name="Text Box 8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74" name="Text Box 9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75" name="Text Box 8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76" name="Text Box 9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77" name="Text Box 8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78" name="Text Box 9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79" name="Text Box 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80" name="Text Box 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81" name="Text Box 8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82" name="Text Box 9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83" name="Text Box 8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84" name="Text Box 9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85" name="Text Box 8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86" name="Text Box 8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87" name="Text Box 9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88" name="Text Box 8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89" name="Text Box 9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90" name="Text Box 8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91" name="Text Box 9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92" name="Text Box 8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93" name="Text Box 9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94" name="Text Box 8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161244</xdr:rowOff>
    </xdr:to>
    <xdr:sp macro="" textlink="">
      <xdr:nvSpPr>
        <xdr:cNvPr id="3695" name="Text Box 9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96" name="Text Box 8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109105</xdr:colOff>
      <xdr:row>115</xdr:row>
      <xdr:rowOff>142875</xdr:rowOff>
    </xdr:to>
    <xdr:sp macro="" textlink="">
      <xdr:nvSpPr>
        <xdr:cNvPr id="3697" name="Text Box 9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0910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698" name="Text Box 8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699" name="Text Box 9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0" name="Text Box 8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1" name="Text Box 9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2" name="Text Box 8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3" name="Text Box 9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4" name="Text Box 8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5" name="Text Box 9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6" name="Text Box 8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7" name="Text Box 9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8" name="Text Box 8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3709" name="Text Box 9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3710" name="Text Box 8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3711" name="Text Box 9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12" name="Text Box 8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13" name="Text Box 9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14" name="Text Box 8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15" name="Text Box 9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16" name="Text Box 8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17" name="Text Box 8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19" name="Text Box 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20" name="Text Box 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21" name="Text Box 8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22" name="Text Box 9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23" name="Text Box 8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24" name="Text Box 9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25" name="Text Box 8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26" name="Text Box 9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27" name="Text Box 8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28" name="Text Box 9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29" name="Text Box 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30" name="Text Box 9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31" name="Text Box 8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32" name="Text Box 9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33" name="Text Box 8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34" name="Text Box 9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35" name="Text Box 8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36" name="Text Box 9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37" name="Text Box 8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38" name="Text Box 9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39" name="Text Box 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0" name="Text Box 8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1" name="Text Box 9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2" name="Text Box 8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3" name="Text Box 9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4" name="Text Box 8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5" name="Text Box 9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6" name="Text Box 8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7" name="Text Box 9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8" name="Text Box 8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49" name="Text Box 9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50" name="Text Box 8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51" name="Text Box 9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52" name="Text Box 8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53" name="Text Box 9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54" name="Text Box 8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55" name="Text Box 9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152400</xdr:rowOff>
    </xdr:to>
    <xdr:sp macro="" textlink="">
      <xdr:nvSpPr>
        <xdr:cNvPr id="3756" name="Text Box 8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152400</xdr:rowOff>
    </xdr:to>
    <xdr:sp macro="" textlink="">
      <xdr:nvSpPr>
        <xdr:cNvPr id="3757" name="Text Box 9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152400</xdr:rowOff>
    </xdr:to>
    <xdr:sp macro="" textlink="">
      <xdr:nvSpPr>
        <xdr:cNvPr id="3758" name="Text Box 8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152400</xdr:rowOff>
    </xdr:to>
    <xdr:sp macro="" textlink="">
      <xdr:nvSpPr>
        <xdr:cNvPr id="3759" name="Text Box 9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60" name="Text Box 8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1" name="Text Box 8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2" name="Text Box 9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3" name="Text Box 8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4" name="Text Box 9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5" name="Text Box 8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6" name="Text Box 9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7" name="Text Box 8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8" name="Text Box 9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69" name="Text Box 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70" name="Text Box 9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71" name="Text Box 8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772" name="Text Box 9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73" name="Text Box 8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74" name="Text Box 9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75" name="Text Box 8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76" name="Text Box 9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77" name="Text Box 8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78" name="Text Box 9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79" name="Text Box 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80" name="Text Box 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1" name="Text Box 8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2" name="Text Box 8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3" name="Text Box 9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4" name="Text Box 8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5" name="Text Box 9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6" name="Text Box 8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7" name="Text Box 9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8" name="Text Box 8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89" name="Text Box 9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90" name="Text Box 8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91" name="Text Box 9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92" name="Text Box 8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93" name="Text Box 9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94" name="Text Box 8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95" name="Text Box 9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96" name="Text Box 8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797" name="Text Box 9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98" name="Text Box 8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799" name="Text Box 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0" name="Text Box 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1" name="Text Box 8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2" name="Text Box 9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3" name="Text Box 8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4" name="Text Box 9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5" name="Text Box 8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6" name="Text Box 9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7" name="Text Box 8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8" name="Text Box 9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09" name="Text Box 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0" name="Text Box 9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1" name="Text Box 8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2" name="Text Box 8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3" name="Text Box 9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4" name="Text Box 8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5" name="Text Box 9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6" name="Text Box 8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7" name="Text Box 9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8" name="Text Box 8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19" name="Text Box 9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0" name="Text Box 8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1" name="Text Box 9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2" name="Text Box 8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3" name="Text Box 9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4" name="Text Box 8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5" name="Text Box 8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6" name="Text Box 9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7" name="Text Box 8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8" name="Text Box 9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29" name="Text Box 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30" name="Text Box 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31" name="Text Box 8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32" name="Text Box 9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33" name="Text Box 8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34" name="Text Box 9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35" name="Text Box 8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36" name="Text Box 9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37" name="Text Box 8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38" name="Text Box 9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39" name="Text Box 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40" name="Text Box 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41" name="Text Box 8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42" name="Text Box 8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43" name="Text Box 9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44" name="Text Box 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45" name="Text Box 9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46" name="Text Box 8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47" name="Text Box 9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49" name="Text Box 9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50" name="Text Box 8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51" name="Text Box 9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52" name="Text Box 8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53" name="Text Box 9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54" name="Text Box 8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55" name="Text Box 9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56" name="Text Box 8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57" name="Text Box 9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58" name="Text Box 8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59" name="Text Box 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0" name="Text Box 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1" name="Text Box 8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2" name="Text Box 9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3" name="Text Box 8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4" name="Text Box 9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5" name="Text Box 8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6" name="Text Box 9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7" name="Text Box 8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68" name="Text Box 9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69" name="Text Box 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70" name="Text Box 9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71" name="Text Box 8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72" name="Text Box 8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73" name="Text Box 9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74" name="Text Box 8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75" name="Text Box 9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76" name="Text Box 8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77" name="Text Box 9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78" name="Text Box 8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79" name="Text Box 9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80" name="Text Box 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81" name="Text Box 9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82" name="Text Box 8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883" name="Text Box 9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84" name="Text Box 8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85" name="Text Box 9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86" name="Text Box 8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87" name="Text Box 9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88" name="Text Box 8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89" name="Text Box 9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90" name="Text Box 8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891" name="Text Box 9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92" name="Text Box 8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93" name="Text Box 9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94" name="Text Box 8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95" name="Text Box 9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96" name="Text Box 8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97" name="Text Box 9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98" name="Text Box 8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899" name="Text Box 9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0" name="Text Box 8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1" name="Text Box 8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2" name="Text Box 9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3" name="Text Box 8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4" name="Text Box 9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5" name="Text Box 8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6" name="Text Box 9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7" name="Text Box 8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8" name="Text Box 9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09" name="Text Box 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10" name="Text Box 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11" name="Text Box 8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12" name="Text Box 9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13" name="Text Box 8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14" name="Text Box 9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15" name="Text Box 8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16" name="Text Box 9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17" name="Text Box 8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18" name="Text Box 8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19" name="Text Box 9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0" name="Text Box 8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1" name="Text Box 9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2" name="Text Box 8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3" name="Text Box 9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4" name="Text Box 8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5" name="Text Box 9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6" name="Text Box 8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7" name="Text Box 9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8" name="Text Box 8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29" name="Text Box 9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30" name="Text Box 8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31" name="Text Box 9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32" name="Text Box 8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33" name="Text Box 9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34" name="Text Box 8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35" name="Text Box 8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36" name="Text Box 9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37" name="Text Box 8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38" name="Text Box 9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39" name="Text Box 8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0" name="Text Box 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1" name="Text Box 8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2" name="Text Box 9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3" name="Text Box 8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4" name="Text Box 9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5" name="Text Box 8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6" name="Text Box 9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7" name="Text Box 8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8" name="Text Box 8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49" name="Text Box 9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0" name="Text Box 8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1" name="Text Box 9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2" name="Text Box 8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3" name="Text Box 9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4" name="Text Box 8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5" name="Text Box 9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6" name="Text Box 8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7" name="Text Box 9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8" name="Text Box 8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59" name="Text Box 9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60" name="Text Box 8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61" name="Text Box 9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62" name="Text Box 8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63" name="Text Box 9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964" name="Text Box 8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65" name="Text Box 8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66" name="Text Box 9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67" name="Text Box 8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68" name="Text Box 9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69" name="Text Box 8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70" name="Text Box 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71" name="Text Box 8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72" name="Text Box 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73" name="Text Box 8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74" name="Text Box 9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975" name="Text Box 8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976" name="Text Box 9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77" name="Text Box 8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78" name="Text Box 9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79" name="Text Box 8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3980" name="Text Box 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981" name="Text Box 8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82" name="Text Box 8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83" name="Text Box 9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84" name="Text Box 8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85" name="Text Box 9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86" name="Text Box 8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87" name="Text Box 9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88" name="Text Box 8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89" name="Text Box 9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90" name="Text Box 8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91" name="Text Box 9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992" name="Text Box 8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993" name="Text Box 9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3994" name="Text Box 8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95" name="Text Box 8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96" name="Text Box 9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97" name="Text Box 8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98" name="Text Box 9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3999" name="Text Box 8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00" name="Text Box 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01" name="Text Box 8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02" name="Text Box 9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03" name="Text Box 8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04" name="Text Box 9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05" name="Text Box 8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06" name="Text Box 9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07" name="Text Box 8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08" name="Text Box 9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09" name="Text Box 8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0" name="Text Box 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1" name="Text Box 8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2" name="Text Box 9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3" name="Text Box 8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4" name="Text Box 9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5" name="Text Box 8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6" name="Text Box 9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7" name="Text Box 8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018" name="Text Box 9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4019" name="Text Box 8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4020" name="Text Box 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21" name="Text Box 8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22" name="Text Box 9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23" name="Text Box 8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24" name="Text Box 9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25" name="Text Box 8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26" name="Text Box 8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27" name="Text Box 9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28" name="Text Box 8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29" name="Text Box 9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30" name="Text Box 8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31" name="Text Box 9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32" name="Text Box 8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33" name="Text Box 9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34" name="Text Box 8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35" name="Text Box 9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36" name="Text Box 8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37" name="Text Box 9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38" name="Text Box 8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39" name="Text Box 9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40" name="Text Box 8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41" name="Text Box 9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42" name="Text Box 8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43" name="Text Box 9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44" name="Text Box 8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45" name="Text Box 9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46" name="Text Box 8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47" name="Text Box 9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48" name="Text Box 8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49" name="Text Box 8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0" name="Text Box 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1" name="Text Box 8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2" name="Text Box 9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3" name="Text Box 8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4" name="Text Box 9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5" name="Text Box 8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6" name="Text Box 9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7" name="Text Box 8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58" name="Text Box 9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59" name="Text Box 8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60" name="Text Box 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61" name="Text Box 8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62" name="Text Box 9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63" name="Text Box 8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64" name="Text Box 9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152400</xdr:rowOff>
    </xdr:to>
    <xdr:sp macro="" textlink="">
      <xdr:nvSpPr>
        <xdr:cNvPr id="4065" name="Text Box 8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152400</xdr:rowOff>
    </xdr:to>
    <xdr:sp macro="" textlink="">
      <xdr:nvSpPr>
        <xdr:cNvPr id="4066" name="Text Box 9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152400</xdr:rowOff>
    </xdr:to>
    <xdr:sp macro="" textlink="">
      <xdr:nvSpPr>
        <xdr:cNvPr id="4067" name="Text Box 8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152400</xdr:rowOff>
    </xdr:to>
    <xdr:sp macro="" textlink="">
      <xdr:nvSpPr>
        <xdr:cNvPr id="4068" name="Text Box 9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69" name="Text Box 8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0" name="Text Box 8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1" name="Text Box 9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2" name="Text Box 8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3" name="Text Box 9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4" name="Text Box 8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5" name="Text Box 9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6" name="Text Box 8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7" name="Text Box 9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8" name="Text Box 8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79" name="Text Box 9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80" name="Text Box 8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081" name="Text Box 9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82" name="Text Box 8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83" name="Text Box 9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84" name="Text Box 8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85" name="Text Box 9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86" name="Text Box 8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87" name="Text Box 9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88" name="Text Box 8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089" name="Text Box 9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0" name="Text Box 8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1" name="Text Box 8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2" name="Text Box 9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3" name="Text Box 8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4" name="Text Box 9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5" name="Text Box 8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6" name="Text Box 9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7" name="Text Box 8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8" name="Text Box 9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099" name="Text Box 8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00" name="Text Box 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01" name="Text Box 8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02" name="Text Box 9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03" name="Text Box 8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04" name="Text Box 9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05" name="Text Box 8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06" name="Text Box 9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07" name="Text Box 8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08" name="Text Box 8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09" name="Text Box 9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0" name="Text Box 8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1" name="Text Box 9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2" name="Text Box 8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3" name="Text Box 9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4" name="Text Box 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5" name="Text Box 9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6" name="Text Box 8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7" name="Text Box 9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8" name="Text Box 8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19" name="Text Box 9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0" name="Text Box 8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1" name="Text Box 8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2" name="Text Box 9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3" name="Text Box 8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4" name="Text Box 9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5" name="Text Box 8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6" name="Text Box 9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7" name="Text Box 8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8" name="Text Box 9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29" name="Text Box 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0" name="Text Box 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1" name="Text Box 8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2" name="Text Box 9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3" name="Text Box 8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4" name="Text Box 8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5" name="Text Box 9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6" name="Text Box 8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7" name="Text Box 9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8" name="Text Box 8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39" name="Text Box 9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40" name="Text Box 8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41" name="Text Box 9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42" name="Text Box 8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43" name="Text Box 9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44" name="Text Box 8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45" name="Text Box 9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46" name="Text Box 8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47" name="Text Box 9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48" name="Text Box 8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49" name="Text Box 9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50" name="Text Box 8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1" name="Text Box 8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2" name="Text Box 9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3" name="Text Box 8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4" name="Text Box 9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5" name="Text Box 8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6" name="Text Box 9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7" name="Text Box 8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8" name="Text Box 9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59" name="Text Box 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60" name="Text Box 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61" name="Text Box 8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62" name="Text Box 9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63" name="Text Box 8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64" name="Text Box 9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65" name="Text Box 8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66" name="Text Box 9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67" name="Text Box 8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68" name="Text Box 8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69" name="Text Box 9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70" name="Text Box 8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71" name="Text Box 9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72" name="Text Box 8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73" name="Text Box 9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74" name="Text Box 8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75" name="Text Box 9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76" name="Text Box 8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77" name="Text Box 9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78" name="Text Box 8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79" name="Text Box 9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80" name="Text Box 8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1" name="Text Box 8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2" name="Text Box 9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3" name="Text Box 8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4" name="Text Box 9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7" name="Text Box 8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8" name="Text Box 9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89" name="Text Box 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90" name="Text Box 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91" name="Text Box 8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192" name="Text Box 9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93" name="Text Box 8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94" name="Text Box 9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95" name="Text Box 8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196" name="Text Box 9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97" name="Text Box 8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98" name="Text Box 9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199" name="Text Box 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00" name="Text Box 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01" name="Text Box 8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02" name="Text Box 9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03" name="Text Box 8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04" name="Text Box 9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05" name="Text Box 8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06" name="Text Box 9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07" name="Text Box 8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08" name="Text Box 9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09" name="Text Box 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0" name="Text Box 8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1" name="Text Box 9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2" name="Text Box 8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3" name="Text Box 9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4" name="Text Box 8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5" name="Text Box 9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6" name="Text Box 8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7" name="Text Box 9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8" name="Text Box 8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19" name="Text Box 9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20" name="Text Box 8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21" name="Text Box 9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22" name="Text Box 8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23" name="Text Box 9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24" name="Text Box 8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25" name="Text Box 9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26" name="Text Box 8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27" name="Text Box 8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28" name="Text Box 9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29" name="Text Box 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0" name="Text Box 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1" name="Text Box 8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2" name="Text Box 9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3" name="Text Box 8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4" name="Text Box 9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6" name="Text Box 9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7" name="Text Box 8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38" name="Text Box 9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39" name="Text Box 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40" name="Text Box 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41" name="Text Box 8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42" name="Text Box 9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43" name="Text Box 8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44" name="Text Box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45" name="Text Box 9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46" name="Text Box 8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47" name="Text Box 9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48" name="Text Box 8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49" name="Text Box 9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0" name="Text Box 8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1" name="Text Box 9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2" name="Text Box 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3" name="Text Box 9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4" name="Text Box 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5" name="Text Box 9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6" name="Text Box 8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7" name="Text Box 8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8" name="Text Box 9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59" name="Text Box 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0" name="Text Box 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1" name="Text Box 8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2" name="Text Box 9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3" name="Text Box 8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4" name="Text Box 9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5" name="Text Box 8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6" name="Text Box 9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7" name="Text Box 8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68" name="Text Box 9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69" name="Text Box 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70" name="Text Box 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71" name="Text Box 8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72" name="Text Box 9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273" name="Text Box 8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74" name="Text Box 8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75" name="Text Box 9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76" name="Text Box 8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77" name="Text Box 9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78" name="Text Box 8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79" name="Text Box 9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80" name="Text Box 8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81" name="Text Box 9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82" name="Text Box 8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83" name="Text Box 9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284" name="Text Box 8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285" name="Text Box 9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86" name="Text Box 8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87" name="Text Box 9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88" name="Text Box 8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14422</xdr:colOff>
      <xdr:row>115</xdr:row>
      <xdr:rowOff>161244</xdr:rowOff>
    </xdr:to>
    <xdr:sp macro="" textlink="">
      <xdr:nvSpPr>
        <xdr:cNvPr id="4289" name="Text Box 9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442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290" name="Text Box 8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1" name="Text Box 8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2" name="Text Box 9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3" name="Text Box 8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4" name="Text Box 9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5" name="Text Box 8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6" name="Text Box 9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7" name="Text Box 8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8" name="Text Box 9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299" name="Text Box 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00" name="Text Box 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301" name="Text Box 8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302" name="Text Box 9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303" name="Text Box 8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04" name="Text Box 8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05" name="Text Box 9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06" name="Text Box 8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07" name="Text Box 9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08" name="Text Box 8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09" name="Text Box 9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10" name="Text Box 8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11" name="Text Box 9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12" name="Text Box 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161244</xdr:rowOff>
    </xdr:to>
    <xdr:sp macro="" textlink="">
      <xdr:nvSpPr>
        <xdr:cNvPr id="4313" name="Text Box 9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314" name="Text Box 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112847</xdr:colOff>
      <xdr:row>115</xdr:row>
      <xdr:rowOff>142875</xdr:rowOff>
    </xdr:to>
    <xdr:sp macro="" textlink="">
      <xdr:nvSpPr>
        <xdr:cNvPr id="4315" name="Text Box 9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4762500" y="24517350"/>
          <a:ext cx="11284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16" name="Text Box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17" name="Text Box 9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18" name="Text Box 8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19" name="Text Box 9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20" name="Text Box 8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21" name="Text Box 9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22" name="Text Box 8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23" name="Text Box 9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24" name="Text Box 8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25" name="Text Box 9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26" name="Text Box 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4327" name="Text Box 9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4328" name="Text Box 8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4329" name="Text Box 9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828800" y="2451735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0" name="Text Box 8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1" name="Text Box 9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2" name="Text Box 8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3" name="Text Box 9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4" name="Text Box 8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5" name="Text Box 9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6" name="Text Box 9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7" name="Text Box 8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8" name="Text Box 8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39" name="Text Box 9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0" name="Text Box 8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1" name="Text Box 9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2" name="Text Box 9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3" name="Text Box 9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4" name="Text Box 8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5" name="Text Box 8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6" name="Text Box 9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7" name="Text Box 9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4348" name="Text Box 8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828800" y="22783800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49" name="Text Box 3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50" name="Text Box 32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51" name="Text Box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52" name="Text Box 63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53" name="Text Box 3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54" name="Text Box 32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55" name="Text Box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56" name="Text Box 6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57" name="Text Box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58" name="Text Box 3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59" name="Text Box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60" name="Text Box 6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61" name="Text Box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62" name="Text Box 32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63" name="Text Box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64" name="Text Box 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65" name="Text Box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66" name="Text Box 32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67" name="Text Box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68" name="Text Box 6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69" name="Text Box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70" name="Text Box 32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71" name="Text Box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72" name="Text Box 6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73" name="Text Box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74" name="Text Box 32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75" name="Text Box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76" name="Text Box 6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77" name="Text Box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78" name="Text Box 32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79" name="Text Box 3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80" name="Text Box 6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81" name="Text Box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82" name="Text Box 32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83" name="Text Box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84" name="Text Box 6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85" name="Text Box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86" name="Text Box 32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87" name="Text Box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88" name="Text Box 63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89" name="Text Box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90" name="Text Box 32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91" name="Text Box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92" name="Text Box 6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93" name="Text Box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94" name="Text Box 32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95" name="Text Box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96" name="Text Box 6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97" name="Text Box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398" name="Text Box 32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399" name="Text Box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00" name="Text Box 6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01" name="Text Box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02" name="Text Box 32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03" name="Text Box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04" name="Text Box 6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05" name="Text Box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06" name="Text Box 32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07" name="Text Box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08" name="Text Box 63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09" name="Text Box 3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10" name="Text Box 32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11" name="Text Box 3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12" name="Text Box 63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13" name="Text Box 3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14" name="Text Box 32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15" name="Text Box 3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16" name="Text Box 6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17" name="Text Box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18" name="Text Box 32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19" name="Text Box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20" name="Text Box 63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21" name="Text Box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22" name="Text Box 32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23" name="Text Box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24" name="Text Box 6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25" name="Text Box 3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26" name="Text Box 32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27" name="Text Box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28" name="Text Box 6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29" name="Text Box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30" name="Text Box 32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31" name="Text Box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32" name="Text Box 6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33" name="Text Box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34" name="Text Box 32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35" name="Text Box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36" name="Text Box 6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37" name="Text Box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38" name="Text Box 32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39" name="Text Box 3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40" name="Text Box 63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41" name="Text Box 3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42" name="Text Box 32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43" name="Text Box 3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44" name="Text Box 6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45" name="Text Box 3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46" name="Text Box 32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47" name="Text Box 3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48" name="Text Box 63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49" name="Text Box 3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50" name="Text Box 32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51" name="Text Box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52" name="Text Box 6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53" name="Text Box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54" name="Text Box 32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55" name="Text Box 3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56" name="Text Box 6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57" name="Text Box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58" name="Text Box 32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59" name="Text Box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60" name="Text Box 63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61" name="Text Box 3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62" name="Text Box 32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63" name="Text Box 3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64" name="Text Box 6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65" name="Text Box 3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66" name="Text Box 32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67" name="Text Box 3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68" name="Text Box 63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69" name="Text Box 3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70" name="Text Box 32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71" name="Text Box 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72" name="Text Box 63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73" name="Text Box 3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74" name="Text Box 32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75" name="Text Box 3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76" name="Text Box 63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77" name="Text Box 32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78" name="Text Box 3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79" name="Text Box 63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80" name="Text Box 3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81" name="Text Box 32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82" name="Text Box 3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83" name="Text Box 63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84" name="Text Box 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85" name="Text Box 32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86" name="Text Box 3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87" name="Text Box 63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88" name="Text Box 3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89" name="Text Box 32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90" name="Text Box 3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91" name="Text Box 6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92" name="Text Box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93" name="Text Box 3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94" name="Text Box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95" name="Text Box 6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96" name="Text Box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97" name="Text Box 32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498" name="Text Box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499" name="Text Box 6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00" name="Text Box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01" name="Text Box 32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02" name="Text Box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03" name="Text Box 6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04" name="Text Box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05" name="Text Box 32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06" name="Text Box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07" name="Text Box 63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08" name="Text Box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09" name="Text Box 32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10" name="Text Box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11" name="Text Box 6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12" name="Text Box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13" name="Text Box 3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14" name="Text Box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15" name="Text Box 6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16" name="Text Box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18" name="Text Box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19" name="Text Box 6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20" name="Text Box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21" name="Text Box 32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22" name="Text Box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23" name="Text Box 6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24" name="Text Box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25" name="Text Box 32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26" name="Text Box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27" name="Text Box 6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28" name="Text Box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29" name="Text Box 32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30" name="Text Box 3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31" name="Text Box 6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32" name="Text Box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33" name="Text Box 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34" name="Text Box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35" name="Text Box 6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36" name="Text Box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37" name="Text Box 32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38" name="Text Box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39" name="Text Box 6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40" name="Text Box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41" name="Text Box 32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42" name="Text Box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43" name="Text Box 6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44" name="Text Box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45" name="Text Box 32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46" name="Text Box 3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47" name="Text Box 63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48" name="Text Box 3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49" name="Text Box 32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50" name="Text Box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51" name="Text Box 6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52" name="Text Box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53" name="Text Box 3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54" name="Text Box 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55" name="Text Box 6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56" name="Text Box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57" name="Text Box 32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58" name="Text Box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59" name="Text Box 63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60" name="Text Box 3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61" name="Text Box 32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62" name="Text Box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63" name="Text Box 6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64" name="Text Box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65" name="Text Box 3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66" name="Text Box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67" name="Text Box 6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68" name="Text Box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69" name="Text Box 32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70" name="Text Box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71" name="Text Box 6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72" name="Text Box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73" name="Text Box 3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74" name="Text Box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75" name="Text Box 6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76" name="Text Box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77" name="Text Box 32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78" name="Text Box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79" name="Text Box 6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80" name="Text Box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81" name="Text Box 32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82" name="Text Box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83" name="Text Box 6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84" name="Text Box 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85" name="Text Box 32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86" name="Text Box 3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87" name="Text Box 6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88" name="Text Box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89" name="Text Box 32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90" name="Text Box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91" name="Text Box 6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92" name="Text Box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93" name="Text Box 3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94" name="Text Box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95" name="Text Box 63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96" name="Text Box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97" name="Text Box 32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598" name="Text Box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599" name="Text Box 6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600" name="Text Box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601" name="Text Box 32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4602" name="Text Box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4603" name="Text Box 6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2971800" y="227838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4604" name="Text Box 9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828800" y="9610725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4605" name="Text Box 8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828800" y="9610725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4606" name="Text Box 9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828800" y="9610725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4607" name="Text Box 8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828800" y="9610725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4608" name="Text Box 9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828800" y="9610725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4609" name="Text Box 9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828800" y="9610725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1285875</xdr:colOff>
      <xdr:row>110</xdr:row>
      <xdr:rowOff>0</xdr:rowOff>
    </xdr:from>
    <xdr:to>
      <xdr:col>1</xdr:col>
      <xdr:colOff>1381125</xdr:colOff>
      <xdr:row>110</xdr:row>
      <xdr:rowOff>166310</xdr:rowOff>
    </xdr:to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809750" y="22288500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11" name="Text Box 8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12" name="Text Box 9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13" name="Text Box 8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14" name="Text Box 9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15" name="Text Box 8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16" name="Text Box 8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17" name="Text Box 9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18" name="Text Box 8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19" name="Text Box 9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20" name="Text Box 8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21" name="Text Box 9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22" name="Text Box 8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23" name="Text Box 9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24" name="Text Box 8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25" name="Text Box 9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26" name="Text Box 8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27" name="Text Box 9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28" name="Text Box 8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29" name="Text Box 9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30" name="Text Box 8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31" name="Text Box 9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32" name="Text Box 8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33" name="Text Box 9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34" name="Text Box 8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35" name="Text Box 9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36" name="Text Box 8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37" name="Text Box 9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38" name="Text Box 8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39" name="Text Box 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0" name="Text Box 9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1" name="Text Box 8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2" name="Text Box 9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3" name="Text Box 8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4" name="Text Box 9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5" name="Text Box 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6" name="Text Box 9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7" name="Text Box 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48" name="Text Box 9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49" name="Text Box 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50" name="Text Box 9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51" name="Text Box 8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52" name="Text Box 9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53" name="Text Box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54" name="Text Box 9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39831</xdr:rowOff>
    </xdr:to>
    <xdr:sp macro="" textlink="">
      <xdr:nvSpPr>
        <xdr:cNvPr id="4655" name="Text Box 8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54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39831</xdr:rowOff>
    </xdr:to>
    <xdr:sp macro="" textlink="">
      <xdr:nvSpPr>
        <xdr:cNvPr id="4656" name="Text Box 9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54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39831</xdr:rowOff>
    </xdr:to>
    <xdr:sp macro="" textlink="">
      <xdr:nvSpPr>
        <xdr:cNvPr id="4657" name="Text Box 8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54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39831</xdr:rowOff>
    </xdr:to>
    <xdr:sp macro="" textlink="">
      <xdr:nvSpPr>
        <xdr:cNvPr id="4658" name="Text Box 9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54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59" name="Text Box 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0" name="Text Box 8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1" name="Text Box 9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2" name="Text Box 8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3" name="Text Box 9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4" name="Text Box 8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5" name="Text Box 9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6" name="Text Box 8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7" name="Text Box 9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8" name="Text Box 8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69" name="Text Box 9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70" name="Text Box 8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671" name="Text Box 9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80526</xdr:rowOff>
    </xdr:to>
    <xdr:sp macro="" textlink="">
      <xdr:nvSpPr>
        <xdr:cNvPr id="4672" name="Text Box 8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94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80526</xdr:rowOff>
    </xdr:to>
    <xdr:sp macro="" textlink="">
      <xdr:nvSpPr>
        <xdr:cNvPr id="4673" name="Text Box 9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94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80526</xdr:rowOff>
    </xdr:to>
    <xdr:sp macro="" textlink="">
      <xdr:nvSpPr>
        <xdr:cNvPr id="4674" name="Text Box 8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94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80526</xdr:rowOff>
    </xdr:to>
    <xdr:sp macro="" textlink="">
      <xdr:nvSpPr>
        <xdr:cNvPr id="4675" name="Text Box 9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94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30307</xdr:rowOff>
    </xdr:to>
    <xdr:sp macro="" textlink="">
      <xdr:nvSpPr>
        <xdr:cNvPr id="4676" name="Text Box 8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30307</xdr:rowOff>
    </xdr:to>
    <xdr:sp macro="" textlink="">
      <xdr:nvSpPr>
        <xdr:cNvPr id="4677" name="Text Box 9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30307</xdr:rowOff>
    </xdr:to>
    <xdr:sp macro="" textlink="">
      <xdr:nvSpPr>
        <xdr:cNvPr id="4678" name="Text Box 8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30307</xdr:rowOff>
    </xdr:to>
    <xdr:sp macro="" textlink="">
      <xdr:nvSpPr>
        <xdr:cNvPr id="4679" name="Text Box 9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80" name="Text Box 8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81" name="Text Box 9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82" name="Text Box 8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83" name="Text Box 9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117</xdr:row>
      <xdr:rowOff>93372</xdr:rowOff>
    </xdr:to>
    <xdr:sp macro="" textlink="">
      <xdr:nvSpPr>
        <xdr:cNvPr id="4684" name="Text Box 8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117</xdr:row>
      <xdr:rowOff>93372</xdr:rowOff>
    </xdr:to>
    <xdr:sp macro="" textlink="">
      <xdr:nvSpPr>
        <xdr:cNvPr id="4685" name="Text Box 9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117</xdr:row>
      <xdr:rowOff>93372</xdr:rowOff>
    </xdr:to>
    <xdr:sp macro="" textlink="">
      <xdr:nvSpPr>
        <xdr:cNvPr id="4686" name="Text Box 8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117</xdr:row>
      <xdr:rowOff>93372</xdr:rowOff>
    </xdr:to>
    <xdr:sp macro="" textlink="">
      <xdr:nvSpPr>
        <xdr:cNvPr id="4687" name="Text Box 9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88" name="Text Box 8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89" name="Text Box 9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90" name="Text Box 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691" name="Text Box 9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92" name="Text Box 8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93" name="Text Box 8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94" name="Text Box 9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95" name="Text Box 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96" name="Text Box 9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97" name="Text Box 8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98" name="Text Box 9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699" name="Text Box 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00" name="Text Box 9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01" name="Text Box 8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02" name="Text Box 9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03" name="Text Box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04" name="Text Box 9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05" name="Text Box 8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06" name="Text Box 9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07" name="Text Box 8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08" name="Text Box 9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09" name="Text Box 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0" name="Text Box 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1" name="Text Box 9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2" name="Text Box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3" name="Text Box 9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4" name="Text Box 8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5" name="Text Box 9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6" name="Text Box 8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7" name="Text Box 9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8" name="Text Box 8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19" name="Text Box 9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20" name="Text Box 8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21" name="Text Box 9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117</xdr:row>
      <xdr:rowOff>93372</xdr:rowOff>
    </xdr:to>
    <xdr:sp macro="" textlink="">
      <xdr:nvSpPr>
        <xdr:cNvPr id="4722" name="Text Box 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117</xdr:row>
      <xdr:rowOff>93372</xdr:rowOff>
    </xdr:to>
    <xdr:sp macro="" textlink="">
      <xdr:nvSpPr>
        <xdr:cNvPr id="4723" name="Text Box 9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117</xdr:row>
      <xdr:rowOff>93372</xdr:rowOff>
    </xdr:to>
    <xdr:sp macro="" textlink="">
      <xdr:nvSpPr>
        <xdr:cNvPr id="4724" name="Text Box 8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117</xdr:row>
      <xdr:rowOff>93372</xdr:rowOff>
    </xdr:to>
    <xdr:sp macro="" textlink="">
      <xdr:nvSpPr>
        <xdr:cNvPr id="4725" name="Text Box 9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617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26" name="Text Box 8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27" name="Text Box 8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28" name="Text Box 9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29" name="Text Box 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0" name="Text Box 9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1" name="Text Box 8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2" name="Text Box 9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3" name="Text Box 8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4" name="Text Box 9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5" name="Text Box 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6" name="Text Box 9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7" name="Text Box 8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8" name="Text Box 9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39" name="Text Box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0" name="Text Box 8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1" name="Text Box 9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2" name="Text Box 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3" name="Text Box 9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4" name="Text Box 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5" name="Text Box 9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6" name="Text Box 8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7" name="Text Box 9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8" name="Text Box 8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49" name="Text Box 9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50" name="Text Box 8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51" name="Text Box 9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52" name="Text Box 8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53" name="Text Box 9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54" name="Text Box 8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55" name="Text Box 9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56" name="Text Box 8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57" name="Text Box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58" name="Text Box 9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59" name="Text Box 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60" name="Text Box 9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61" name="Text Box 8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62" name="Text Box 9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63" name="Text Box 8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64" name="Text Box 9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65" name="Text Box 8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66" name="Text Box 9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67" name="Text Box 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68" name="Text Box 9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69" name="Text Box 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70" name="Text Box 9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71" name="Text Box 8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72" name="Text Box 9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73" name="Text Box 8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74" name="Text Box 8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75" name="Text Box 9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76" name="Text Box 8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77" name="Text Box 9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78" name="Text Box 8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79" name="Text Box 9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80" name="Text Box 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81" name="Text Box 9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82" name="Text Box 8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83" name="Text Box 9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84" name="Text Box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85" name="Text Box 9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86" name="Text Box 8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87" name="Text Box 8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88" name="Text Box 9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89" name="Text Box 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90" name="Text Box 9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91" name="Text Box 8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92" name="Text Box 9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93" name="Text Box 8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94" name="Text Box 9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95" name="Text Box 8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796" name="Text Box 9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97" name="Text Box 8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798" name="Text Box 9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799" name="Text Box 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00" name="Text Box 9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01" name="Text Box 8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02" name="Text Box 9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03" name="Text Box 8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04" name="Text Box 9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05" name="Text Box 8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06" name="Text Box 9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07" name="Text Box 8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08" name="Text Box 9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09" name="Text Box 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10" name="Text Box 9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11" name="Text Box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12" name="Text Box 9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13" name="Text Box 8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14" name="Text Box 9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15" name="Text Box 8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16" name="Text Box 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17" name="Text Box 9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18" name="Text Box 8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19" name="Text Box 9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20" name="Text Box 8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21" name="Text Box 9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22" name="Text Box 8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23" name="Text Box 9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24" name="Text Box 8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25" name="Text Box 9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26" name="Text Box 8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27" name="Text Box 9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28" name="Text Box 8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29" name="Text Box 9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30" name="Text Box 8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31" name="Text Box 9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32" name="Text Box 8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33" name="Text Box 8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34" name="Text Box 9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35" name="Text Box 8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36" name="Text Box 9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37" name="Text Box 8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38" name="Text Box 9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39" name="Text Box 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40" name="Text Box 9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41" name="Text Box 8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42" name="Text Box 9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43" name="Text Box 8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44" name="Text Box 9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45" name="Text Box 8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46" name="Text Box 9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47" name="Text Box 8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48" name="Text Box 9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49" name="Text Box 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0" name="Text Box 8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1" name="Text Box 9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2" name="Text Box 8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3" name="Text Box 9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4" name="Text Box 8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5" name="Text Box 9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6" name="Text Box 8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7" name="Text Box 9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8" name="Text Box 8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59" name="Text Box 9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0" name="Text Box 8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1" name="Text Box 9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2" name="Text Box 8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3" name="Text Box 8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4" name="Text Box 9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5" name="Text Box 8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6" name="Text Box 9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7" name="Text Box 8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8" name="Text Box 9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69" name="Text Box 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70" name="Text Box 9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71" name="Text Box 8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72" name="Text Box 9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73" name="Text Box 8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74" name="Text Box 9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75" name="Text Box 8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76" name="Text Box 9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77" name="Text Box 8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78" name="Text Box 9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879" name="Text Box 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0" name="Text Box 8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1" name="Text Box 9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2" name="Text Box 8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3" name="Text Box 9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4" name="Text Box 8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5" name="Text Box 9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6" name="Text Box 8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7" name="Text Box 9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8" name="Text Box 8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89" name="Text Box 9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890" name="Text Box 8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891" name="Text Box 9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92" name="Text Box 8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93" name="Text Box 9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94" name="Text Box 8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116</xdr:row>
      <xdr:rowOff>15431</xdr:rowOff>
    </xdr:to>
    <xdr:sp macro="" textlink="">
      <xdr:nvSpPr>
        <xdr:cNvPr id="4895" name="Text Box 9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896" name="Text Box 8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97" name="Text Box 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98" name="Text Box 9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899" name="Text Box 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00" name="Text Box 9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01" name="Text Box 8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02" name="Text Box 9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03" name="Text Box 8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04" name="Text Box 9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05" name="Text Box 8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06" name="Text Box 9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07" name="Text Box 8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08" name="Text Box 9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09" name="Text Box 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0" name="Text Box 8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1" name="Text Box 9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2" name="Text Box 8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3" name="Text Box 9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4" name="Text Box 8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5" name="Text Box 9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6" name="Text Box 8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7" name="Text Box 9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8" name="Text Box 8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116</xdr:row>
      <xdr:rowOff>15431</xdr:rowOff>
    </xdr:to>
    <xdr:sp macro="" textlink="">
      <xdr:nvSpPr>
        <xdr:cNvPr id="4919" name="Text Box 9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453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20" name="Text Box 8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21" name="Text Box 9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22" name="Text Box 8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23" name="Text Box 9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24" name="Text Box 8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25" name="Text Box 9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26" name="Text Box 8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27" name="Text Box 9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28" name="Text Box 8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29" name="Text Box 9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30" name="Text Box 8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31" name="Text Box 9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32" name="Text Box 8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4933" name="Text Box 9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4934" name="Text Box 8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4935" name="Text Box 9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36" name="Text Box 8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37" name="Text Box 9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38" name="Text Box 8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39" name="Text Box 9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40" name="Text Box 8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1" name="Text Box 8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2" name="Text Box 9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3" name="Text Box 8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4" name="Text Box 9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5" name="Text Box 8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6" name="Text Box 9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7" name="Text Box 8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8" name="Text Box 9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49" name="Text Box 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50" name="Text Box 9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51" name="Text Box 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52" name="Text Box 9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53" name="Text Box 8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54" name="Text Box 9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55" name="Text Box 8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56" name="Text Box 9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57" name="Text Box 8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58" name="Text Box 9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59" name="Text Box 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60" name="Text Box 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61" name="Text Box 8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62" name="Text Box 9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63" name="Text Box 8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64" name="Text Box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65" name="Text Box 9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66" name="Text Box 8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67" name="Text Box 9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68" name="Text Box 8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69" name="Text Box 9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70" name="Text Box 8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71" name="Text Box 9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72" name="Text Box 8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73" name="Text Box 9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74" name="Text Box 8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75" name="Text Box 9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76" name="Text Box 8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77" name="Text Box 9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78" name="Text Box 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4979" name="Text Box 9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52816</xdr:rowOff>
    </xdr:to>
    <xdr:sp macro="" textlink="">
      <xdr:nvSpPr>
        <xdr:cNvPr id="4980" name="Text Box 8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7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52816</xdr:rowOff>
    </xdr:to>
    <xdr:sp macro="" textlink="">
      <xdr:nvSpPr>
        <xdr:cNvPr id="4981" name="Text Box 9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7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52816</xdr:rowOff>
    </xdr:to>
    <xdr:sp macro="" textlink="">
      <xdr:nvSpPr>
        <xdr:cNvPr id="4982" name="Text Box 8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7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52816</xdr:rowOff>
    </xdr:to>
    <xdr:sp macro="" textlink="">
      <xdr:nvSpPr>
        <xdr:cNvPr id="4983" name="Text Box 9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7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84" name="Text Box 8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85" name="Text Box 8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86" name="Text Box 9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87" name="Text Box 8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88" name="Text Box 9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89" name="Text Box 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90" name="Text Box 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91" name="Text Box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92" name="Text Box 9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93" name="Text Box 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4994" name="Text Box 9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95" name="Text Box 8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4996" name="Text Box 9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80526</xdr:rowOff>
    </xdr:to>
    <xdr:sp macro="" textlink="">
      <xdr:nvSpPr>
        <xdr:cNvPr id="4997" name="Text Box 8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94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80526</xdr:rowOff>
    </xdr:to>
    <xdr:sp macro="" textlink="">
      <xdr:nvSpPr>
        <xdr:cNvPr id="4998" name="Text Box 9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94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80526</xdr:rowOff>
    </xdr:to>
    <xdr:sp macro="" textlink="">
      <xdr:nvSpPr>
        <xdr:cNvPr id="4999" name="Text Box 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94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80526</xdr:rowOff>
    </xdr:to>
    <xdr:sp macro="" textlink="">
      <xdr:nvSpPr>
        <xdr:cNvPr id="5000" name="Text Box 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948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30307</xdr:rowOff>
    </xdr:to>
    <xdr:sp macro="" textlink="">
      <xdr:nvSpPr>
        <xdr:cNvPr id="5001" name="Text Box 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30307</xdr:rowOff>
    </xdr:to>
    <xdr:sp macro="" textlink="">
      <xdr:nvSpPr>
        <xdr:cNvPr id="5002" name="Text Box 9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30307</xdr:rowOff>
    </xdr:to>
    <xdr:sp macro="" textlink="">
      <xdr:nvSpPr>
        <xdr:cNvPr id="5003" name="Text Box 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30307</xdr:rowOff>
    </xdr:to>
    <xdr:sp macro="" textlink="">
      <xdr:nvSpPr>
        <xdr:cNvPr id="5004" name="Text Box 9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065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05" name="Text Box 8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06" name="Text Box 9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07" name="Text Box 8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08" name="Text Box 9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61475</xdr:rowOff>
    </xdr:to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61475</xdr:rowOff>
    </xdr:to>
    <xdr:sp macro="" textlink="">
      <xdr:nvSpPr>
        <xdr:cNvPr id="5010" name="Text Box 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61475</xdr:rowOff>
    </xdr:to>
    <xdr:sp macro="" textlink="">
      <xdr:nvSpPr>
        <xdr:cNvPr id="5011" name="Text Box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61475</xdr:rowOff>
    </xdr:to>
    <xdr:sp macro="" textlink="">
      <xdr:nvSpPr>
        <xdr:cNvPr id="5012" name="Text Box 9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13" name="Text Box 8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14" name="Text Box 9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15" name="Text Box 8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16" name="Text Box 9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17" name="Text Box 8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19" name="Text Box 9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0" name="Text Box 8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1" name="Text Box 9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2" name="Text Box 8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3" name="Text Box 9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4" name="Text Box 8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5" name="Text Box 9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6" name="Text Box 8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7" name="Text Box 9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8" name="Text Box 8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29" name="Text Box 9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30" name="Text Box 8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31" name="Text Box 9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32" name="Text Box 8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33" name="Text Box 9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34" name="Text Box 8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35" name="Text Box 8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36" name="Text Box 9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37" name="Text Box 8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38" name="Text Box 9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39" name="Text Box 8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40" name="Text Box 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41" name="Text Box 8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42" name="Text Box 9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43" name="Text Box 8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44" name="Text Box 9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46" name="Text Box 9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61475</xdr:rowOff>
    </xdr:to>
    <xdr:sp macro="" textlink="">
      <xdr:nvSpPr>
        <xdr:cNvPr id="5047" name="Text Box 8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61475</xdr:rowOff>
    </xdr:to>
    <xdr:sp macro="" textlink="">
      <xdr:nvSpPr>
        <xdr:cNvPr id="5048" name="Text Box 9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61475</xdr:rowOff>
    </xdr:to>
    <xdr:sp macro="" textlink="">
      <xdr:nvSpPr>
        <xdr:cNvPr id="5049" name="Text Box 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115</xdr:row>
      <xdr:rowOff>61475</xdr:rowOff>
    </xdr:to>
    <xdr:sp macro="" textlink="">
      <xdr:nvSpPr>
        <xdr:cNvPr id="5050" name="Text Box 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33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1" name="Text Box 8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2" name="Text Box 8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3" name="Text Box 9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4" name="Text Box 8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5" name="Text Box 9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6" name="Text Box 8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7" name="Text Box 9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8" name="Text Box 8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59" name="Text Box 9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0" name="Text Box 8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1" name="Text Box 9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2" name="Text Box 8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3" name="Text Box 9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4" name="Text Box 8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5" name="Text Box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6" name="Text Box 9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7" name="Text Box 8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8" name="Text Box 9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69" name="Text Box 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70" name="Text Box 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71" name="Text Box 8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72" name="Text Box 9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73" name="Text Box 8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74" name="Text Box 9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75" name="Text Box 8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76" name="Text Box 9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77" name="Text Box 8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78" name="Text Box 9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79" name="Text Box 8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80" name="Text Box 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081" name="Text Box 8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82" name="Text Box 8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83" name="Text Box 9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84" name="Text Box 8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85" name="Text Box 9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86" name="Text Box 8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87" name="Text Box 9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88" name="Text Box 8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89" name="Text Box 9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90" name="Text Box 8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91" name="Text Box 9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092" name="Text Box 8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093" name="Text Box 9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94" name="Text Box 8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95" name="Text Box 9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96" name="Text Box 8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097" name="Text Box 9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098" name="Text Box 8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099" name="Text Box 8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0" name="Text Box 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1" name="Text Box 8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2" name="Text Box 9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3" name="Text Box 8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4" name="Text Box 9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5" name="Text Box 8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6" name="Text Box 9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7" name="Text Box 8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08" name="Text Box 9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109" name="Text Box 8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110" name="Text Box 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111" name="Text Box 8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12" name="Text Box 8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13" name="Text Box 9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14" name="Text Box 8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15" name="Text Box 9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16" name="Text Box 8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17" name="Text Box 9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18" name="Text Box 8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19" name="Text Box 9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20" name="Text Box 8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21" name="Text Box 9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122" name="Text Box 8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123" name="Text Box 9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24" name="Text Box 8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25" name="Text Box 9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26" name="Text Box 8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27" name="Text Box 9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28" name="Text Box 8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29" name="Text Box 9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30" name="Text Box 8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31" name="Text Box 9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32" name="Text Box 8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33" name="Text Box 9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34" name="Text Box 8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35" name="Text Box 9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36" name="Text Box 8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37" name="Text Box 9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38" name="Text Box 8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39" name="Text Box 9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0" name="Text Box 8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1" name="Text Box 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2" name="Text Box 9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3" name="Text Box 8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4" name="Text Box 9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5" name="Text Box 8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6" name="Text Box 9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7" name="Text Box 8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8" name="Text Box 9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49" name="Text Box 8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50" name="Text Box 9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51" name="Text Box 8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52" name="Text Box 9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53" name="Text Box 8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54" name="Text Box 9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55" name="Text Box 8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56" name="Text Box 9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57" name="Text Box 8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58" name="Text Box 8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59" name="Text Box 9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0" name="Text Box 8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1" name="Text Box 9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2" name="Text Box 8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3" name="Text Box 9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4" name="Text Box 8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5" name="Text Box 9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6" name="Text Box 8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7" name="Text Box 9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8" name="Text Box 8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69" name="Text Box 9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70" name="Text Box 8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71" name="Text Box 9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72" name="Text Box 8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173" name="Text Box 9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74" name="Text Box 8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75" name="Text Box 8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76" name="Text Box 9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77" name="Text Box 8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78" name="Text Box 9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79" name="Text Box 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0" name="Text Box 9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1" name="Text Box 8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2" name="Text Box 9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3" name="Text Box 8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4" name="Text Box 9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5" name="Text Box 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6" name="Text Box 9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7" name="Text Box 8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8" name="Text Box 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89" name="Text Box 9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0" name="Text Box 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1" name="Text Box 9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2" name="Text Box 8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3" name="Text Box 9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4" name="Text Box 8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5" name="Text Box 9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6" name="Text Box 8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7" name="Text Box 9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8" name="Text Box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199" name="Text Box 9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200" name="Text Box 8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201" name="Text Box 9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202" name="Text Box 8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203" name="Text Box 9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04" name="Text Box 8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05" name="Text Box 8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06" name="Text Box 9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07" name="Text Box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08" name="Text Box 9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09" name="Text Box 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10" name="Text Box 9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11" name="Text Box 8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12" name="Text Box 9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13" name="Text Box 8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14" name="Text Box 9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15" name="Text Box 8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16" name="Text Box 9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217" name="Text Box 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218" name="Text Box 9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219" name="Text Box 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988</xdr:colOff>
      <xdr:row>114</xdr:row>
      <xdr:rowOff>52346</xdr:rowOff>
    </xdr:to>
    <xdr:sp macro="" textlink="">
      <xdr:nvSpPr>
        <xdr:cNvPr id="5220" name="Text Box 9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744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21" name="Text Box 8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22" name="Text Box 8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23" name="Text Box 9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24" name="Text Box 8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25" name="Text Box 9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26" name="Text Box 8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27" name="Text Box 9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28" name="Text Box 8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29" name="Text Box 9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30" name="Text Box 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31" name="Text Box 9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32" name="Text Box 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33" name="Text Box 9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34" name="Text Box 8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35" name="Text Box 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36" name="Text Box 9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37" name="Text Box 8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38" name="Text Box 9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39" name="Text Box 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40" name="Text Box 9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41" name="Text Box 8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42" name="Text Box 9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43" name="Text Box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52346</xdr:rowOff>
    </xdr:to>
    <xdr:sp macro="" textlink="">
      <xdr:nvSpPr>
        <xdr:cNvPr id="5244" name="Text Box 9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66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45" name="Text Box 8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113</xdr:row>
      <xdr:rowOff>0</xdr:rowOff>
    </xdr:from>
    <xdr:to>
      <xdr:col>3</xdr:col>
      <xdr:colOff>94950</xdr:colOff>
      <xdr:row>114</xdr:row>
      <xdr:rowOff>30306</xdr:rowOff>
    </xdr:to>
    <xdr:sp macro="" textlink="">
      <xdr:nvSpPr>
        <xdr:cNvPr id="5246" name="Text Box 9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4810125" y="23421975"/>
          <a:ext cx="94950" cy="144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47" name="Text Box 8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48" name="Text Box 9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49" name="Text Box 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0" name="Text Box 9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1" name="Text Box 8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2" name="Text Box 9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3" name="Text Box 8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4" name="Text Box 9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5" name="Text Box 8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6" name="Text Box 9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7" name="Text Box 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5258" name="Text Box 9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5259" name="Text Box 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5260" name="Text Box 9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485" name="Text Box 8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486" name="Text Box 9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487" name="Text Box 8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488" name="Text Box 9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489" name="Text Box 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490" name="Text Box 9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491" name="Text Box 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492" name="Text Box 9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493" name="Text Box 8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494" name="Text Box 9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495" name="Text Box 8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496" name="Text Box 9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497" name="Text Box 8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498" name="Text Box 9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499" name="Text Box 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00" name="Text Box 9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01" name="Text Box 8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02" name="Text Box 9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03" name="Text Box 8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04" name="Text Box 9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05" name="Text Box 8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06" name="Text Box 9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07" name="Text Box 8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08" name="Text Box 9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81995</xdr:rowOff>
    </xdr:to>
    <xdr:sp macro="" textlink="">
      <xdr:nvSpPr>
        <xdr:cNvPr id="5509" name="Text Box 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631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81995</xdr:rowOff>
    </xdr:to>
    <xdr:sp macro="" textlink="">
      <xdr:nvSpPr>
        <xdr:cNvPr id="5510" name="Text Box 9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631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72470</xdr:rowOff>
    </xdr:to>
    <xdr:sp macro="" textlink="">
      <xdr:nvSpPr>
        <xdr:cNvPr id="5511" name="Text Box 8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53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72470</xdr:rowOff>
    </xdr:to>
    <xdr:sp macro="" textlink="">
      <xdr:nvSpPr>
        <xdr:cNvPr id="5512" name="Text Box 9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53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13" name="Text Box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14" name="Text Box 9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15" name="Text Box 8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16" name="Text Box 9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17" name="Text Box 8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18" name="Text Box 9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19" name="Text Box 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20" name="Text Box 9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21" name="Text Box 8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22" name="Text Box 9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23" name="Text Box 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24" name="Text Box 9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25" name="Text Box 8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26" name="Text Box 9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27" name="Text Box 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28" name="Text Box 9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29" name="Text Box 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30" name="Text Box 9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32" name="Text Box 9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33" name="Text Box 8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34" name="Text Box 9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35" name="Text Box 8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36" name="Text Box 9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37" name="Text Box 8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38" name="Text Box 9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39" name="Text Box 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40" name="Text Box 9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41" name="Text Box 8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42" name="Text Box 9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43" name="Text Box 8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44" name="Text Box 9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81995</xdr:rowOff>
    </xdr:to>
    <xdr:sp macro="" textlink="">
      <xdr:nvSpPr>
        <xdr:cNvPr id="5545" name="Text Box 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631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81995</xdr:rowOff>
    </xdr:to>
    <xdr:sp macro="" textlink="">
      <xdr:nvSpPr>
        <xdr:cNvPr id="5546" name="Text Box 9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631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72470</xdr:rowOff>
    </xdr:to>
    <xdr:sp macro="" textlink="">
      <xdr:nvSpPr>
        <xdr:cNvPr id="5547" name="Text Box 8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53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72470</xdr:rowOff>
    </xdr:to>
    <xdr:sp macro="" textlink="">
      <xdr:nvSpPr>
        <xdr:cNvPr id="5548" name="Text Box 9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53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49" name="Text Box 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60047</xdr:rowOff>
    </xdr:to>
    <xdr:sp macro="" textlink="">
      <xdr:nvSpPr>
        <xdr:cNvPr id="5550" name="Text Box 9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412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51" name="Text Box 8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47207</xdr:rowOff>
    </xdr:to>
    <xdr:sp macro="" textlink="">
      <xdr:nvSpPr>
        <xdr:cNvPr id="5552" name="Text Box 9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28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53" name="Text Box 8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37681</xdr:rowOff>
    </xdr:to>
    <xdr:sp macro="" textlink="">
      <xdr:nvSpPr>
        <xdr:cNvPr id="5554" name="Text Box 9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18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55" name="Text Box 8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112</xdr:row>
      <xdr:rowOff>0</xdr:rowOff>
    </xdr:from>
    <xdr:to>
      <xdr:col>1</xdr:col>
      <xdr:colOff>1304925</xdr:colOff>
      <xdr:row>125</xdr:row>
      <xdr:rowOff>28156</xdr:rowOff>
    </xdr:to>
    <xdr:sp macro="" textlink="">
      <xdr:nvSpPr>
        <xdr:cNvPr id="5556" name="Text Box 9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828800" y="23260050"/>
          <a:ext cx="0" cy="2009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90055</xdr:rowOff>
    </xdr:to>
    <xdr:sp macro="" textlink="">
      <xdr:nvSpPr>
        <xdr:cNvPr id="5557" name="Text Box 9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828800" y="4572000"/>
          <a:ext cx="0" cy="816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90055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828800" y="4572000"/>
          <a:ext cx="0" cy="816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5559" name="Text Box 9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5560" name="Text Box 9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5561" name="Text Box 9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39</xdr:row>
      <xdr:rowOff>0</xdr:rowOff>
    </xdr:from>
    <xdr:to>
      <xdr:col>1</xdr:col>
      <xdr:colOff>1304925</xdr:colOff>
      <xdr:row>43</xdr:row>
      <xdr:rowOff>63211</xdr:rowOff>
    </xdr:to>
    <xdr:sp macro="" textlink="">
      <xdr:nvSpPr>
        <xdr:cNvPr id="5562" name="Text Box 8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828800" y="7572375"/>
          <a:ext cx="0" cy="7697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90055</xdr:rowOff>
    </xdr:to>
    <xdr:sp macro="" textlink="">
      <xdr:nvSpPr>
        <xdr:cNvPr id="5563" name="Text Box 9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828800" y="4572000"/>
          <a:ext cx="0" cy="816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5564" name="Text Box 9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5565" name="Text Box 9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5566" name="Text Box 8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5567" name="Text Box 9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5568" name="Text Box 9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5569" name="Text Box 8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34</xdr:row>
      <xdr:rowOff>0</xdr:rowOff>
    </xdr:from>
    <xdr:to>
      <xdr:col>1</xdr:col>
      <xdr:colOff>1304925</xdr:colOff>
      <xdr:row>38</xdr:row>
      <xdr:rowOff>74469</xdr:rowOff>
    </xdr:to>
    <xdr:sp macro="" textlink="">
      <xdr:nvSpPr>
        <xdr:cNvPr id="5570" name="Text Box 9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828800" y="6543675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5571" name="Text Box 8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24</xdr:row>
      <xdr:rowOff>0</xdr:rowOff>
    </xdr:from>
    <xdr:to>
      <xdr:col>1</xdr:col>
      <xdr:colOff>1304925</xdr:colOff>
      <xdr:row>28</xdr:row>
      <xdr:rowOff>90055</xdr:rowOff>
    </xdr:to>
    <xdr:sp macro="" textlink="">
      <xdr:nvSpPr>
        <xdr:cNvPr id="5572" name="Text Box 9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828800" y="4752975"/>
          <a:ext cx="0" cy="816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5573" name="Text Box 8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155998</xdr:rowOff>
    </xdr:to>
    <xdr:sp macro="" textlink="">
      <xdr:nvSpPr>
        <xdr:cNvPr id="5574" name="Text Box 8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5575" name="Text Box 8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7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76" name="Text Box 9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5577" name="Text Box 8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7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78" name="Text Box 9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79" name="Text Box 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5580" name="Text Box 9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7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81" name="Text Box 9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82" name="Text Box 9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83" name="Text Box 8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5584" name="Text Box 9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7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</xdr:row>
      <xdr:rowOff>0</xdr:rowOff>
    </xdr:from>
    <xdr:to>
      <xdr:col>1</xdr:col>
      <xdr:colOff>1304925</xdr:colOff>
      <xdr:row>35</xdr:row>
      <xdr:rowOff>129886</xdr:rowOff>
    </xdr:to>
    <xdr:sp macro="" textlink="">
      <xdr:nvSpPr>
        <xdr:cNvPr id="5585" name="Text Box 9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828800" y="6019800"/>
          <a:ext cx="0" cy="8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86" name="Text Box 9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87" name="Text Box 8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88" name="Text Box 8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89" name="Text Box 9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0" name="Text Box 8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1" name="Text Box 9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2" name="Text Box 9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3" name="Text Box 8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4" name="Text Box 9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5" name="Text Box 8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6" name="Text Box 9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7" name="Text Box 8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5598" name="Text Box 9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5599" name="Text Box 9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00" name="Text Box 8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01" name="Text Box 9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02" name="Text Box 8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03" name="Text Box 9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5604" name="Text Box 8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5605" name="Text Box 9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06" name="Text Box 8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07" name="Text Box 9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08" name="Text Box 9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5609" name="Text Box 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5610" name="Text Box 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11" name="Text Box 8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5612" name="Text Box 9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13" name="Text Box 8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14" name="Text Box 9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15" name="Text Box 8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16" name="Text Box 9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17" name="Text Box 9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49</xdr:row>
      <xdr:rowOff>0</xdr:rowOff>
    </xdr:from>
    <xdr:to>
      <xdr:col>1</xdr:col>
      <xdr:colOff>1304925</xdr:colOff>
      <xdr:row>51</xdr:row>
      <xdr:rowOff>11256</xdr:rowOff>
    </xdr:to>
    <xdr:sp macro="" textlink="">
      <xdr:nvSpPr>
        <xdr:cNvPr id="5618" name="Text Box 9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828800" y="9448800"/>
          <a:ext cx="0" cy="2874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19" name="Text Box 9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20" name="Text Box 8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22" name="Text Box 9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23" name="Text Box 9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5624" name="Text Box 8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125556</xdr:rowOff>
    </xdr:to>
    <xdr:sp macro="" textlink="">
      <xdr:nvSpPr>
        <xdr:cNvPr id="5625" name="Text Box 9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125556</xdr:rowOff>
    </xdr:to>
    <xdr:sp macro="" textlink="">
      <xdr:nvSpPr>
        <xdr:cNvPr id="5626" name="Text Box 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125556</xdr:rowOff>
    </xdr:to>
    <xdr:sp macro="" textlink="">
      <xdr:nvSpPr>
        <xdr:cNvPr id="5627" name="Text Box 9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125556</xdr:rowOff>
    </xdr:to>
    <xdr:sp macro="" textlink="">
      <xdr:nvSpPr>
        <xdr:cNvPr id="5628" name="Text Box 8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125556</xdr:rowOff>
    </xdr:to>
    <xdr:sp macro="" textlink="">
      <xdr:nvSpPr>
        <xdr:cNvPr id="5629" name="Text Box 9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125556</xdr:rowOff>
    </xdr:to>
    <xdr:sp macro="" textlink="">
      <xdr:nvSpPr>
        <xdr:cNvPr id="5630" name="Text Box 9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1" name="Text Box 8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2" name="Text Box 8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3" name="Text Box 9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4" name="Text Box 8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5" name="Text Box 8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6" name="Text Box 9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7" name="Text Box 8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8" name="Text Box 8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39" name="Text Box 9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0" name="Text Box 8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1" name="Text Box 9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2" name="Text Box 8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3" name="Text Box 9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4" name="Text Box 8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5" name="Text Box 9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6" name="Text Box 8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7" name="Text Box 9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8" name="Text Box 9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49" name="Text Box 9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0" name="Text Box 8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1" name="Text Box 9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2" name="Text Box 8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3" name="Text Box 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4" name="Text Box 9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5" name="Text Box 8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6" name="Text Box 9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7" name="Text Box 8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8" name="Text Box 9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59" name="Text Box 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0" name="Text Box 9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1" name="Text Box 8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2" name="Text Box 9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3" name="Text Box 8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4" name="Text Box 9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5" name="Text Box 8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7" name="Text Box 9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8" name="Text Box 8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69" name="Text Box 9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70" name="Text Box 8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71" name="Text Box 9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72" name="Text Box 8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73" name="Text Box 8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5674" name="Text Box 9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75" name="Text Box 3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76" name="Text Box 32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77" name="Text Box 3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78" name="Text Box 63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79" name="Text Box 3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80" name="Text Box 32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81" name="Text Box 3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82" name="Text Box 63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83" name="Text Box 3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84" name="Text Box 32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85" name="Text Box 3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86" name="Text Box 63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87" name="Text Box 3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88" name="Text Box 32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89" name="Text Box 3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90" name="Text Box 63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91" name="Text Box 3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92" name="Text Box 32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93" name="Text Box 3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94" name="Text Box 63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95" name="Text Box 3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96" name="Text Box 32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97" name="Text Box 3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698" name="Text Box 63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699" name="Text Box 3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00" name="Text Box 32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01" name="Text Box 3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02" name="Text Box 63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03" name="Text Box 3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04" name="Text Box 32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05" name="Text Box 3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06" name="Text Box 63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07" name="Text Box 3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08" name="Text Box 32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09" name="Text Box 3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10" name="Text Box 63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11" name="Text Box 3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12" name="Text Box 32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13" name="Text Box 3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14" name="Text Box 63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15" name="Text Box 3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16" name="Text Box 32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17" name="Text Box 3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18" name="Text Box 63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19" name="Text Box 3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20" name="Text Box 32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21" name="Text Box 3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22" name="Text Box 63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23" name="Text Box 3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24" name="Text Box 32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25" name="Text Box 3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26" name="Text Box 63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27" name="Text Box 3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28" name="Text Box 32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29" name="Text Box 3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30" name="Text Box 63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31" name="Text Box 3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33" name="Text Box 3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34" name="Text Box 63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35" name="Text Box 3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36" name="Text Box 32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37" name="Text Box 3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38" name="Text Box 63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39" name="Text Box 3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40" name="Text Box 3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41" name="Text Box 3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42" name="Text Box 63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43" name="Text Box 3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44" name="Text Box 3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45" name="Text Box 3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46" name="Text Box 63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47" name="Text Box 3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48" name="Text Box 32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49" name="Text Box 3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50" name="Text Box 63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51" name="Text Box 3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52" name="Text Box 32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53" name="Text Box 3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54" name="Text Box 63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55" name="Text Box 3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56" name="Text Box 32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57" name="Text Box 3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58" name="Text Box 63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59" name="Text Box 3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60" name="Text Box 32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61" name="Text Box 3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62" name="Text Box 63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63" name="Text Box 3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64" name="Text Box 32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65" name="Text Box 3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66" name="Text Box 63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67" name="Text Box 3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68" name="Text Box 32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69" name="Text Box 3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70" name="Text Box 63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71" name="Text Box 3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72" name="Text Box 32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73" name="Text Box 3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74" name="Text Box 63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75" name="Text Box 3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76" name="Text Box 3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77" name="Text Box 3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78" name="Text Box 63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79" name="Text Box 3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80" name="Text Box 32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81" name="Text Box 3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82" name="Text Box 63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83" name="Text Box 3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84" name="Text Box 32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85" name="Text Box 3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86" name="Text Box 63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87" name="Text Box 3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88" name="Text Box 32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89" name="Text Box 3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90" name="Text Box 63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91" name="Text Box 3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92" name="Text Box 32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93" name="Text Box 3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94" name="Text Box 63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95" name="Text Box 3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96" name="Text Box 32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97" name="Text Box 3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798" name="Text Box 63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799" name="Text Box 3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00" name="Text Box 32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01" name="Text Box 3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02" name="Text Box 63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03" name="Text Box 3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04" name="Text Box 3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05" name="Text Box 63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06" name="Text Box 3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07" name="Text Box 32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08" name="Text Box 3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09" name="Text Box 63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10" name="Text Box 3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11" name="Text Box 32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12" name="Text Box 3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13" name="Text Box 63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14" name="Text Box 3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15" name="Text Box 32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16" name="Text Box 3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17" name="Text Box 63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18" name="Text Box 3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19" name="Text Box 32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20" name="Text Box 3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21" name="Text Box 63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22" name="Text Box 3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23" name="Text Box 32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24" name="Text Box 3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25" name="Text Box 63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26" name="Text Box 3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27" name="Text Box 32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28" name="Text Box 3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29" name="Text Box 63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30" name="Text Box 3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31" name="Text Box 32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32" name="Text Box 3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33" name="Text Box 63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34" name="Text Box 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35" name="Text Box 32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36" name="Text Box 3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37" name="Text Box 63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38" name="Text Box 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39" name="Text Box 32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40" name="Text Box 3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41" name="Text Box 63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42" name="Text Box 3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43" name="Text Box 3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44" name="Text Box 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45" name="Text Box 63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46" name="Text Box 3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47" name="Text Box 32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48" name="Text Box 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49" name="Text Box 63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50" name="Text Box 3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51" name="Text Box 32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52" name="Text Box 3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53" name="Text Box 63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54" name="Text Box 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55" name="Text Box 32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56" name="Text Box 3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57" name="Text Box 63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58" name="Text Box 3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59" name="Text Box 32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60" name="Text Box 3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61" name="Text Box 63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62" name="Text Box 3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63" name="Text Box 32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64" name="Text Box 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65" name="Text Box 63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66" name="Text Box 3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67" name="Text Box 32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68" name="Text Box 3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69" name="Text Box 63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70" name="Text Box 3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71" name="Text Box 32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72" name="Text Box 3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73" name="Text Box 63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74" name="Text Box 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75" name="Text Box 32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76" name="Text Box 3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77" name="Text Box 63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78" name="Text Box 3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79" name="Text Box 3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80" name="Text Box 3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81" name="Text Box 63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82" name="Text Box 3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83" name="Text Box 32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84" name="Text Box 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85" name="Text Box 63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86" name="Text Box 3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87" name="Text Box 32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88" name="Text Box 3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89" name="Text Box 63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90" name="Text Box 3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91" name="Text Box 32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92" name="Text Box 3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93" name="Text Box 63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94" name="Text Box 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95" name="Text Box 32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96" name="Text Box 3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97" name="Text Box 63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898" name="Text Box 3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899" name="Text Box 32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00" name="Text Box 3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01" name="Text Box 63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02" name="Text Box 3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03" name="Text Box 3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04" name="Text Box 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05" name="Text Box 63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06" name="Text Box 3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07" name="Text Box 32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08" name="Text Box 3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09" name="Text Box 63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10" name="Text Box 3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11" name="Text Box 3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12" name="Text Box 3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13" name="Text Box 63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14" name="Text Box 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15" name="Text Box 32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16" name="Text Box 3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17" name="Text Box 63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18" name="Text Box 3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19" name="Text Box 32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20" name="Text Box 3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21" name="Text Box 63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22" name="Text Box 3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23" name="Text Box 3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24" name="Text Box 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25" name="Text Box 63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26" name="Text Box 3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27" name="Text Box 32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28" name="Text Box 3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29" name="Text Box 63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30" name="Text Box 3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31" name="Text Box 32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32" name="Text Box 3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33" name="Text Box 63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34" name="Text Box 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35" name="Text Box 32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36" name="Text Box 3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37" name="Text Box 63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38" name="Text Box 3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39" name="Text Box 32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40" name="Text Box 3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41" name="Text Box 63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42" name="Text Box 3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43" name="Text Box 3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44" name="Text Box 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45" name="Text Box 63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46" name="Text Box 3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47" name="Text Box 32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48" name="Text Box 3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49" name="Text Box 63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50" name="Text Box 3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51" name="Text Box 3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52" name="Text Box 3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53" name="Text Box 63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54" name="Text Box 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55" name="Text Box 32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56" name="Text Box 3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57" name="Text Box 63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58" name="Text Box 3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59" name="Text Box 32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60" name="Text Box 3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61" name="Text Box 63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62" name="Text Box 3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63" name="Text Box 32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64" name="Text Box 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65" name="Text Box 63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66" name="Text Box 3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67" name="Text Box 32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68" name="Text Box 3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69" name="Text Box 63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70" name="Text Box 3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71" name="Text Box 32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72" name="Text Box 3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73" name="Text Box 63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74" name="Text Box 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75" name="Text Box 32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76" name="Text Box 3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77" name="Text Box 63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78" name="Text Box 3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79" name="Text Box 32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80" name="Text Box 3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81" name="Text Box 63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82" name="Text Box 3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83" name="Text Box 3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84" name="Text Box 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85" name="Text Box 63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86" name="Text Box 3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87" name="Text Box 32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88" name="Text Box 3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89" name="Text Box 63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90" name="Text Box 3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91" name="Text Box 32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92" name="Text Box 3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93" name="Text Box 63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94" name="Text Box 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95" name="Text Box 32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96" name="Text Box 3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97" name="Text Box 63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5998" name="Text Box 3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5999" name="Text Box 32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00" name="Text Box 3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01" name="Text Box 63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02" name="Text Box 3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03" name="Text Box 32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04" name="Text Box 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05" name="Text Box 63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06" name="Text Box 3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07" name="Text Box 32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08" name="Text Box 3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09" name="Text Box 63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10" name="Text Box 3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11" name="Text Box 32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12" name="Text Box 3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13" name="Text Box 63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14" name="Text Box 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15" name="Text Box 32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16" name="Text Box 3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17" name="Text Box 63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18" name="Text Box 3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19" name="Text Box 32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20" name="Text Box 3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21" name="Text Box 63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22" name="Text Box 3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23" name="Text Box 3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24" name="Text Box 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25" name="Text Box 63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26" name="Text Box 3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27" name="Text Box 32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28" name="Text Box 3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29" name="Text Box 63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30" name="Text Box 3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31" name="Text Box 32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32" name="Text Box 3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33" name="Text Box 63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34" name="Text Box 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35" name="Text Box 32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36" name="Text Box 3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37" name="Text Box 63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38" name="Text Box 3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39" name="Text Box 32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40" name="Text Box 3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41" name="Text Box 63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42" name="Text Box 3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43" name="Text Box 32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44" name="Text Box 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45" name="Text Box 63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46" name="Text Box 3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47" name="Text Box 32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48" name="Text Box 3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49" name="Text Box 63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50" name="Text Box 3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51" name="Text Box 32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53" name="Text Box 63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54" name="Text Box 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55" name="Text Box 32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56" name="Text Box 3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57" name="Text Box 63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58" name="Text Box 32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59" name="Text Box 3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60" name="Text Box 63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61" name="Text Box 3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62" name="Text Box 32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63" name="Text Box 3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64" name="Text Box 6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65" name="Text Box 3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66" name="Text Box 32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67" name="Text Box 3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68" name="Text Box 63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69" name="Text Box 3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70" name="Text Box 32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71" name="Text Box 3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72" name="Text Box 63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73" name="Text Box 3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74" name="Text Box 32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75" name="Text Box 3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76" name="Text Box 63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77" name="Text Box 3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78" name="Text Box 32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79" name="Text Box 3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80" name="Text Box 63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81" name="Text Box 3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82" name="Text Box 32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83" name="Text Box 3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84" name="Text Box 6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85" name="Text Box 3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86" name="Text Box 3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87" name="Text Box 3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88" name="Text Box 63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89" name="Text Box 3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90" name="Text Box 32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91" name="Text Box 3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92" name="Text Box 63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93" name="Text Box 3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94" name="Text Box 32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95" name="Text Box 3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96" name="Text Box 63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97" name="Text Box 3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098" name="Text Box 32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099" name="Text Box 3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00" name="Text Box 63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01" name="Text Box 3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02" name="Text Box 32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03" name="Text Box 3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04" name="Text Box 6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05" name="Text Box 3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06" name="Text Box 32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07" name="Text Box 3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08" name="Text Box 63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09" name="Text Box 3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10" name="Text Box 32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11" name="Text Box 3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12" name="Text Box 63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13" name="Text Box 3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14" name="Text Box 32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15" name="Text Box 3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16" name="Text Box 63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17" name="Text Box 3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18" name="Text Box 3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19" name="Text Box 3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20" name="Text Box 63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21" name="Text Box 3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22" name="Text Box 32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23" name="Text Box 3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24" name="Text Box 6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25" name="Text Box 3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26" name="Text Box 32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27" name="Text Box 3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28" name="Text Box 63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29" name="Text Box 3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30" name="Text Box 32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31" name="Text Box 3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32" name="Text Box 63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33" name="Text Box 3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34" name="Text Box 32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35" name="Text Box 3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36" name="Text Box 63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37" name="Text Box 3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38" name="Text Box 32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39" name="Text Box 3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40" name="Text Box 63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41" name="Text Box 3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42" name="Text Box 32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43" name="Text Box 3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44" name="Text Box 6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45" name="Text Box 3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46" name="Text Box 32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47" name="Text Box 3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48" name="Text Box 63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49" name="Text Box 3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50" name="Text Box 3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51" name="Text Box 3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52" name="Text Box 63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53" name="Text Box 3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54" name="Text Box 32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55" name="Text Box 3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56" name="Text Box 63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57" name="Text Box 3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58" name="Text Box 3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59" name="Text Box 3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60" name="Text Box 63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61" name="Text Box 3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62" name="Text Box 32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63" name="Text Box 3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64" name="Text Box 6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65" name="Text Box 3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66" name="Text Box 32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67" name="Text Box 3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68" name="Text Box 63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69" name="Text Box 3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70" name="Text Box 32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71" name="Text Box 3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72" name="Text Box 63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73" name="Text Box 3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74" name="Text Box 32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75" name="Text Box 3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76" name="Text Box 63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77" name="Text Box 3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78" name="Text Box 32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79" name="Text Box 3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80" name="Text Box 63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81" name="Text Box 3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82" name="Text Box 32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83" name="Text Box 3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84" name="Text Box 6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85" name="Text Box 3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86" name="Text Box 32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87" name="Text Box 3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88" name="Text Box 63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89" name="Text Box 3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90" name="Text Box 3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91" name="Text Box 3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92" name="Text Box 63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93" name="Text Box 3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94" name="Text Box 32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95" name="Text Box 3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96" name="Text Box 63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97" name="Text Box 3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198" name="Text Box 32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199" name="Text Box 3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00" name="Text Box 63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01" name="Text Box 3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02" name="Text Box 32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03" name="Text Box 3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04" name="Text Box 6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05" name="Text Box 3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06" name="Text Box 32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07" name="Text Box 3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08" name="Text Box 63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09" name="Text Box 3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10" name="Text Box 32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11" name="Text Box 3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12" name="Text Box 63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13" name="Text Box 3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14" name="Text Box 32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15" name="Text Box 3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16" name="Text Box 63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17" name="Text Box 3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18" name="Text Box 32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19" name="Text Box 3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20" name="Text Box 63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21" name="Text Box 3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22" name="Text Box 3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23" name="Text Box 3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24" name="Text Box 6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25" name="Text Box 3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26" name="Text Box 32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27" name="Text Box 3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28" name="Text Box 63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29" name="Text Box 3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30" name="Text Box 3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31" name="Text Box 3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32" name="Text Box 63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33" name="Text Box 3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34" name="Text Box 32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35" name="Text Box 3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36" name="Text Box 63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37" name="Text Box 3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38" name="Text Box 32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39" name="Text Box 3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40" name="Text Box 63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41" name="Text Box 3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42" name="Text Box 32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43" name="Text Box 3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44" name="Text Box 6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45" name="Text Box 3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46" name="Text Box 32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47" name="Text Box 3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48" name="Text Box 63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49" name="Text Box 3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50" name="Text Box 32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51" name="Text Box 3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52" name="Text Box 63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53" name="Text Box 3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54" name="Text Box 3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55" name="Text Box 3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56" name="Text Box 63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57" name="Text Box 3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58" name="Text Box 32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59" name="Text Box 3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60" name="Text Box 63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61" name="Text Box 3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62" name="Text Box 3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63" name="Text Box 3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64" name="Text Box 6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65" name="Text Box 3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66" name="Text Box 32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67" name="Text Box 3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68" name="Text Box 63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69" name="Text Box 3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70" name="Text Box 32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71" name="Text Box 3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72" name="Text Box 63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73" name="Text Box 3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74" name="Text Box 32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75" name="Text Box 3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76" name="Text Box 63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77" name="Text Box 3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78" name="Text Box 32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79" name="Text Box 3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80" name="Text Box 63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81" name="Text Box 3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82" name="Text Box 32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83" name="Text Box 3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84" name="Text Box 6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85" name="Text Box 3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86" name="Text Box 32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87" name="Text Box 3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88" name="Text Box 63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89" name="Text Box 3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90" name="Text Box 32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91" name="Text Box 3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92" name="Text Box 63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93" name="Text Box 3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94" name="Text Box 32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95" name="Text Box 3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96" name="Text Box 6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97" name="Text Box 3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298" name="Text Box 32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299" name="Text Box 3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00" name="Text Box 63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01" name="Text Box 3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02" name="Text Box 32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03" name="Text Box 3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04" name="Text Box 6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05" name="Text Box 3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06" name="Text Box 32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07" name="Text Box 3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08" name="Text Box 63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09" name="Text Box 3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10" name="Text Box 32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11" name="Text Box 3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12" name="Text Box 63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13" name="Text Box 3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14" name="Text Box 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15" name="Text Box 63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16" name="Text Box 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17" name="Text Box 32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18" name="Text Box 3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19" name="Text Box 63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20" name="Text Box 3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21" name="Text Box 32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22" name="Text Box 3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23" name="Text Box 63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24" name="Text Box 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25" name="Text Box 32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26" name="Text Box 3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27" name="Text Box 63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28" name="Text Box 3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29" name="Text Box 32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30" name="Text Box 3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31" name="Text Box 63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32" name="Text Box 3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33" name="Text Box 32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34" name="Text Box 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35" name="Text Box 63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36" name="Text Box 3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37" name="Text Box 32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38" name="Text Box 3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39" name="Text Box 63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40" name="Text Box 3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41" name="Text Box 32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42" name="Text Box 3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43" name="Text Box 63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44" name="Text Box 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45" name="Text Box 32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46" name="Text Box 3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47" name="Text Box 63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48" name="Text Box 3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49" name="Text Box 32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50" name="Text Box 3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51" name="Text Box 63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52" name="Text Box 3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53" name="Text Box 3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54" name="Text Box 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55" name="Text Box 63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56" name="Text Box 3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57" name="Text Box 3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58" name="Text Box 3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59" name="Text Box 63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60" name="Text Box 3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61" name="Text Box 32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62" name="Text Box 3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63" name="Text Box 63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64" name="Text Box 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65" name="Text Box 32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66" name="Text Box 3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67" name="Text Box 63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68" name="Text Box 3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69" name="Text Box 32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70" name="Text Box 3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71" name="Text Box 63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72" name="Text Box 3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73" name="Text Box 3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74" name="Text Box 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75" name="Text Box 63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76" name="Text Box 3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77" name="Text Box 32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78" name="Text Box 3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79" name="Text Box 63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80" name="Text Box 3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81" name="Text Box 32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82" name="Text Box 3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83" name="Text Box 63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84" name="Text Box 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85" name="Text Box 32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86" name="Text Box 3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87" name="Text Box 63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88" name="Text Box 3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89" name="Text Box 3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90" name="Text Box 3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91" name="Text Box 63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92" name="Text Box 3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93" name="Text Box 3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94" name="Text Box 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95" name="Text Box 63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96" name="Text Box 3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97" name="Text Box 3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398" name="Text Box 3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399" name="Text Box 63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00" name="Text Box 3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01" name="Text Box 32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02" name="Text Box 3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03" name="Text Box 63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04" name="Text Box 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05" name="Text Box 32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06" name="Text Box 3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07" name="Text Box 63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08" name="Text Box 3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09" name="Text Box 32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10" name="Text Box 3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11" name="Text Box 63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12" name="Text Box 3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13" name="Text Box 3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14" name="Text Box 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15" name="Text Box 63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16" name="Text Box 3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17" name="Text Box 32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18" name="Text Box 3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19" name="Text Box 63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20" name="Text Box 3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21" name="Text Box 32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22" name="Text Box 3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23" name="Text Box 63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24" name="Text Box 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25" name="Text Box 32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26" name="Text Box 3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27" name="Text Box 63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28" name="Text Box 3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29" name="Text Box 3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30" name="Text Box 3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31" name="Text Box 63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32" name="Text Box 3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33" name="Text Box 3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34" name="Text Box 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35" name="Text Box 63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36" name="Text Box 3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37" name="Text Box 3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38" name="Text Box 3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39" name="Text Box 3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40" name="Text Box 32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41" name="Text Box 3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42" name="Text Box 63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43" name="Text Box 3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44" name="Text Box 32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45" name="Text Box 3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46" name="Text Box 63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47" name="Text Box 3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48" name="Text Box 32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49" name="Text Box 3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50" name="Text Box 63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51" name="Text Box 3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52" name="Text Box 32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53" name="Text Box 3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54" name="Text Box 6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55" name="Text Box 3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56" name="Text Box 3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57" name="Text Box 3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58" name="Text Box 63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59" name="Text Box 3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60" name="Text Box 32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61" name="Text Box 3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62" name="Text Box 63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63" name="Text Box 3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64" name="Text Box 32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65" name="Text Box 3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66" name="Text Box 63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67" name="Text Box 3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68" name="Text Box 32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69" name="Text Box 3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70" name="Text Box 63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71" name="Text Box 3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72" name="Text Box 32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73" name="Text Box 3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74" name="Text Box 6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75" name="Text Box 3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76" name="Text Box 32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77" name="Text Box 3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78" name="Text Box 63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79" name="Text Box 3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80" name="Text Box 32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81" name="Text Box 3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82" name="Text Box 63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83" name="Text Box 3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84" name="Text Box 32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85" name="Text Box 3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86" name="Text Box 63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87" name="Text Box 3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88" name="Text Box 32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89" name="Text Box 3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90" name="Text Box 63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91" name="Text Box 3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92" name="Text Box 32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93" name="Text Box 3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94" name="Text Box 6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95" name="Text Box 3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96" name="Text Box 32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97" name="Text Box 3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498" name="Text Box 63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499" name="Text Box 3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00" name="Text Box 32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01" name="Text Box 3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02" name="Text Box 63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03" name="Text Box 3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04" name="Text Box 32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05" name="Text Box 3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06" name="Text Box 63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07" name="Text Box 3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08" name="Text Box 32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09" name="Text Box 3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10" name="Text Box 63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11" name="Text Box 3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12" name="Text Box 32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13" name="Text Box 3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14" name="Text Box 6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15" name="Text Box 3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16" name="Text Box 32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17" name="Text Box 3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18" name="Text Box 6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19" name="Text Box 3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20" name="Text Box 32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21" name="Text Box 3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22" name="Text Box 63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23" name="Text Box 3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24" name="Text Box 32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25" name="Text Box 3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26" name="Text Box 63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27" name="Text Box 3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28" name="Text Box 32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29" name="Text Box 3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30" name="Text Box 6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31" name="Text Box 3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32" name="Text Box 32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33" name="Text Box 3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34" name="Text Box 6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35" name="Text Box 3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36" name="Text Box 32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37" name="Text Box 3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38" name="Text Box 63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39" name="Text Box 3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40" name="Text Box 32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41" name="Text Box 3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42" name="Text Box 63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43" name="Text Box 3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44" name="Text Box 32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45" name="Text Box 3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46" name="Text Box 63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47" name="Text Box 3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48" name="Text Box 32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49" name="Text Box 3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50" name="Text Box 6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51" name="Text Box 3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52" name="Text Box 32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53" name="Text Box 3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54" name="Text Box 6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55" name="Text Box 3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56" name="Text Box 32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57" name="Text Box 3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58" name="Text Box 63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59" name="Text Box 3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60" name="Text Box 32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61" name="Text Box 3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62" name="Text Box 63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63" name="Text Box 3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64" name="Text Box 32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65" name="Text Box 3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66" name="Text Box 63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67" name="Text Box 32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68" name="Text Box 3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69" name="Text Box 63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70" name="Text Box 3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71" name="Text Box 32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72" name="Text Box 3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73" name="Text Box 63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74" name="Text Box 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75" name="Text Box 32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76" name="Text Box 3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77" name="Text Box 63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78" name="Text Box 3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79" name="Text Box 32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80" name="Text Box 3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81" name="Text Box 63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82" name="Text Box 3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83" name="Text Box 32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84" name="Text Box 3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85" name="Text Box 63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86" name="Text Box 3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87" name="Text Box 32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88" name="Text Box 3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89" name="Text Box 63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90" name="Text Box 3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91" name="Text Box 32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92" name="Text Box 3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93" name="Text Box 63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94" name="Text Box 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95" name="Text Box 32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96" name="Text Box 3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97" name="Text Box 63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598" name="Text Box 3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599" name="Text Box 32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00" name="Text Box 3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01" name="Text Box 63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02" name="Text Box 3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03" name="Text Box 3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04" name="Text Box 3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05" name="Text Box 63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06" name="Text Box 3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07" name="Text Box 32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08" name="Text Box 3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09" name="Text Box 63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10" name="Text Box 3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11" name="Text Box 32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12" name="Text Box 3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13" name="Text Box 63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14" name="Text Box 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15" name="Text Box 32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16" name="Text Box 3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17" name="Text Box 63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18" name="Text Box 3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19" name="Text Box 32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20" name="Text Box 3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21" name="Text Box 63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22" name="Text Box 3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23" name="Text Box 3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24" name="Text Box 3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25" name="Text Box 63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26" name="Text Box 3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27" name="Text Box 32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28" name="Text Box 3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29" name="Text Box 63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30" name="Text Box 3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31" name="Text Box 32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32" name="Text Box 3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33" name="Text Box 63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34" name="Text Box 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35" name="Text Box 32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36" name="Text Box 3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37" name="Text Box 63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38" name="Text Box 3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39" name="Text Box 32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40" name="Text Box 3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41" name="Text Box 63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42" name="Text Box 3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43" name="Text Box 32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44" name="Text Box 3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45" name="Text Box 63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46" name="Text Box 3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47" name="Text Box 32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48" name="Text Box 3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49" name="Text Box 63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50" name="Text Box 3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51" name="Text Box 32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52" name="Text Box 3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53" name="Text Box 63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54" name="Text Box 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55" name="Text Box 32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56" name="Text Box 3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57" name="Text Box 63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58" name="Text Box 3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59" name="Text Box 32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60" name="Text Box 3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61" name="Text Box 63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62" name="Text Box 3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63" name="Text Box 3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64" name="Text Box 3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65" name="Text Box 63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66" name="Text Box 3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67" name="Text Box 32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68" name="Text Box 3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69" name="Text Box 63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70" name="Text Box 3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71" name="Text Box 32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72" name="Text Box 3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73" name="Text Box 63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74" name="Text Box 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75" name="Text Box 32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76" name="Text Box 3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77" name="Text Box 63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78" name="Text Box 3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79" name="Text Box 32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80" name="Text Box 3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81" name="Text Box 63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82" name="Text Box 3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83" name="Text Box 32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84" name="Text Box 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85" name="Text Box 63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86" name="Text Box 3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87" name="Text Box 32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88" name="Text Box 3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89" name="Text Box 63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90" name="Text Box 3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91" name="Text Box 32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92" name="Text Box 3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93" name="Text Box 63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94" name="Text Box 3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95" name="Text Box 32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96" name="Text Box 3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97" name="Text Box 63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698" name="Text Box 3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699" name="Text Box 32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00" name="Text Box 3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01" name="Text Box 63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02" name="Text Box 3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03" name="Text Box 3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04" name="Text Box 3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05" name="Text Box 63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06" name="Text Box 3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07" name="Text Box 3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08" name="Text Box 3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09" name="Text Box 63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10" name="Text Box 3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11" name="Text Box 32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12" name="Text Box 3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13" name="Text Box 63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14" name="Text Box 3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15" name="Text Box 32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16" name="Text Box 3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17" name="Text Box 63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18" name="Text Box 3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19" name="Text Box 32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20" name="Text Box 3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21" name="Text Box 63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22" name="Text Box 3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23" name="Text Box 3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24" name="Text Box 3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25" name="Text Box 63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26" name="Text Box 3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27" name="Text Box 32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28" name="Text Box 3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29" name="Text Box 63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30" name="Text Box 3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31" name="Text Box 32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32" name="Text Box 3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33" name="Text Box 63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34" name="Text Box 3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35" name="Text Box 32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36" name="Text Box 3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37" name="Text Box 63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38" name="Text Box 3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39" name="Text Box 32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40" name="Text Box 3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41" name="Text Box 63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42" name="Text Box 3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43" name="Text Box 3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44" name="Text Box 3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45" name="Text Box 63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46" name="Text Box 3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47" name="Text Box 32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48" name="Text Box 3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49" name="Text Box 63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50" name="Text Box 3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51" name="Text Box 32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52" name="Text Box 3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53" name="Text Box 63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54" name="Text Box 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55" name="Text Box 32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56" name="Text Box 3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57" name="Text Box 63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58" name="Text Box 3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59" name="Text Box 32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60" name="Text Box 3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61" name="Text Box 63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62" name="Text Box 3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63" name="Text Box 3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64" name="Text Box 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65" name="Text Box 63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66" name="Text Box 3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67" name="Text Box 32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68" name="Text Box 3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69" name="Text Box 63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70" name="Text Box 3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71" name="Text Box 32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72" name="Text Box 3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73" name="Text Box 63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74" name="Text Box 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75" name="Text Box 32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76" name="Text Box 3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77" name="Text Box 63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78" name="Text Box 3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79" name="Text Box 32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80" name="Text Box 3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81" name="Text Box 63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82" name="Text Box 3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83" name="Text Box 3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84" name="Text Box 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85" name="Text Box 63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86" name="Text Box 3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87" name="Text Box 32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88" name="Text Box 3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89" name="Text Box 63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90" name="Text Box 3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91" name="Text Box 32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92" name="Text Box 3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93" name="Text Box 63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94" name="Text Box 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95" name="Text Box 32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96" name="Text Box 3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97" name="Text Box 63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798" name="Text Box 3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799" name="Text Box 32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00" name="Text Box 3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01" name="Text Box 63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02" name="Text Box 3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03" name="Text Box 3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04" name="Text Box 3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05" name="Text Box 63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06" name="Text Box 3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07" name="Text Box 32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08" name="Text Box 3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09" name="Text Box 63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10" name="Text Box 3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11" name="Text Box 3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12" name="Text Box 3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13" name="Text Box 63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14" name="Text Box 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15" name="Text Box 32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16" name="Text Box 3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17" name="Text Box 63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18" name="Text Box 3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19" name="Text Box 32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20" name="Text Box 3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21" name="Text Box 63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22" name="Text Box 32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23" name="Text Box 3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24" name="Text Box 6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25" name="Text Box 3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26" name="Text Box 32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27" name="Text Box 3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28" name="Text Box 63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29" name="Text Box 3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30" name="Text Box 32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31" name="Text Box 3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32" name="Text Box 63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33" name="Text Box 3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34" name="Text Box 32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35" name="Text Box 3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36" name="Text Box 63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37" name="Text Box 3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38" name="Text Box 32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39" name="Text Box 3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40" name="Text Box 63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41" name="Text Box 3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42" name="Text Box 3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43" name="Text Box 3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44" name="Text Box 63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45" name="Text Box 3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46" name="Text Box 32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47" name="Text Box 3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48" name="Text Box 63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49" name="Text Box 3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50" name="Text Box 32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51" name="Text Box 3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52" name="Text Box 63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53" name="Text Box 3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54" name="Text Box 32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55" name="Text Box 3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56" name="Text Box 63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57" name="Text Box 3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58" name="Text Box 32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59" name="Text Box 3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60" name="Text Box 63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61" name="Text Box 3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62" name="Text Box 32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63" name="Text Box 3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64" name="Text Box 63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65" name="Text Box 3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66" name="Text Box 32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67" name="Text Box 3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68" name="Text Box 63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69" name="Text Box 3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70" name="Text Box 32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71" name="Text Box 3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72" name="Text Box 63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73" name="Text Box 3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74" name="Text Box 32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75" name="Text Box 3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76" name="Text Box 63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77" name="Text Box 3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78" name="Text Box 3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79" name="Text Box 3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80" name="Text Box 63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81" name="Text Box 3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82" name="Text Box 32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83" name="Text Box 3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84" name="Text Box 63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85" name="Text Box 3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86" name="Text Box 32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87" name="Text Box 3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88" name="Text Box 63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89" name="Text Box 3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90" name="Text Box 32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91" name="Text Box 3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92" name="Text Box 63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93" name="Text Box 3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94" name="Text Box 32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95" name="Text Box 3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96" name="Text Box 63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97" name="Text Box 3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898" name="Text Box 32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899" name="Text Box 3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00" name="Text Box 63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01" name="Text Box 3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02" name="Text Box 32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03" name="Text Box 3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04" name="Text Box 6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05" name="Text Box 3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06" name="Text Box 32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07" name="Text Box 3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08" name="Text Box 63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09" name="Text Box 3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10" name="Text Box 3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11" name="Text Box 3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12" name="Text Box 63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13" name="Text Box 3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14" name="Text Box 32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15" name="Text Box 3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16" name="Text Box 63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17" name="Text Box 3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18" name="Text Box 32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19" name="Text Box 3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20" name="Text Box 63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21" name="Text Box 3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22" name="Text Box 32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23" name="Text Box 3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24" name="Text Box 63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25" name="Text Box 3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26" name="Text Box 32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27" name="Text Box 3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28" name="Text Box 63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29" name="Text Box 3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30" name="Text Box 32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31" name="Text Box 3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32" name="Text Box 63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33" name="Text Box 3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34" name="Text Box 32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35" name="Text Box 3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36" name="Text Box 63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37" name="Text Box 3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38" name="Text Box 32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39" name="Text Box 3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40" name="Text Box 63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41" name="Text Box 3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42" name="Text Box 32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43" name="Text Box 3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44" name="Text Box 63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45" name="Text Box 3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46" name="Text Box 3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47" name="Text Box 3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48" name="Text Box 63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49" name="Text Box 3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50" name="Text Box 32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51" name="Text Box 3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52" name="Text Box 63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53" name="Text Box 3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54" name="Text Box 32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55" name="Text Box 3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56" name="Text Box 63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57" name="Text Box 3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58" name="Text Box 32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59" name="Text Box 3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60" name="Text Box 63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61" name="Text Box 3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62" name="Text Box 32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63" name="Text Box 3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64" name="Text Box 63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65" name="Text Box 3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66" name="Text Box 32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67" name="Text Box 3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68" name="Text Box 63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69" name="Text Box 3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70" name="Text Box 32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71" name="Text Box 3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72" name="Text Box 63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73" name="Text Box 3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74" name="Text Box 32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75" name="Text Box 3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76" name="Text Box 63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77" name="Text Box 3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78" name="Text Box 32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79" name="Text Box 3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80" name="Text Box 63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81" name="Text Box 3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82" name="Text Box 32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83" name="Text Box 3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84" name="Text Box 6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85" name="Text Box 3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86" name="Text Box 32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87" name="Text Box 3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88" name="Text Box 6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89" name="Text Box 3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90" name="Text Box 32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91" name="Text Box 3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92" name="Text Box 63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93" name="Text Box 3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94" name="Text Box 32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95" name="Text Box 3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96" name="Text Box 63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97" name="Text Box 3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6998" name="Text Box 32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6999" name="Text Box 3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00" name="Text Box 63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01" name="Text Box 3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02" name="Text Box 32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03" name="Text Box 3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04" name="Text Box 63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05" name="Text Box 3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06" name="Text Box 32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07" name="Text Box 3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08" name="Text Box 63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09" name="Text Box 3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10" name="Text Box 32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11" name="Text Box 3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12" name="Text Box 63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13" name="Text Box 3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14" name="Text Box 32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15" name="Text Box 3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16" name="Text Box 63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17" name="Text Box 3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18" name="Text Box 32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19" name="Text Box 3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20" name="Text Box 63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21" name="Text Box 3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22" name="Text Box 32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23" name="Text Box 3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24" name="Text Box 6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25" name="Text Box 3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26" name="Text Box 32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27" name="Text Box 3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28" name="Text Box 63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29" name="Text Box 3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30" name="Text Box 32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31" name="Text Box 3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32" name="Text Box 63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33" name="Text Box 3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34" name="Text Box 32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35" name="Text Box 3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36" name="Text Box 63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37" name="Text Box 3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38" name="Text Box 32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39" name="Text Box 3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40" name="Text Box 63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41" name="Text Box 3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42" name="Text Box 32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43" name="Text Box 3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44" name="Text Box 6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45" name="Text Box 3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46" name="Text Box 32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47" name="Text Box 3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48" name="Text Box 63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49" name="Text Box 3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50" name="Text Box 32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51" name="Text Box 3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52" name="Text Box 63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53" name="Text Box 3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54" name="Text Box 32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55" name="Text Box 3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56" name="Text Box 63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57" name="Text Box 3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58" name="Text Box 32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59" name="Text Box 3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60" name="Text Box 63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61" name="Text Box 3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62" name="Text Box 32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63" name="Text Box 3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64" name="Text Box 6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65" name="Text Box 3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66" name="Text Box 32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67" name="Text Box 3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68" name="Text Box 63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69" name="Text Box 3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70" name="Text Box 32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71" name="Text Box 3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72" name="Text Box 63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73" name="Text Box 3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74" name="Text Box 32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75" name="Text Box 3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76" name="Text Box 63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77" name="Text Box 32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78" name="Text Box 3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79" name="Text Box 63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80" name="Text Box 3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81" name="Text Box 32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82" name="Text Box 3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83" name="Text Box 63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84" name="Text Box 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85" name="Text Box 32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86" name="Text Box 3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87" name="Text Box 63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88" name="Text Box 3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89" name="Text Box 32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90" name="Text Box 3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91" name="Text Box 63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92" name="Text Box 3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93" name="Text Box 3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94" name="Text Box 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95" name="Text Box 63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96" name="Text Box 3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97" name="Text Box 32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098" name="Text Box 3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099" name="Text Box 63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00" name="Text Box 3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01" name="Text Box 32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02" name="Text Box 3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03" name="Text Box 63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04" name="Text Box 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05" name="Text Box 32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06" name="Text Box 3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07" name="Text Box 63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08" name="Text Box 3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09" name="Text Box 32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10" name="Text Box 3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11" name="Text Box 63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12" name="Text Box 3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13" name="Text Box 32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14" name="Text Box 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15" name="Text Box 63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16" name="Text Box 3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17" name="Text Box 32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18" name="Text Box 3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19" name="Text Box 63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20" name="Text Box 3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21" name="Text Box 32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22" name="Text Box 3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23" name="Text Box 63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24" name="Text Box 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25" name="Text Box 32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26" name="Text Box 3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27" name="Text Box 63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28" name="Text Box 3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29" name="Text Box 32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30" name="Text Box 3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31" name="Text Box 63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32" name="Text Box 3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33" name="Text Box 32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34" name="Text Box 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35" name="Text Box 63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36" name="Text Box 3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37" name="Text Box 32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38" name="Text Box 3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39" name="Text Box 63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40" name="Text Box 3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41" name="Text Box 32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42" name="Text Box 3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43" name="Text Box 63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44" name="Text Box 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45" name="Text Box 32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46" name="Text Box 3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47" name="Text Box 63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48" name="Text Box 3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49" name="Text Box 32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50" name="Text Box 3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51" name="Text Box 63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52" name="Text Box 3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53" name="Text Box 3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54" name="Text Box 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55" name="Text Box 63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56" name="Text Box 3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57" name="Text Box 32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58" name="Text Box 3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59" name="Text Box 63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60" name="Text Box 3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61" name="Text Box 32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62" name="Text Box 3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63" name="Text Box 63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64" name="Text Box 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65" name="Text Box 32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66" name="Text Box 3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67" name="Text Box 63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68" name="Text Box 3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69" name="Text Box 32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70" name="Text Box 3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71" name="Text Box 63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72" name="Text Box 3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73" name="Text Box 32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74" name="Text Box 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75" name="Text Box 63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76" name="Text Box 3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77" name="Text Box 32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78" name="Text Box 3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79" name="Text Box 63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80" name="Text Box 3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81" name="Text Box 32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82" name="Text Box 3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83" name="Text Box 63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84" name="Text Box 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85" name="Text Box 32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86" name="Text Box 3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87" name="Text Box 63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88" name="Text Box 3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89" name="Text Box 32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90" name="Text Box 3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91" name="Text Box 63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92" name="Text Box 3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93" name="Text Box 3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94" name="Text Box 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95" name="Text Box 63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96" name="Text Box 3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97" name="Text Box 32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198" name="Text Box 3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199" name="Text Box 63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00" name="Text Box 3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01" name="Text Box 32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02" name="Text Box 3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03" name="Text Box 3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04" name="Text Box 32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05" name="Text Box 3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06" name="Text Box 63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07" name="Text Box 3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08" name="Text Box 32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09" name="Text Box 3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10" name="Text Box 63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11" name="Text Box 3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12" name="Text Box 32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13" name="Text Box 3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14" name="Text Box 6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15" name="Text Box 3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16" name="Text Box 32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17" name="Text Box 3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18" name="Text Box 63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19" name="Text Box 3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20" name="Text Box 32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21" name="Text Box 3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22" name="Text Box 6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23" name="Text Box 3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24" name="Text Box 32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25" name="Text Box 3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26" name="Text Box 63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27" name="Text Box 3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28" name="Text Box 32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29" name="Text Box 3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30" name="Text Box 63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31" name="Text Box 3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32" name="Text Box 32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33" name="Text Box 3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34" name="Text Box 6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35" name="Text Box 3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36" name="Text Box 32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37" name="Text Box 3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38" name="Text Box 63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39" name="Text Box 3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40" name="Text Box 32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41" name="Text Box 3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42" name="Text Box 6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43" name="Text Box 3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44" name="Text Box 32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45" name="Text Box 3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46" name="Text Box 63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47" name="Text Box 3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48" name="Text Box 32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49" name="Text Box 3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50" name="Text Box 63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51" name="Text Box 3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52" name="Text Box 32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53" name="Text Box 3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54" name="Text Box 63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55" name="Text Box 3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56" name="Text Box 3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57" name="Text Box 3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58" name="Text Box 63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59" name="Text Box 3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60" name="Text Box 32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61" name="Text Box 3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62" name="Text Box 63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63" name="Text Box 3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64" name="Text Box 32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65" name="Text Box 3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66" name="Text Box 63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67" name="Text Box 3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68" name="Text Box 32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69" name="Text Box 3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70" name="Text Box 63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71" name="Text Box 3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72" name="Text Box 32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73" name="Text Box 3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74" name="Text Box 63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75" name="Text Box 3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76" name="Text Box 32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77" name="Text Box 3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78" name="Text Box 63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79" name="Text Box 3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80" name="Text Box 32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81" name="Text Box 3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82" name="Text Box 63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83" name="Text Box 3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84" name="Text Box 32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85" name="Text Box 3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86" name="Text Box 63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87" name="Text Box 3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88" name="Text Box 32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89" name="Text Box 3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90" name="Text Box 63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91" name="Text Box 3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92" name="Text Box 32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93" name="Text Box 3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94" name="Text Box 6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95" name="Text Box 3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96" name="Text Box 32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97" name="Text Box 3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298" name="Text Box 63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299" name="Text Box 3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00" name="Text Box 32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01" name="Text Box 3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02" name="Text Box 63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03" name="Text Box 3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04" name="Text Box 32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05" name="Text Box 3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06" name="Text Box 63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07" name="Text Box 3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08" name="Text Box 32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09" name="Text Box 3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10" name="Text Box 63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11" name="Text Box 3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12" name="Text Box 32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13" name="Text Box 3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14" name="Text Box 63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15" name="Text Box 3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16" name="Text Box 32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17" name="Text Box 3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18" name="Text Box 63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19" name="Text Box 3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20" name="Text Box 32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21" name="Text Box 3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22" name="Text Box 63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23" name="Text Box 3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24" name="Text Box 32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25" name="Text Box 3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26" name="Text Box 63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27" name="Text Box 3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28" name="Text Box 3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29" name="Text Box 3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30" name="Text Box 63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31" name="Text Box 32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32" name="Text Box 3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33" name="Text Box 63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34" name="Text Box 3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35" name="Text Box 32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36" name="Text Box 3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37" name="Text Box 63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38" name="Text Box 3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39" name="Text Box 32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40" name="Text Box 3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41" name="Text Box 63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42" name="Text Box 3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43" name="Text Box 3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44" name="Text Box 3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45" name="Text Box 63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46" name="Text Box 3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47" name="Text Box 32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48" name="Text Box 3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49" name="Text Box 63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50" name="Text Box 3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51" name="Text Box 32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52" name="Text Box 3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53" name="Text Box 63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54" name="Text Box 3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55" name="Text Box 3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56" name="Text Box 3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57" name="Text Box 63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58" name="Text Box 3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59" name="Text Box 32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60" name="Text Box 3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61" name="Text Box 63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62" name="Text Box 3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63" name="Text Box 3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64" name="Text Box 3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65" name="Text Box 63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66" name="Text Box 3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67" name="Text Box 32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68" name="Text Box 3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69" name="Text Box 63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70" name="Text Box 3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71" name="Text Box 32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72" name="Text Box 3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73" name="Text Box 63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74" name="Text Box 3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75" name="Text Box 32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76" name="Text Box 3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77" name="Text Box 63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78" name="Text Box 3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79" name="Text Box 32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80" name="Text Box 3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81" name="Text Box 63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82" name="Text Box 3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83" name="Text Box 32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84" name="Text Box 3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85" name="Text Box 63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86" name="Text Box 3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87" name="Text Box 32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88" name="Text Box 3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89" name="Text Box 63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90" name="Text Box 3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91" name="Text Box 32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92" name="Text Box 3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93" name="Text Box 63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94" name="Text Box 3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95" name="Text Box 32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96" name="Text Box 3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97" name="Text Box 63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398" name="Text Box 3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399" name="Text Box 32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00" name="Text Box 3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01" name="Text Box 63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02" name="Text Box 3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03" name="Text Box 3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04" name="Text Box 3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05" name="Text Box 63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06" name="Text Box 3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07" name="Text Box 32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08" name="Text Box 3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09" name="Text Box 63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10" name="Text Box 3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11" name="Text Box 32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12" name="Text Box 3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13" name="Text Box 63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14" name="Text Box 3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15" name="Text Box 32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16" name="Text Box 3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17" name="Text Box 63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18" name="Text Box 3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19" name="Text Box 32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20" name="Text Box 3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21" name="Text Box 63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22" name="Text Box 3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23" name="Text Box 32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24" name="Text Box 3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25" name="Text Box 63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26" name="Text Box 3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27" name="Text Box 32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28" name="Text Box 3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29" name="Text Box 63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30" name="Text Box 3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31" name="Text Box 32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32" name="Text Box 3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33" name="Text Box 63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34" name="Text Box 3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35" name="Text Box 32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36" name="Text Box 3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37" name="Text Box 63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38" name="Text Box 3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39" name="Text Box 32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40" name="Text Box 3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41" name="Text Box 63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42" name="Text Box 3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43" name="Text Box 32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44" name="Text Box 3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45" name="Text Box 63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46" name="Text Box 3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47" name="Text Box 32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48" name="Text Box 3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49" name="Text Box 63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50" name="Text Box 3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51" name="Text Box 32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52" name="Text Box 3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53" name="Text Box 63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54" name="Text Box 3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55" name="Text Box 32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57" name="Text Box 63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58" name="Text Box 3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59" name="Text Box 32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60" name="Text Box 3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61" name="Text Box 63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62" name="Text Box 3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63" name="Text Box 32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64" name="Text Box 3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65" name="Text Box 63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66" name="Text Box 3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67" name="Text Box 32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68" name="Text Box 3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69" name="Text Box 63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70" name="Text Box 3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71" name="Text Box 32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72" name="Text Box 3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73" name="Text Box 63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74" name="Text Box 3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75" name="Text Box 3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76" name="Text Box 3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77" name="Text Box 63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78" name="Text Box 3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79" name="Text Box 32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80" name="Text Box 3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81" name="Text Box 63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82" name="Text Box 3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83" name="Text Box 32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84" name="Text Box 3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85" name="Text Box 63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86" name="Text Box 3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87" name="Text Box 32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88" name="Text Box 3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89" name="Text Box 63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90" name="Text Box 3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91" name="Text Box 32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92" name="Text Box 3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93" name="Text Box 63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94" name="Text Box 3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95" name="Text Box 32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96" name="Text Box 3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97" name="Text Box 63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498" name="Text Box 3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499" name="Text Box 32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00" name="Text Box 3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01" name="Text Box 63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02" name="Text Box 3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03" name="Text Box 32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04" name="Text Box 3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05" name="Text Box 63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06" name="Text Box 3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07" name="Text Box 32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08" name="Text Box 3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09" name="Text Box 63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10" name="Text Box 3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11" name="Text Box 32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12" name="Text Box 3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13" name="Text Box 63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14" name="Text Box 3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15" name="Text Box 32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16" name="Text Box 3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17" name="Text Box 63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18" name="Text Box 3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19" name="Text Box 32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20" name="Text Box 3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21" name="Text Box 63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22" name="Text Box 3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23" name="Text Box 32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24" name="Text Box 3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25" name="Text Box 63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26" name="Text Box 3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27" name="Text Box 32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28" name="Text Box 3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29" name="Text Box 63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30" name="Text Box 3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31" name="Text Box 32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32" name="Text Box 3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33" name="Text Box 63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34" name="Text Box 3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35" name="Text Box 32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36" name="Text Box 3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37" name="Text Box 63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38" name="Text Box 3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39" name="Text Box 32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40" name="Text Box 3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41" name="Text Box 63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42" name="Text Box 3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43" name="Text Box 32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44" name="Text Box 3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45" name="Text Box 63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46" name="Text Box 3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47" name="Text Box 32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48" name="Text Box 3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49" name="Text Box 63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50" name="Text Box 3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51" name="Text Box 32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52" name="Text Box 3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53" name="Text Box 63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54" name="Text Box 3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55" name="Text Box 32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56" name="Text Box 3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57" name="Text Box 63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58" name="Text Box 3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59" name="Text Box 32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60" name="Text Box 3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61" name="Text Box 63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62" name="Text Box 3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63" name="Text Box 32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64" name="Text Box 3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65" name="Text Box 63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66" name="Text Box 3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67" name="Text Box 32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68" name="Text Box 3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69" name="Text Box 63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70" name="Text Box 3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71" name="Text Box 32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72" name="Text Box 3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73" name="Text Box 63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74" name="Text Box 3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75" name="Text Box 32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76" name="Text Box 3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77" name="Text Box 63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78" name="Text Box 3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79" name="Text Box 32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80" name="Text Box 3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81" name="Text Box 63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82" name="Text Box 3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83" name="Text Box 32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84" name="Text Box 3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85" name="Text Box 63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86" name="Text Box 32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87" name="Text Box 3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88" name="Text Box 63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89" name="Text Box 3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90" name="Text Box 32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91" name="Text Box 3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92" name="Text Box 63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93" name="Text Box 3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94" name="Text Box 32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95" name="Text Box 3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96" name="Text Box 63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97" name="Text Box 3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598" name="Text Box 32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599" name="Text Box 3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00" name="Text Box 63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01" name="Text Box 3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02" name="Text Box 32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03" name="Text Box 3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04" name="Text Box 63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05" name="Text Box 3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06" name="Text Box 32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07" name="Text Box 3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08" name="Text Box 63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09" name="Text Box 3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10" name="Text Box 32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11" name="Text Box 3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12" name="Text Box 63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13" name="Text Box 3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14" name="Text Box 32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15" name="Text Box 3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16" name="Text Box 63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17" name="Text Box 3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18" name="Text Box 32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19" name="Text Box 3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20" name="Text Box 63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21" name="Text Box 3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22" name="Text Box 32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23" name="Text Box 3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24" name="Text Box 63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25" name="Text Box 3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26" name="Text Box 32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27" name="Text Box 3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28" name="Text Box 63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29" name="Text Box 3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30" name="Text Box 32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31" name="Text Box 3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32" name="Text Box 63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33" name="Text Box 3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34" name="Text Box 3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35" name="Text Box 3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36" name="Text Box 63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37" name="Text Box 3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38" name="Text Box 32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39" name="Text Box 3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40" name="Text Box 63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41" name="Text Box 3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42" name="Text Box 32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43" name="Text Box 3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44" name="Text Box 63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45" name="Text Box 3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46" name="Text Box 32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47" name="Text Box 3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48" name="Text Box 63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49" name="Text Box 3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50" name="Text Box 32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51" name="Text Box 3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52" name="Text Box 63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53" name="Text Box 3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54" name="Text Box 32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55" name="Text Box 3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56" name="Text Box 63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57" name="Text Box 3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58" name="Text Box 32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59" name="Text Box 3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60" name="Text Box 63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61" name="Text Box 3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62" name="Text Box 32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63" name="Text Box 3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64" name="Text Box 63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65" name="Text Box 3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66" name="Text Box 32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67" name="Text Box 3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68" name="Text Box 63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69" name="Text Box 3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70" name="Text Box 32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71" name="Text Box 3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72" name="Text Box 63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73" name="Text Box 3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74" name="Text Box 32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75" name="Text Box 3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76" name="Text Box 63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77" name="Text Box 3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78" name="Text Box 32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79" name="Text Box 3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80" name="Text Box 63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81" name="Text Box 3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82" name="Text Box 32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83" name="Text Box 3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84" name="Text Box 63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85" name="Text Box 3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86" name="Text Box 32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87" name="Text Box 3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88" name="Text Box 63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89" name="Text Box 3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90" name="Text Box 32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91" name="Text Box 3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92" name="Text Box 63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93" name="Text Box 3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94" name="Text Box 32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95" name="Text Box 3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96" name="Text Box 63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97" name="Text Box 3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698" name="Text Box 32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699" name="Text Box 3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00" name="Text Box 63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01" name="Text Box 3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02" name="Text Box 32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03" name="Text Box 3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04" name="Text Box 63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05" name="Text Box 3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06" name="Text Box 32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07" name="Text Box 3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08" name="Text Box 63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09" name="Text Box 3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10" name="Text Box 32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11" name="Text Box 3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12" name="Text Box 63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13" name="Text Box 3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14" name="Text Box 32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15" name="Text Box 3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16" name="Text Box 63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17" name="Text Box 3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18" name="Text Box 32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19" name="Text Box 3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20" name="Text Box 63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21" name="Text Box 3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22" name="Text Box 32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23" name="Text Box 3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24" name="Text Box 63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25" name="Text Box 3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26" name="Text Box 32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27" name="Text Box 3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28" name="Text Box 63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29" name="Text Box 3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30" name="Text Box 32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31" name="Text Box 3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32" name="Text Box 63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33" name="Text Box 3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34" name="Text Box 32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35" name="Text Box 3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36" name="Text Box 63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37" name="Text Box 3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38" name="Text Box 32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39" name="Text Box 3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40" name="Text Box 63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41" name="Text Box 3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42" name="Text Box 32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43" name="Text Box 3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44" name="Text Box 63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45" name="Text Box 3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46" name="Text Box 32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47" name="Text Box 3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48" name="Text Box 63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49" name="Text Box 3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50" name="Text Box 32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51" name="Text Box 3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52" name="Text Box 63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53" name="Text Box 3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54" name="Text Box 32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55" name="Text Box 3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56" name="Text Box 63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57" name="Text Box 3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58" name="Text Box 32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59" name="Text Box 3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60" name="Text Box 63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61" name="Text Box 3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62" name="Text Box 32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63" name="Text Box 3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64" name="Text Box 63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65" name="Text Box 3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66" name="Text Box 32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67" name="Text Box 3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68" name="Text Box 63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69" name="Text Box 3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70" name="Text Box 32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71" name="Text Box 3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72" name="Text Box 63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73" name="Text Box 3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74" name="Text Box 3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75" name="Text Box 3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76" name="Text Box 63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77" name="Text Box 3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78" name="Text Box 32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79" name="Text Box 3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80" name="Text Box 63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81" name="Text Box 3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82" name="Text Box 32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83" name="Text Box 3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84" name="Text Box 63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85" name="Text Box 3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86" name="Text Box 32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87" name="Text Box 3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88" name="Text Box 63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89" name="Text Box 3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90" name="Text Box 32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91" name="Text Box 3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92" name="Text Box 63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93" name="Text Box 3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94" name="Text Box 32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95" name="Text Box 3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96" name="Text Box 63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97" name="Text Box 3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798" name="Text Box 32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799" name="Text Box 3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00" name="Text Box 63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01" name="Text Box 3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02" name="Text Box 32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03" name="Text Box 3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04" name="Text Box 63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05" name="Text Box 3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06" name="Text Box 32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07" name="Text Box 3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08" name="Text Box 63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09" name="Text Box 3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10" name="Text Box 32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11" name="Text Box 3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12" name="Text Box 63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13" name="Text Box 3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14" name="Text Box 32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15" name="Text Box 3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16" name="Text Box 63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17" name="Text Box 3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18" name="Text Box 32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19" name="Text Box 3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20" name="Text Box 63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21" name="Text Box 3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22" name="Text Box 32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23" name="Text Box 3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24" name="Text Box 63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25" name="Text Box 3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26" name="Text Box 32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27" name="Text Box 3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28" name="Text Box 63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29" name="Text Box 3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30" name="Text Box 32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31" name="Text Box 3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32" name="Text Box 63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33" name="Text Box 3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34" name="Text Box 32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35" name="Text Box 3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36" name="Text Box 63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37" name="Text Box 3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38" name="Text Box 32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39" name="Text Box 3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40" name="Text Box 63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41" name="Text Box 32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42" name="Text Box 3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43" name="Text Box 63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44" name="Text Box 3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45" name="Text Box 32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46" name="Text Box 3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47" name="Text Box 63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48" name="Text Box 3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49" name="Text Box 32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50" name="Text Box 3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51" name="Text Box 63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52" name="Text Box 3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53" name="Text Box 3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54" name="Text Box 3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55" name="Text Box 63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56" name="Text Box 3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57" name="Text Box 32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58" name="Text Box 3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59" name="Text Box 63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60" name="Text Box 3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61" name="Text Box 32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62" name="Text Box 3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63" name="Text Box 63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64" name="Text Box 3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65" name="Text Box 32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66" name="Text Box 3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67" name="Text Box 63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68" name="Text Box 3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69" name="Text Box 32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70" name="Text Box 3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71" name="Text Box 63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72" name="Text Box 3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73" name="Text Box 3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74" name="Text Box 3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75" name="Text Box 63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76" name="Text Box 3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77" name="Text Box 3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78" name="Text Box 3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79" name="Text Box 63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80" name="Text Box 3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81" name="Text Box 32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82" name="Text Box 3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83" name="Text Box 63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84" name="Text Box 3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85" name="Text Box 32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86" name="Text Box 3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87" name="Text Box 63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88" name="Text Box 3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89" name="Text Box 32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90" name="Text Box 3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91" name="Text Box 63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92" name="Text Box 3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93" name="Text Box 32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94" name="Text Box 3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95" name="Text Box 63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96" name="Text Box 3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97" name="Text Box 32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898" name="Text Box 3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899" name="Text Box 63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00" name="Text Box 3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01" name="Text Box 32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02" name="Text Box 3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03" name="Text Box 63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04" name="Text Box 3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05" name="Text Box 32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06" name="Text Box 3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07" name="Text Box 63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08" name="Text Box 3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09" name="Text Box 32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10" name="Text Box 3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11" name="Text Box 63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12" name="Text Box 3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13" name="Text Box 3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14" name="Text Box 3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15" name="Text Box 63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16" name="Text Box 3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17" name="Text Box 32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18" name="Text Box 3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19" name="Text Box 63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20" name="Text Box 3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21" name="Text Box 32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22" name="Text Box 3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23" name="Text Box 63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24" name="Text Box 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25" name="Text Box 32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26" name="Text Box 3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27" name="Text Box 63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28" name="Text Box 3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29" name="Text Box 32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30" name="Text Box 3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31" name="Text Box 63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32" name="Text Box 3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33" name="Text Box 3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34" name="Text Box 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35" name="Text Box 63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36" name="Text Box 3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37" name="Text Box 32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38" name="Text Box 3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39" name="Text Box 63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40" name="Text Box 3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41" name="Text Box 32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42" name="Text Box 3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43" name="Text Box 63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44" name="Text Box 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45" name="Text Box 32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46" name="Text Box 3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47" name="Text Box 63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48" name="Text Box 3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49" name="Text Box 32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50" name="Text Box 3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51" name="Text Box 63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52" name="Text Box 3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53" name="Text Box 3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54" name="Text Box 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55" name="Text Box 63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56" name="Text Box 3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57" name="Text Box 32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58" name="Text Box 3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59" name="Text Box 63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60" name="Text Box 3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61" name="Text Box 32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62" name="Text Box 3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63" name="Text Box 63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64" name="Text Box 3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7965" name="Text Box 32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7966" name="Text Box 3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46</xdr:row>
      <xdr:rowOff>0</xdr:rowOff>
    </xdr:from>
    <xdr:to>
      <xdr:col>1</xdr:col>
      <xdr:colOff>1304925</xdr:colOff>
      <xdr:row>51</xdr:row>
      <xdr:rowOff>31172</xdr:rowOff>
    </xdr:to>
    <xdr:sp macro="" textlink="">
      <xdr:nvSpPr>
        <xdr:cNvPr id="7967" name="Text Box 9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828800" y="8953500"/>
          <a:ext cx="0" cy="7845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29441</xdr:rowOff>
    </xdr:to>
    <xdr:sp macro="" textlink="">
      <xdr:nvSpPr>
        <xdr:cNvPr id="7968" name="Text Box 9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29441</xdr:rowOff>
    </xdr:to>
    <xdr:sp macro="" textlink="">
      <xdr:nvSpPr>
        <xdr:cNvPr id="7969" name="Text Box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29441</xdr:rowOff>
    </xdr:to>
    <xdr:sp macro="" textlink="">
      <xdr:nvSpPr>
        <xdr:cNvPr id="7970" name="Text Box 9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29441</xdr:rowOff>
    </xdr:to>
    <xdr:sp macro="" textlink="">
      <xdr:nvSpPr>
        <xdr:cNvPr id="7971" name="Text Box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29441</xdr:rowOff>
    </xdr:to>
    <xdr:sp macro="" textlink="">
      <xdr:nvSpPr>
        <xdr:cNvPr id="7972" name="Text Box 9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29441</xdr:rowOff>
    </xdr:to>
    <xdr:sp macro="" textlink="">
      <xdr:nvSpPr>
        <xdr:cNvPr id="7973" name="Text Box 9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109</xdr:row>
      <xdr:rowOff>0</xdr:rowOff>
    </xdr:from>
    <xdr:ext cx="95250" cy="166310"/>
    <xdr:sp macro="" textlink="">
      <xdr:nvSpPr>
        <xdr:cNvPr id="7974" name="Text Box 15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809750" y="22126575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75" name="Text Box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76" name="Text Box 9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77" name="Text Box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78" name="Text Box 9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7979" name="Text Box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0" name="Text Box 8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1" name="Text Box 9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2" name="Text Box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3" name="Text Box 9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4" name="Text Box 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5" name="Text Box 9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6" name="Text Box 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7" name="Text Box 9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8" name="Text Box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7989" name="Text Box 9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7990" name="Text Box 8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7991" name="Text Box 9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92" name="Text Box 8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93" name="Text Box 9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94" name="Text Box 8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95" name="Text Box 9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96" name="Text Box 8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97" name="Text Box 9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98" name="Text Box 8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7999" name="Text Box 9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0" name="Text Box 8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1" name="Text Box 9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002" name="Text Box 8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3" name="Text Box 8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4" name="Text Box 9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5" name="Text Box 8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6" name="Text Box 9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7" name="Text Box 8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8" name="Text Box 9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09" name="Text Box 8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10" name="Text Box 9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11" name="Text Box 8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12" name="Text Box 9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013" name="Text Box 8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014" name="Text Box 9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15" name="Text Box 8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16" name="Text Box 9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17" name="Text Box 8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18" name="Text Box 9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152400</xdr:rowOff>
    </xdr:to>
    <xdr:sp macro="" textlink="">
      <xdr:nvSpPr>
        <xdr:cNvPr id="8019" name="Text Box 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152400</xdr:rowOff>
    </xdr:to>
    <xdr:sp macro="" textlink="">
      <xdr:nvSpPr>
        <xdr:cNvPr id="8020" name="Text Box 9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152400</xdr:rowOff>
    </xdr:to>
    <xdr:sp macro="" textlink="">
      <xdr:nvSpPr>
        <xdr:cNvPr id="8021" name="Text Box 8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152400</xdr:rowOff>
    </xdr:to>
    <xdr:sp macro="" textlink="">
      <xdr:nvSpPr>
        <xdr:cNvPr id="8022" name="Text Box 9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023" name="Text Box 8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24" name="Text Box 8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25" name="Text Box 9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26" name="Text Box 8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27" name="Text Box 9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28" name="Text Box 8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29" name="Text Box 9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30" name="Text Box 8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31" name="Text Box 9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32" name="Text Box 8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33" name="Text Box 9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034" name="Text Box 8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035" name="Text Box 9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116</xdr:row>
      <xdr:rowOff>19051</xdr:rowOff>
    </xdr:to>
    <xdr:sp macro="" textlink="">
      <xdr:nvSpPr>
        <xdr:cNvPr id="8036" name="Text Box 8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116</xdr:row>
      <xdr:rowOff>19051</xdr:rowOff>
    </xdr:to>
    <xdr:sp macro="" textlink="">
      <xdr:nvSpPr>
        <xdr:cNvPr id="8037" name="Text Box 9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116</xdr:row>
      <xdr:rowOff>19051</xdr:rowOff>
    </xdr:to>
    <xdr:sp macro="" textlink="">
      <xdr:nvSpPr>
        <xdr:cNvPr id="8038" name="Text Box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116</xdr:row>
      <xdr:rowOff>19051</xdr:rowOff>
    </xdr:to>
    <xdr:sp macro="" textlink="">
      <xdr:nvSpPr>
        <xdr:cNvPr id="8039" name="Text Box 9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46762</xdr:rowOff>
    </xdr:to>
    <xdr:sp macro="" textlink="">
      <xdr:nvSpPr>
        <xdr:cNvPr id="8040" name="Text Box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46762</xdr:rowOff>
    </xdr:to>
    <xdr:sp macro="" textlink="">
      <xdr:nvSpPr>
        <xdr:cNvPr id="8041" name="Text Box 9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46762</xdr:rowOff>
    </xdr:to>
    <xdr:sp macro="" textlink="">
      <xdr:nvSpPr>
        <xdr:cNvPr id="8042" name="Text Box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46762</xdr:rowOff>
    </xdr:to>
    <xdr:sp macro="" textlink="">
      <xdr:nvSpPr>
        <xdr:cNvPr id="8043" name="Text Box 9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44" name="Text Box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45" name="Text Box 9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46" name="Text Box 8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47" name="Text Box 9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8048" name="Text Box 8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8049" name="Text Box 9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8050" name="Text Box 8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8051" name="Text Box 9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52" name="Text Box 8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53" name="Text Box 9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54" name="Text Box 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55" name="Text Box 9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56" name="Text Box 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57" name="Text Box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58" name="Text Box 9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59" name="Text Box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0" name="Text Box 9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1" name="Text Box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2" name="Text Box 9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3" name="Text Box 8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4" name="Text Box 9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5" name="Text Box 8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6" name="Text Box 9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7" name="Text Box 8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68" name="Text Box 9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69" name="Text Box 8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70" name="Text Box 9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71" name="Text Box 8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072" name="Text Box 9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73" name="Text Box 8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74" name="Text Box 8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75" name="Text Box 9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76" name="Text Box 8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77" name="Text Box 9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78" name="Text Box 8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79" name="Text Box 9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80" name="Text Box 8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81" name="Text Box 9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82" name="Text Box 8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83" name="Text Box 9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84" name="Text Box 8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85" name="Text Box 9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8086" name="Text Box 8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8087" name="Text Box 9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8088" name="Text Box 8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8089" name="Text Box 9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0" name="Text Box 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1" name="Text Box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2" name="Text Box 9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3" name="Text Box 8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4" name="Text Box 9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5" name="Text Box 8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6" name="Text Box 9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7" name="Text Box 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8" name="Text Box 9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099" name="Text Box 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0" name="Text Box 9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1" name="Text Box 8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2" name="Text Box 9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3" name="Text Box 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4" name="Text Box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5" name="Text Box 9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6" name="Text Box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7" name="Text Box 9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8" name="Text Box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09" name="Text Box 9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10" name="Text Box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11" name="Text Box 9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12" name="Text Box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13" name="Text Box 9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14" name="Text Box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15" name="Text Box 9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16" name="Text Box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17" name="Text Box 9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18" name="Text Box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19" name="Text Box 9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20" name="Text Box 8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1" name="Text Box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2" name="Text Box 9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3" name="Text Box 8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4" name="Text Box 9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5" name="Text Box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6" name="Text Box 9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7" name="Text Box 8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8" name="Text Box 9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29" name="Text Box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30" name="Text Box 9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31" name="Text Box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32" name="Text Box 9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33" name="Text Box 8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34" name="Text Box 9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35" name="Text Box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36" name="Text Box 9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37" name="Text Box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38" name="Text Box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39" name="Text Box 9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40" name="Text Box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41" name="Text Box 9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42" name="Text Box 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43" name="Text Box 9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44" name="Text Box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45" name="Text Box 9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46" name="Text Box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47" name="Text Box 9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48" name="Text Box 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49" name="Text Box 9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50" name="Text Box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1" name="Text Box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2" name="Text Box 9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3" name="Text Box 8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4" name="Text Box 9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5" name="Text Box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6" name="Text Box 9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7" name="Text Box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8" name="Text Box 9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59" name="Text Box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60" name="Text Box 9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61" name="Text Box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162" name="Text Box 9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63" name="Text Box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64" name="Text Box 9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65" name="Text Box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66" name="Text Box 9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67" name="Text Box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68" name="Text Box 9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69" name="Text Box 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70" name="Text Box 9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71" name="Text Box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72" name="Text Box 9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73" name="Text Box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74" name="Text Box 9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75" name="Text Box 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76" name="Text Box 9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77" name="Text Box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78" name="Text Box 9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79" name="Text Box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0" name="Text Box 8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1" name="Text Box 9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2" name="Text Box 8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3" name="Text Box 9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4" name="Text Box 8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5" name="Text Box 9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6" name="Text Box 8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7" name="Text Box 9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8" name="Text Box 8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89" name="Text Box 9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90" name="Text Box 8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91" name="Text Box 9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92" name="Text Box 8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93" name="Text Box 9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94" name="Text Box 8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195" name="Text Box 9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96" name="Text Box 8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97" name="Text Box 8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98" name="Text Box 9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199" name="Text Box 8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0" name="Text Box 9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1" name="Text Box 8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2" name="Text Box 9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3" name="Text Box 8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4" name="Text Box 9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5" name="Text Box 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6" name="Text Box 9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7" name="Text Box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08" name="Text Box 9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09" name="Text Box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10" name="Text Box 9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11" name="Text Box 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12" name="Text Box 9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14" name="Text Box 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15" name="Text Box 9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16" name="Text Box 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17" name="Text Box 9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18" name="Text Box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19" name="Text Box 9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0" name="Text Box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1" name="Text Box 9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2" name="Text Box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3" name="Text Box 9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4" name="Text Box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5" name="Text Box 9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6" name="Text Box 8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7" name="Text Box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8" name="Text Box 9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29" name="Text Box 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0" name="Text Box 9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1" name="Text Box 8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2" name="Text Box 9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3" name="Text Box 8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4" name="Text Box 9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5" name="Text Box 8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6" name="Text Box 9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7" name="Text Box 8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38" name="Text Box 9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39" name="Text Box 8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40" name="Text Box 9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41" name="Text Box 8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42" name="Text Box 9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43" name="Text Box 8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44" name="Text Box 8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45" name="Text Box 9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46" name="Text Box 8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47" name="Text Box 9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48" name="Text Box 8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49" name="Text Box 9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50" name="Text Box 8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51" name="Text Box 9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52" name="Text Box 8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53" name="Text Box 9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54" name="Text Box 8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55" name="Text Box 9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56" name="Text Box 8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57" name="Text Box 9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58" name="Text Box 8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8259" name="Text Box 9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60" name="Text Box 8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1" name="Text Box 8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2" name="Text Box 9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3" name="Text Box 8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4" name="Text Box 9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5" name="Text Box 8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6" name="Text Box 9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8" name="Text Box 9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69" name="Text Box 8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70" name="Text Box 9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71" name="Text Box 8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72" name="Text Box 9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73" name="Text Box 8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74" name="Text Box 8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75" name="Text Box 9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76" name="Text Box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77" name="Text Box 9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78" name="Text Box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79" name="Text Box 9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80" name="Text Box 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81" name="Text Box 9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82" name="Text Box 8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8283" name="Text Box 9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84" name="Text Box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8285" name="Text Box 9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86" name="Text Box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87" name="Text Box 9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88" name="Text Box 8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89" name="Text Box 9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90" name="Text Box 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91" name="Text Box 9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92" name="Text Box 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93" name="Text Box 9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95" name="Text Box 9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96" name="Text Box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297" name="Text Box 9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8298" name="Text Box 8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8299" name="Text Box 9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00" name="Text Box 8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01" name="Text Box 9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02" name="Text Box 8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03" name="Text Box 9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04" name="Text Box 8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05" name="Text Box 8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06" name="Text Box 9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07" name="Text Box 8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08" name="Text Box 9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09" name="Text Box 8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10" name="Text Box 9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11" name="Text Box 8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12" name="Text Box 9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13" name="Text Box 8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14" name="Text Box 9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15" name="Text Box 8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16" name="Text Box 9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17" name="Text Box 8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18" name="Text Box 9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19" name="Text Box 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20" name="Text Box 9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21" name="Text Box 8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22" name="Text Box 9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23" name="Text Box 8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24" name="Text Box 9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25" name="Text Box 8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26" name="Text Box 9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27" name="Text Box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28" name="Text Box 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29" name="Text Box 9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30" name="Text Box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31" name="Text Box 9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32" name="Text Box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33" name="Text Box 9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34" name="Text Box 8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35" name="Text Box 9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36" name="Text Box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37" name="Text Box 9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38" name="Text Box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39" name="Text Box 9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40" name="Text Box 8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41" name="Text Box 9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42" name="Text Box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43" name="Text Box 9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8344" name="Text Box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8345" name="Text Box 9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8346" name="Text Box 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8347" name="Text Box 9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48" name="Text Box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49" name="Text Box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0" name="Text Box 9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1" name="Text Box 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2" name="Text Box 9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3" name="Text Box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4" name="Text Box 9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5" name="Text Box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6" name="Text Box 9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7" name="Text Box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58" name="Text Box 9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59" name="Text Box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360" name="Text Box 9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61" name="Text Box 8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62" name="Text Box 9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63" name="Text Box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64" name="Text Box 9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65" name="Text Box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66" name="Text Box 9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67" name="Text Box 8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68" name="Text Box 9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69" name="Text Box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0" name="Text Box 8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1" name="Text Box 9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2" name="Text Box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3" name="Text Box 9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4" name="Text Box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5" name="Text Box 9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6" name="Text Box 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7" name="Text Box 9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8" name="Text Box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79" name="Text Box 9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80" name="Text Box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81" name="Text Box 9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82" name="Text Box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83" name="Text Box 9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84" name="Text Box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385" name="Text Box 9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86" name="Text Box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87" name="Text Box 8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88" name="Text Box 9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89" name="Text Box 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0" name="Text Box 9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1" name="Text Box 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2" name="Text Box 9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3" name="Text Box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4" name="Text Box 9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5" name="Text Box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6" name="Text Box 9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7" name="Text Box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8" name="Text Box 9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399" name="Text Box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0" name="Text Box 8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1" name="Text Box 9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2" name="Text Box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3" name="Text Box 9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4" name="Text Box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5" name="Text Box 9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6" name="Text Box 8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7" name="Text Box 9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8" name="Text Box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09" name="Text Box 9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0" name="Text Box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1" name="Text Box 9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2" name="Text Box 8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3" name="Text Box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4" name="Text Box 9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5" name="Text Box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6" name="Text Box 9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7" name="Text Box 8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8" name="Text Box 9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19" name="Text Box 8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20" name="Text Box 9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21" name="Text Box 8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22" name="Text Box 9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23" name="Text Box 8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24" name="Text Box 9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25" name="Text Box 8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26" name="Text Box 9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27" name="Text Box 8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28" name="Text Box 9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29" name="Text Box 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0" name="Text Box 8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1" name="Text Box 9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2" name="Text Box 8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3" name="Text Box 9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4" name="Text Box 8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5" name="Text Box 9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6" name="Text Box 8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7" name="Text Box 9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8" name="Text Box 8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39" name="Text Box 9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40" name="Text Box 8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41" name="Text Box 9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42" name="Text Box 8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43" name="Text Box 9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44" name="Text Box 8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45" name="Text Box 9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46" name="Text Box 8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47" name="Text Box 8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48" name="Text Box 9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49" name="Text Box 8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50" name="Text Box 9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51" name="Text Box 8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52" name="Text Box 9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53" name="Text Box 8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54" name="Text Box 9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55" name="Text Box 8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56" name="Text Box 9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57" name="Text Box 8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58" name="Text Box 9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59" name="Text Box 8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0" name="Text Box 8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1" name="Text Box 9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2" name="Text Box 8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3" name="Text Box 9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4" name="Text Box 8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5" name="Text Box 9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6" name="Text Box 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7" name="Text Box 9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8" name="Text Box 8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69" name="Text Box 9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70" name="Text Box 8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471" name="Text Box 9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72" name="Text Box 8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73" name="Text Box 9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74" name="Text Box 8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75" name="Text Box 9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76" name="Text Box 8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77" name="Text Box 9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78" name="Text Box 8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79" name="Text Box 9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80" name="Text Box 8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81" name="Text Box 9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82" name="Text Box 8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83" name="Text Box 9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84" name="Text Box 8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85" name="Text Box 9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86" name="Text Box 8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487" name="Text Box 9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88" name="Text Box 8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89" name="Text Box 8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0" name="Text Box 9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1" name="Text Box 8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2" name="Text Box 9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3" name="Text Box 8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4" name="Text Box 9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5" name="Text Box 8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6" name="Text Box 9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7" name="Text Box 8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8" name="Text Box 9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499" name="Text Box 8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00" name="Text Box 9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01" name="Text Box 8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02" name="Text Box 9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03" name="Text Box 8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04" name="Text Box 9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05" name="Text Box 8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06" name="Text Box 8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07" name="Text Box 9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08" name="Text Box 8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09" name="Text Box 9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10" name="Text Box 8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11" name="Text Box 9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12" name="Text Box 8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13" name="Text Box 9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14" name="Text Box 8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15" name="Text Box 9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16" name="Text Box 8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17" name="Text Box 9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18" name="Text Box 8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19" name="Text Box 9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20" name="Text Box 8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21" name="Text Box 9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22" name="Text Box 8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23" name="Text Box 8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24" name="Text Box 9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25" name="Text Box 8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26" name="Text Box 9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27" name="Text Box 8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28" name="Text Box 9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29" name="Text Box 8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0" name="Text Box 9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1" name="Text Box 8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2" name="Text Box 9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3" name="Text Box 8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4" name="Text Box 9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5" name="Text Box 8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6" name="Text Box 8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7" name="Text Box 9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8" name="Text Box 8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39" name="Text Box 9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40" name="Text Box 8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41" name="Text Box 9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42" name="Text Box 8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43" name="Text Box 9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44" name="Text Box 8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45" name="Text Box 9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46" name="Text Box 8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47" name="Text Box 9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48" name="Text Box 8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49" name="Text Box 9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50" name="Text Box 8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51" name="Text Box 9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52" name="Text Box 8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53" name="Text Box 8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54" name="Text Box 9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55" name="Text Box 8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56" name="Text Box 9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57" name="Text Box 8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58" name="Text Box 9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59" name="Text Box 8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60" name="Text Box 9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61" name="Text Box 8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62" name="Text Box 9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63" name="Text Box 8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64" name="Text Box 9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65" name="Text Box 8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66" name="Text Box 9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67" name="Text Box 8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568" name="Text Box 9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69" name="Text Box 8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0" name="Text Box 8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1" name="Text Box 9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2" name="Text Box 8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3" name="Text Box 9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4" name="Text Box 8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5" name="Text Box 9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6" name="Text Box 8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7" name="Text Box 9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8" name="Text Box 8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79" name="Text Box 9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80" name="Text Box 8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81" name="Text Box 9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82" name="Text Box 8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83" name="Text Box 8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84" name="Text Box 9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85" name="Text Box 8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86" name="Text Box 9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87" name="Text Box 8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88" name="Text Box 9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89" name="Text Box 8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90" name="Text Box 9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91" name="Text Box 8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592" name="Text Box 9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93" name="Text Box 8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594" name="Text Box 9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595" name="Text Box 8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596" name="Text Box 9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597" name="Text Box 8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598" name="Text Box 9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599" name="Text Box 8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600" name="Text Box 9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601" name="Text Box 8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602" name="Text Box 9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603" name="Text Box 8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604" name="Text Box 9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605" name="Text Box 8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606" name="Text Box 9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8607" name="Text Box 8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8608" name="Text Box 9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09" name="Text Box 8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10" name="Text Box 9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11" name="Text Box 8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12" name="Text Box 9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13" name="Text Box 8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14" name="Text Box 8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15" name="Text Box 9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16" name="Text Box 8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17" name="Text Box 9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18" name="Text Box 8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19" name="Text Box 9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20" name="Text Box 8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21" name="Text Box 9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22" name="Text Box 8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23" name="Text Box 9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24" name="Text Box 8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25" name="Text Box 9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26" name="Text Box 8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27" name="Text Box 9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28" name="Text Box 8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29" name="Text Box 9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30" name="Text Box 8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31" name="Text Box 9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32" name="Text Box 8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33" name="Text Box 9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34" name="Text Box 8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35" name="Text Box 9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36" name="Text Box 8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37" name="Text Box 8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38" name="Text Box 9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39" name="Text Box 8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40" name="Text Box 9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41" name="Text Box 8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42" name="Text Box 9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43" name="Text Box 8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44" name="Text Box 9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45" name="Text Box 8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46" name="Text Box 9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47" name="Text Box 8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48" name="Text Box 9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49" name="Text Box 8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50" name="Text Box 9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51" name="Text Box 8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52" name="Text Box 9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8653" name="Text Box 8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8654" name="Text Box 9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8655" name="Text Box 8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8656" name="Text Box 9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57" name="Text Box 8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58" name="Text Box 8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59" name="Text Box 9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60" name="Text Box 8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61" name="Text Box 9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62" name="Text Box 8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63" name="Text Box 9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64" name="Text Box 8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65" name="Text Box 9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66" name="Text Box 8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67" name="Text Box 9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68" name="Text Box 8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669" name="Text Box 9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70" name="Text Box 8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71" name="Text Box 9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72" name="Text Box 8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73" name="Text Box 9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74" name="Text Box 8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75" name="Text Box 9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76" name="Text Box 8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77" name="Text Box 9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78" name="Text Box 8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79" name="Text Box 8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0" name="Text Box 9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1" name="Text Box 8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2" name="Text Box 9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3" name="Text Box 8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4" name="Text Box 9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5" name="Text Box 8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6" name="Text Box 9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7" name="Text Box 8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8" name="Text Box 9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89" name="Text Box 8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90" name="Text Box 9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91" name="Text Box 8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92" name="Text Box 9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93" name="Text Box 8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694" name="Text Box 9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95" name="Text Box 8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96" name="Text Box 8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97" name="Text Box 9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98" name="Text Box 8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699" name="Text Box 9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0" name="Text Box 8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1" name="Text Box 9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2" name="Text Box 8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3" name="Text Box 9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4" name="Text Box 8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5" name="Text Box 9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6" name="Text Box 8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7" name="Text Box 9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8" name="Text Box 8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09" name="Text Box 8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0" name="Text Box 9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1" name="Text Box 8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2" name="Text Box 9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3" name="Text Box 8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4" name="Text Box 9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5" name="Text Box 8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6" name="Text Box 9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7" name="Text Box 8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8" name="Text Box 9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19" name="Text Box 8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0" name="Text Box 9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1" name="Text Box 8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2" name="Text Box 8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3" name="Text Box 9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4" name="Text Box 8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5" name="Text Box 9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6" name="Text Box 8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7" name="Text Box 9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8" name="Text Box 8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29" name="Text Box 9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30" name="Text Box 8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31" name="Text Box 9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32" name="Text Box 8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33" name="Text Box 9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34" name="Text Box 8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35" name="Text Box 9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36" name="Text Box 8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37" name="Text Box 9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38" name="Text Box 8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39" name="Text Box 8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0" name="Text Box 9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1" name="Text Box 8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2" name="Text Box 9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3" name="Text Box 8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4" name="Text Box 9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5" name="Text Box 8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6" name="Text Box 9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7" name="Text Box 8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48" name="Text Box 9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49" name="Text Box 8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50" name="Text Box 9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51" name="Text Box 8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52" name="Text Box 9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53" name="Text Box 8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54" name="Text Box 9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55" name="Text Box 8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56" name="Text Box 8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57" name="Text Box 9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58" name="Text Box 8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59" name="Text Box 9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60" name="Text Box 8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61" name="Text Box 9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62" name="Text Box 8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63" name="Text Box 9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64" name="Text Box 8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65" name="Text Box 9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66" name="Text Box 8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67" name="Text Box 9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68" name="Text Box 8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69" name="Text Box 8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0" name="Text Box 9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1" name="Text Box 8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2" name="Text Box 9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3" name="Text Box 8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4" name="Text Box 9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5" name="Text Box 8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6" name="Text Box 9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7" name="Text Box 8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78" name="Text Box 9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79" name="Text Box 8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780" name="Text Box 9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81" name="Text Box 8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82" name="Text Box 9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83" name="Text Box 8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84" name="Text Box 9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85" name="Text Box 8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86" name="Text Box 9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87" name="Text Box 8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88" name="Text Box 9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89" name="Text Box 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90" name="Text Box 9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91" name="Text Box 8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92" name="Text Box 9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93" name="Text Box 8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94" name="Text Box 9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95" name="Text Box 8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796" name="Text Box 9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97" name="Text Box 8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98" name="Text Box 8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799" name="Text Box 9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0" name="Text Box 8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1" name="Text Box 9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2" name="Text Box 8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3" name="Text Box 9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4" name="Text Box 8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5" name="Text Box 9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6" name="Text Box 8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7" name="Text Box 9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8" name="Text Box 8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09" name="Text Box 9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10" name="Text Box 8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11" name="Text Box 9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12" name="Text Box 8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13" name="Text Box 9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14" name="Text Box 8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15" name="Text Box 8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16" name="Text Box 9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17" name="Text Box 8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18" name="Text Box 9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19" name="Text Box 8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20" name="Text Box 9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21" name="Text Box 8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22" name="Text Box 9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23" name="Text Box 8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24" name="Text Box 9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25" name="Text Box 8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26" name="Text Box 9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27" name="Text Box 8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28" name="Text Box 9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29" name="Text Box 8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30" name="Text Box 9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1" name="Text Box 8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2" name="Text Box 8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3" name="Text Box 9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4" name="Text Box 8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5" name="Text Box 9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6" name="Text Box 8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7" name="Text Box 9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8" name="Text Box 8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39" name="Text Box 9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0" name="Text Box 8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1" name="Text Box 9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2" name="Text Box 8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3" name="Text Box 9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4" name="Text Box 8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5" name="Text Box 8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6" name="Text Box 9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7" name="Text Box 8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8" name="Text Box 9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49" name="Text Box 8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50" name="Text Box 9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51" name="Text Box 8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52" name="Text Box 9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53" name="Text Box 8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54" name="Text Box 9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55" name="Text Box 8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56" name="Text Box 9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57" name="Text Box 8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58" name="Text Box 9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59" name="Text Box 8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60" name="Text Box 9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861" name="Text Box 8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62" name="Text Box 8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63" name="Text Box 9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64" name="Text Box 8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65" name="Text Box 9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66" name="Text Box 8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67" name="Text Box 9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68" name="Text Box 8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69" name="Text Box 9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70" name="Text Box 8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71" name="Text Box 9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872" name="Text Box 8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873" name="Text Box 9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74" name="Text Box 8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75" name="Text Box 9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76" name="Text Box 8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8877" name="Text Box 9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878" name="Text Box 8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79" name="Text Box 8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0" name="Text Box 9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1" name="Text Box 8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2" name="Text Box 9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3" name="Text Box 8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4" name="Text Box 9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5" name="Text Box 8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6" name="Text Box 9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7" name="Text Box 8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88" name="Text Box 9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889" name="Text Box 8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890" name="Text Box 9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891" name="Text Box 8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92" name="Text Box 8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93" name="Text Box 9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94" name="Text Box 8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95" name="Text Box 9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96" name="Text Box 8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97" name="Text Box 9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98" name="Text Box 8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899" name="Text Box 9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900" name="Text Box 8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8901" name="Text Box 9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902" name="Text Box 8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8903" name="Text Box 9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04" name="Text Box 8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05" name="Text Box 9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06" name="Text Box 8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07" name="Text Box 9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08" name="Text Box 8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09" name="Text Box 9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10" name="Text Box 8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11" name="Text Box 9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12" name="Text Box 8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13" name="Text Box 9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14" name="Text Box 8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8915" name="Text Box 9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8916" name="Text Box 8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8917" name="Text Box 9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18" name="Text Box 8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19" name="Text Box 9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0" name="Text Box 8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1" name="Text Box 9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2" name="Text Box 8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3" name="Text Box 9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4" name="Text Box 9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5" name="Text Box 8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6" name="Text Box 8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7" name="Text Box 9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8" name="Text Box 8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29" name="Text Box 9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30" name="Text Box 9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31" name="Text Box 9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32" name="Text Box 8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33" name="Text Box 8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34" name="Text Box 9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35" name="Text Box 9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297871</xdr:rowOff>
    </xdr:to>
    <xdr:sp macro="" textlink="">
      <xdr:nvSpPr>
        <xdr:cNvPr id="8936" name="Text Box 8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37" name="Text Box 3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38" name="Text Box 32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39" name="Text Box 3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40" name="Text Box 63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41" name="Text Box 3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42" name="Text Box 32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43" name="Text Box 3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44" name="Text Box 63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45" name="Text Box 3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46" name="Text Box 32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47" name="Text Box 3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48" name="Text Box 63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49" name="Text Box 3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50" name="Text Box 32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51" name="Text Box 3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52" name="Text Box 63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53" name="Text Box 3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54" name="Text Box 32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55" name="Text Box 3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56" name="Text Box 63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57" name="Text Box 3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58" name="Text Box 32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59" name="Text Box 3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60" name="Text Box 63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61" name="Text Box 3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62" name="Text Box 32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63" name="Text Box 3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64" name="Text Box 63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65" name="Text Box 3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66" name="Text Box 32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67" name="Text Box 3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68" name="Text Box 63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69" name="Text Box 3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70" name="Text Box 32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71" name="Text Box 3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72" name="Text Box 63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73" name="Text Box 3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74" name="Text Box 32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75" name="Text Box 3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76" name="Text Box 63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77" name="Text Box 3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78" name="Text Box 32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79" name="Text Box 3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80" name="Text Box 63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81" name="Text Box 3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82" name="Text Box 32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83" name="Text Box 3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84" name="Text Box 63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85" name="Text Box 3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86" name="Text Box 32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87" name="Text Box 3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88" name="Text Box 63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89" name="Text Box 3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90" name="Text Box 32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91" name="Text Box 3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92" name="Text Box 63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93" name="Text Box 3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94" name="Text Box 32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95" name="Text Box 3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96" name="Text Box 63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97" name="Text Box 3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8998" name="Text Box 32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8999" name="Text Box 3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00" name="Text Box 63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01" name="Text Box 3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02" name="Text Box 32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03" name="Text Box 3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04" name="Text Box 63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05" name="Text Box 3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06" name="Text Box 32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07" name="Text Box 3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08" name="Text Box 63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09" name="Text Box 3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10" name="Text Box 32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11" name="Text Box 3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12" name="Text Box 63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13" name="Text Box 3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14" name="Text Box 32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15" name="Text Box 3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16" name="Text Box 63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17" name="Text Box 3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18" name="Text Box 32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19" name="Text Box 3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20" name="Text Box 63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21" name="Text Box 3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22" name="Text Box 32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23" name="Text Box 3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24" name="Text Box 63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25" name="Text Box 3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26" name="Text Box 32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27" name="Text Box 3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28" name="Text Box 63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29" name="Text Box 3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30" name="Text Box 32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31" name="Text Box 3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32" name="Text Box 63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33" name="Text Box 3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34" name="Text Box 32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35" name="Text Box 3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36" name="Text Box 63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37" name="Text Box 3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38" name="Text Box 3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39" name="Text Box 3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40" name="Text Box 63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41" name="Text Box 3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42" name="Text Box 32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43" name="Text Box 3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44" name="Text Box 63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45" name="Text Box 3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46" name="Text Box 32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47" name="Text Box 3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48" name="Text Box 63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49" name="Text Box 3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50" name="Text Box 32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51" name="Text Box 3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52" name="Text Box 63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53" name="Text Box 3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54" name="Text Box 32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55" name="Text Box 3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56" name="Text Box 63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57" name="Text Box 3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58" name="Text Box 32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59" name="Text Box 3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60" name="Text Box 63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61" name="Text Box 3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62" name="Text Box 32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63" name="Text Box 3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64" name="Text Box 63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65" name="Text Box 32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66" name="Text Box 3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67" name="Text Box 63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68" name="Text Box 3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69" name="Text Box 32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70" name="Text Box 3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71" name="Text Box 63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72" name="Text Box 3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73" name="Text Box 32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74" name="Text Box 3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75" name="Text Box 63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76" name="Text Box 3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77" name="Text Box 32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78" name="Text Box 3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79" name="Text Box 63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80" name="Text Box 3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81" name="Text Box 32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82" name="Text Box 3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83" name="Text Box 63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84" name="Text Box 3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85" name="Text Box 32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86" name="Text Box 3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87" name="Text Box 63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88" name="Text Box 3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89" name="Text Box 32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90" name="Text Box 3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91" name="Text Box 63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92" name="Text Box 3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93" name="Text Box 3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94" name="Text Box 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95" name="Text Box 63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96" name="Text Box 3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97" name="Text Box 32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098" name="Text Box 3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099" name="Text Box 63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00" name="Text Box 3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01" name="Text Box 32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02" name="Text Box 3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03" name="Text Box 63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04" name="Text Box 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05" name="Text Box 32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06" name="Text Box 3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07" name="Text Box 63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08" name="Text Box 3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09" name="Text Box 32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10" name="Text Box 3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11" name="Text Box 63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12" name="Text Box 3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13" name="Text Box 3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14" name="Text Box 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15" name="Text Box 63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16" name="Text Box 3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17" name="Text Box 32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18" name="Text Box 3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19" name="Text Box 63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20" name="Text Box 3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21" name="Text Box 32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22" name="Text Box 3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23" name="Text Box 63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24" name="Text Box 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25" name="Text Box 32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26" name="Text Box 3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27" name="Text Box 63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28" name="Text Box 3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29" name="Text Box 32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30" name="Text Box 3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31" name="Text Box 63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32" name="Text Box 3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33" name="Text Box 3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34" name="Text Box 3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35" name="Text Box 63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36" name="Text Box 3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37" name="Text Box 32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38" name="Text Box 3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39" name="Text Box 63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40" name="Text Box 3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41" name="Text Box 32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42" name="Text Box 3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43" name="Text Box 63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44" name="Text Box 3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45" name="Text Box 32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46" name="Text Box 3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47" name="Text Box 63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48" name="Text Box 3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49" name="Text Box 32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50" name="Text Box 3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51" name="Text Box 63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52" name="Text Box 3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53" name="Text Box 32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54" name="Text Box 3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55" name="Text Box 63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56" name="Text Box 3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57" name="Text Box 32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58" name="Text Box 3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59" name="Text Box 63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60" name="Text Box 3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61" name="Text Box 32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62" name="Text Box 3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63" name="Text Box 63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64" name="Text Box 3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65" name="Text Box 32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66" name="Text Box 3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67" name="Text Box 63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68" name="Text Box 3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69" name="Text Box 32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70" name="Text Box 3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71" name="Text Box 63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72" name="Text Box 3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73" name="Text Box 3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74" name="Text Box 3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75" name="Text Box 63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76" name="Text Box 3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77" name="Text Box 32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78" name="Text Box 3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79" name="Text Box 63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80" name="Text Box 3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81" name="Text Box 32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82" name="Text Box 3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83" name="Text Box 63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84" name="Text Box 3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85" name="Text Box 32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86" name="Text Box 3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87" name="Text Box 63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88" name="Text Box 3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89" name="Text Box 32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9190" name="Text Box 3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9191" name="Text Box 63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9192" name="Text Box 9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9193" name="Text Box 8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9194" name="Text Box 9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9195" name="Text Box 8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9196" name="Text Box 9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9197" name="Text Box 9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1285875</xdr:colOff>
      <xdr:row>110</xdr:row>
      <xdr:rowOff>0</xdr:rowOff>
    </xdr:from>
    <xdr:to>
      <xdr:col>1</xdr:col>
      <xdr:colOff>1381125</xdr:colOff>
      <xdr:row>110</xdr:row>
      <xdr:rowOff>166310</xdr:rowOff>
    </xdr:to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809750" y="22288500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199" name="Text Box 15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00" name="Text Box 15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01" name="Text Box 15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02" name="Text Box 15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03" name="Text Box 15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204" name="Text Box 15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05" name="Text Box 15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06" name="Text Box 15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07" name="Text Box 15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08" name="Text Box 15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09" name="Text Box 15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10" name="Text Box 15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11" name="Text Box 15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12" name="Text Box 15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13" name="Text Box 15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14" name="Text Box 15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15" name="Text Box 15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16" name="Text Box 15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217" name="Text Box 15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19" name="Text Box 15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20" name="Text Box 15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21" name="Text Box 15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22" name="Text Box 15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23" name="Text Box 15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24" name="Text Box 15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225" name="Text Box 15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226" name="Text Box 15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27" name="Text Box 15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28" name="Text Box 15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29" name="Text Box 15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30" name="Text Box 15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31" name="Text Box 15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232" name="Text Box 15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33" name="Text Box 15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34" name="Text Box 15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35" name="Text Box 15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36" name="Text Box 15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37" name="Text Box 15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38" name="Text Box 15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39" name="Text Box 15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40" name="Text Box 15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41" name="Text Box 15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42" name="Text Box 15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43" name="Text Box 15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44" name="Text Box 15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245" name="Text Box 15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46" name="Text Box 15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47" name="Text Box 15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48" name="Text Box 15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49" name="Text Box 15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50" name="Text Box 15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51" name="Text Box 15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52" name="Text Box 15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253" name="Text Box 15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254" name="Text Box 15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55" name="Text Box 15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56" name="Text Box 15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57" name="Text Box 15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58" name="Text Box 15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59" name="Text Box 15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260" name="Text Box 15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61" name="Text Box 15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62" name="Text Box 15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63" name="Text Box 15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64" name="Text Box 15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65" name="Text Box 15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66" name="Text Box 15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67" name="Text Box 15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68" name="Text Box 15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69" name="Text Box 15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70" name="Text Box 15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71" name="Text Box 15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72" name="Text Box 15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273" name="Text Box 15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74" name="Text Box 15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75" name="Text Box 15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76" name="Text Box 15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77" name="Text Box 15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78" name="Text Box 15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79" name="Text Box 15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80" name="Text Box 15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281" name="Text Box 15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282" name="Text Box 15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83" name="Text Box 15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84" name="Text Box 15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85" name="Text Box 15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86" name="Text Box 15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87" name="Text Box 15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288" name="Text Box 15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89" name="Text Box 15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90" name="Text Box 15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91" name="Text Box 15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92" name="Text Box 15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93" name="Text Box 15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94" name="Text Box 15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95" name="Text Box 15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296" name="Text Box 15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97" name="Text Box 15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98" name="Text Box 15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299" name="Text Box 15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00" name="Text Box 15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301" name="Text Box 15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02" name="Text Box 15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03" name="Text Box 15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04" name="Text Box 15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05" name="Text Box 15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06" name="Text Box 15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07" name="Text Box 15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08" name="Text Box 15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309" name="Text Box 15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310" name="Text Box 15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11" name="Text Box 15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12" name="Text Box 15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13" name="Text Box 15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14" name="Text Box 15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15" name="Text Box 15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316" name="Text Box 15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17" name="Text Box 15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18" name="Text Box 15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19" name="Text Box 15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20" name="Text Box 15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21" name="Text Box 15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22" name="Text Box 15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23" name="Text Box 15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24" name="Text Box 15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25" name="Text Box 15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26" name="Text Box 15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27" name="Text Box 15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28" name="Text Box 15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30" name="Text Box 15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31" name="Text Box 15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32" name="Text Box 15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33" name="Text Box 15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34" name="Text Box 15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35" name="Text Box 15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36" name="Text Box 15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337" name="Text Box 15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338" name="Text Box 15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39" name="Text Box 15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41" name="Text Box 15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42" name="Text Box 15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43" name="Text Box 15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344" name="Text Box 15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45" name="Text Box 15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46" name="Text Box 15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47" name="Text Box 15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48" name="Text Box 15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49" name="Text Box 15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50" name="Text Box 15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51" name="Text Box 15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52" name="Text Box 15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54" name="Text Box 15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55" name="Text Box 15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56" name="Text Box 15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357" name="Text Box 15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58" name="Text Box 15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59" name="Text Box 15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60" name="Text Box 15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61" name="Text Box 15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62" name="Text Box 15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63" name="Text Box 15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64" name="Text Box 15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365" name="Text Box 15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366" name="Text Box 15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67" name="Text Box 15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68" name="Text Box 15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69" name="Text Box 15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70" name="Text Box 15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71" name="Text Box 15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372" name="Text Box 15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73" name="Text Box 15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74" name="Text Box 15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75" name="Text Box 15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76" name="Text Box 15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77" name="Text Box 15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78" name="Text Box 15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79" name="Text Box 15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80" name="Text Box 15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81" name="Text Box 15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82" name="Text Box 15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83" name="Text Box 15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84" name="Text Box 15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385" name="Text Box 15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86" name="Text Box 15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87" name="Text Box 15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88" name="Text Box 15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89" name="Text Box 15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90" name="Text Box 15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91" name="Text Box 15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92" name="Text Box 15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393" name="Text Box 15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394" name="Text Box 15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395" name="Text Box 15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96" name="Text Box 15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97" name="Text Box 15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98" name="Text Box 15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399" name="Text Box 15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400" name="Text Box 15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01" name="Text Box 15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02" name="Text Box 15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03" name="Text Box 15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04" name="Text Box 15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405" name="Text Box 15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06" name="Text Box 15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407" name="Text Box 15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408" name="Text Box 15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09" name="Text Box 15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10" name="Text Box 15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11" name="Text Box 15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12" name="Text Box 15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1333500</xdr:colOff>
      <xdr:row>111</xdr:row>
      <xdr:rowOff>0</xdr:rowOff>
    </xdr:from>
    <xdr:ext cx="95250" cy="164523"/>
    <xdr:sp macro="" textlink="">
      <xdr:nvSpPr>
        <xdr:cNvPr id="9413" name="Text Box 15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857375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14" name="Text Box 15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15" name="Text Box 15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16" name="Text Box 15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17" name="Text Box 15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418" name="Text Box 15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111</xdr:row>
      <xdr:rowOff>0</xdr:rowOff>
    </xdr:from>
    <xdr:ext cx="95250" cy="164523"/>
    <xdr:sp macro="" textlink="">
      <xdr:nvSpPr>
        <xdr:cNvPr id="9419" name="Text Box 15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80975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111</xdr:row>
      <xdr:rowOff>0</xdr:rowOff>
    </xdr:from>
    <xdr:ext cx="95250" cy="164523"/>
    <xdr:sp macro="" textlink="">
      <xdr:nvSpPr>
        <xdr:cNvPr id="9420" name="Text Box 15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828800" y="22936200"/>
          <a:ext cx="95250" cy="164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421" name="Text Box 15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111</xdr:row>
      <xdr:rowOff>0</xdr:rowOff>
    </xdr:from>
    <xdr:ext cx="95250" cy="316923"/>
    <xdr:sp macro="" textlink="">
      <xdr:nvSpPr>
        <xdr:cNvPr id="9422" name="Text Box 15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819275" y="22936200"/>
          <a:ext cx="95250" cy="3169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90056</xdr:rowOff>
    </xdr:to>
    <xdr:sp macro="" textlink="">
      <xdr:nvSpPr>
        <xdr:cNvPr id="9423" name="Text Box 9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828800" y="4572000"/>
          <a:ext cx="0" cy="816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90056</xdr:rowOff>
    </xdr:to>
    <xdr:sp macro="" textlink="">
      <xdr:nvSpPr>
        <xdr:cNvPr id="9424" name="Text Box 8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828800" y="4572000"/>
          <a:ext cx="0" cy="816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425" name="Text Box 9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155997</xdr:rowOff>
    </xdr:to>
    <xdr:sp macro="" textlink="">
      <xdr:nvSpPr>
        <xdr:cNvPr id="9426" name="Text Box 9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155997</xdr:rowOff>
    </xdr:to>
    <xdr:sp macro="" textlink="">
      <xdr:nvSpPr>
        <xdr:cNvPr id="9427" name="Text Box 9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39</xdr:row>
      <xdr:rowOff>0</xdr:rowOff>
    </xdr:from>
    <xdr:to>
      <xdr:col>1</xdr:col>
      <xdr:colOff>1304925</xdr:colOff>
      <xdr:row>43</xdr:row>
      <xdr:rowOff>63210</xdr:rowOff>
    </xdr:to>
    <xdr:sp macro="" textlink="">
      <xdr:nvSpPr>
        <xdr:cNvPr id="9428" name="Text Box 8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828800" y="7572375"/>
          <a:ext cx="0" cy="769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23</xdr:row>
      <xdr:rowOff>0</xdr:rowOff>
    </xdr:from>
    <xdr:to>
      <xdr:col>1</xdr:col>
      <xdr:colOff>1304925</xdr:colOff>
      <xdr:row>27</xdr:row>
      <xdr:rowOff>90056</xdr:rowOff>
    </xdr:to>
    <xdr:sp macro="" textlink="">
      <xdr:nvSpPr>
        <xdr:cNvPr id="9429" name="Text Box 9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828800" y="4572000"/>
          <a:ext cx="0" cy="816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155997</xdr:rowOff>
    </xdr:to>
    <xdr:sp macro="" textlink="">
      <xdr:nvSpPr>
        <xdr:cNvPr id="9430" name="Text Box 9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431" name="Text Box 9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432" name="Text Box 8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433" name="Text Box 9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434" name="Text Box 9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435" name="Text Box 8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34</xdr:row>
      <xdr:rowOff>0</xdr:rowOff>
    </xdr:from>
    <xdr:to>
      <xdr:col>1</xdr:col>
      <xdr:colOff>1304925</xdr:colOff>
      <xdr:row>37</xdr:row>
      <xdr:rowOff>94385</xdr:rowOff>
    </xdr:to>
    <xdr:sp macro="" textlink="">
      <xdr:nvSpPr>
        <xdr:cNvPr id="9436" name="Text Box 9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828800" y="6543675"/>
          <a:ext cx="0" cy="9239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1000</xdr:rowOff>
    </xdr:to>
    <xdr:sp macro="" textlink="">
      <xdr:nvSpPr>
        <xdr:cNvPr id="9437" name="Text Box 8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9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24</xdr:row>
      <xdr:rowOff>0</xdr:rowOff>
    </xdr:from>
    <xdr:to>
      <xdr:col>1</xdr:col>
      <xdr:colOff>1304925</xdr:colOff>
      <xdr:row>28</xdr:row>
      <xdr:rowOff>90056</xdr:rowOff>
    </xdr:to>
    <xdr:sp macro="" textlink="">
      <xdr:nvSpPr>
        <xdr:cNvPr id="9438" name="Text Box 9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828800" y="4752975"/>
          <a:ext cx="0" cy="816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155997</xdr:rowOff>
    </xdr:to>
    <xdr:sp macro="" textlink="">
      <xdr:nvSpPr>
        <xdr:cNvPr id="9439" name="Text Box 8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67</xdr:row>
      <xdr:rowOff>155997</xdr:rowOff>
    </xdr:to>
    <xdr:sp macro="" textlink="">
      <xdr:nvSpPr>
        <xdr:cNvPr id="9440" name="Text Box 8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784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9441" name="Text Box 8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7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42" name="Text Box 9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9443" name="Text Box 8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7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44" name="Text Box 9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45" name="Text Box 8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9446" name="Text Box 9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7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47" name="Text Box 9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48" name="Text Box 9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49" name="Text Box 8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80130</xdr:rowOff>
    </xdr:to>
    <xdr:sp macro="" textlink="">
      <xdr:nvSpPr>
        <xdr:cNvPr id="9450" name="Text Box 9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707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</xdr:row>
      <xdr:rowOff>0</xdr:rowOff>
    </xdr:from>
    <xdr:to>
      <xdr:col>1</xdr:col>
      <xdr:colOff>1304925</xdr:colOff>
      <xdr:row>35</xdr:row>
      <xdr:rowOff>129886</xdr:rowOff>
    </xdr:to>
    <xdr:sp macro="" textlink="">
      <xdr:nvSpPr>
        <xdr:cNvPr id="9451" name="Text Box 9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828800" y="6019800"/>
          <a:ext cx="0" cy="8156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52" name="Text Box 9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53" name="Text Box 8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54" name="Text Box 8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55" name="Text Box 9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56" name="Text Box 8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57" name="Text Box 9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58" name="Text Box 9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59" name="Text Box 8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60" name="Text Box 9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61" name="Text Box 8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62" name="Text Box 9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63" name="Text Box 8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68</xdr:row>
      <xdr:rowOff>70605</xdr:rowOff>
    </xdr:to>
    <xdr:sp macro="" textlink="">
      <xdr:nvSpPr>
        <xdr:cNvPr id="9464" name="Text Box 9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861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9465" name="Text Box 9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66" name="Text Box 8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67" name="Text Box 9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68" name="Text Box 8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69" name="Text Box 9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9470" name="Text Box 8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9471" name="Text Box 9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72" name="Text Box 8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73" name="Text Box 9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74" name="Text Box 9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9475" name="Text Box 8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9476" name="Text Box 9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77" name="Text Box 8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36</xdr:row>
      <xdr:rowOff>0</xdr:rowOff>
    </xdr:from>
    <xdr:to>
      <xdr:col>1</xdr:col>
      <xdr:colOff>1304925</xdr:colOff>
      <xdr:row>37</xdr:row>
      <xdr:rowOff>131618</xdr:rowOff>
    </xdr:to>
    <xdr:sp macro="" textlink="">
      <xdr:nvSpPr>
        <xdr:cNvPr id="9478" name="Text Box 9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828800" y="7029450"/>
          <a:ext cx="0" cy="313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79" name="Text Box 8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0" name="Text Box 9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1" name="Text Box 8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2" name="Text Box 9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3" name="Text Box 9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49</xdr:row>
      <xdr:rowOff>0</xdr:rowOff>
    </xdr:from>
    <xdr:to>
      <xdr:col>1</xdr:col>
      <xdr:colOff>1304925</xdr:colOff>
      <xdr:row>51</xdr:row>
      <xdr:rowOff>11256</xdr:rowOff>
    </xdr:to>
    <xdr:sp macro="" textlink="">
      <xdr:nvSpPr>
        <xdr:cNvPr id="9484" name="Text Box 9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828800" y="9448800"/>
          <a:ext cx="0" cy="2874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5" name="Text Box 9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6" name="Text Box 8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7" name="Text Box 8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8" name="Text Box 9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89" name="Text Box 9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64</xdr:row>
      <xdr:rowOff>0</xdr:rowOff>
    </xdr:from>
    <xdr:to>
      <xdr:col>1</xdr:col>
      <xdr:colOff>1304925</xdr:colOff>
      <xdr:row>65</xdr:row>
      <xdr:rowOff>200025</xdr:rowOff>
    </xdr:to>
    <xdr:sp macro="" textlink="">
      <xdr:nvSpPr>
        <xdr:cNvPr id="9490" name="Text Box 8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828800" y="12973050"/>
          <a:ext cx="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5194</xdr:rowOff>
    </xdr:to>
    <xdr:sp macro="" textlink="">
      <xdr:nvSpPr>
        <xdr:cNvPr id="9491" name="Text Box 9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449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5194</xdr:rowOff>
    </xdr:to>
    <xdr:sp macro="" textlink="">
      <xdr:nvSpPr>
        <xdr:cNvPr id="9492" name="Text Box 8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449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5194</xdr:rowOff>
    </xdr:to>
    <xdr:sp macro="" textlink="">
      <xdr:nvSpPr>
        <xdr:cNvPr id="9493" name="Text Box 9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449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5194</xdr:rowOff>
    </xdr:to>
    <xdr:sp macro="" textlink="">
      <xdr:nvSpPr>
        <xdr:cNvPr id="9494" name="Text Box 8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449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5194</xdr:rowOff>
    </xdr:to>
    <xdr:sp macro="" textlink="">
      <xdr:nvSpPr>
        <xdr:cNvPr id="9495" name="Text Box 9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449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35</xdr:row>
      <xdr:rowOff>0</xdr:rowOff>
    </xdr:from>
    <xdr:to>
      <xdr:col>1</xdr:col>
      <xdr:colOff>1304925</xdr:colOff>
      <xdr:row>36</xdr:row>
      <xdr:rowOff>5194</xdr:rowOff>
    </xdr:to>
    <xdr:sp macro="" textlink="">
      <xdr:nvSpPr>
        <xdr:cNvPr id="9496" name="Text Box 9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828800" y="6705600"/>
          <a:ext cx="0" cy="4494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497" name="Text Box 8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498" name="Text Box 8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499" name="Text Box 9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0" name="Text Box 8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1" name="Text Box 8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2" name="Text Box 9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3" name="Text Box 8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4" name="Text Box 8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5" name="Text Box 9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6" name="Text Box 8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7" name="Text Box 9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8" name="Text Box 8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09" name="Text Box 9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0" name="Text Box 8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1" name="Text Box 9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2" name="Text Box 8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3" name="Text Box 9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4" name="Text Box 9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5" name="Text Box 9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6" name="Text Box 8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7" name="Text Box 9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8" name="Text Box 8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19" name="Text Box 8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0" name="Text Box 9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1" name="Text Box 8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2" name="Text Box 9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3" name="Text Box 8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4" name="Text Box 9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5" name="Text Box 8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6" name="Text Box 9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7" name="Text Box 8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8" name="Text Box 9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29" name="Text Box 8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0" name="Text Box 9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1" name="Text Box 8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2" name="Text Box 8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3" name="Text Box 9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4" name="Text Box 8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5" name="Text Box 9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6" name="Text Box 8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7" name="Text Box 9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8" name="Text Box 8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39" name="Text Box 8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59</xdr:row>
      <xdr:rowOff>0</xdr:rowOff>
    </xdr:from>
    <xdr:to>
      <xdr:col>1</xdr:col>
      <xdr:colOff>1304925</xdr:colOff>
      <xdr:row>60</xdr:row>
      <xdr:rowOff>121227</xdr:rowOff>
    </xdr:to>
    <xdr:sp macro="" textlink="">
      <xdr:nvSpPr>
        <xdr:cNvPr id="9540" name="Text Box 9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828800" y="1181100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41" name="Text Box 3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42" name="Text Box 32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43" name="Text Box 3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44" name="Text Box 63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45" name="Text Box 3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46" name="Text Box 32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47" name="Text Box 3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48" name="Text Box 63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49" name="Text Box 3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50" name="Text Box 32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51" name="Text Box 3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52" name="Text Box 63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53" name="Text Box 3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54" name="Text Box 32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55" name="Text Box 3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56" name="Text Box 63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57" name="Text Box 3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58" name="Text Box 32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59" name="Text Box 3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60" name="Text Box 63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61" name="Text Box 3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62" name="Text Box 32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63" name="Text Box 3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64" name="Text Box 63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65" name="Text Box 3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66" name="Text Box 32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67" name="Text Box 3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68" name="Text Box 63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69" name="Text Box 3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70" name="Text Box 32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71" name="Text Box 3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72" name="Text Box 63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73" name="Text Box 3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74" name="Text Box 32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75" name="Text Box 3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76" name="Text Box 63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77" name="Text Box 3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78" name="Text Box 32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79" name="Text Box 3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80" name="Text Box 63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81" name="Text Box 3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82" name="Text Box 32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83" name="Text Box 3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84" name="Text Box 63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85" name="Text Box 3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86" name="Text Box 32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87" name="Text Box 3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88" name="Text Box 63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89" name="Text Box 3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90" name="Text Box 32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91" name="Text Box 3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92" name="Text Box 63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93" name="Text Box 3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94" name="Text Box 32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95" name="Text Box 3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96" name="Text Box 63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97" name="Text Box 3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598" name="Text Box 32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599" name="Text Box 3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00" name="Text Box 63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01" name="Text Box 3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02" name="Text Box 32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03" name="Text Box 3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04" name="Text Box 63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05" name="Text Box 3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06" name="Text Box 32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07" name="Text Box 3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08" name="Text Box 63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09" name="Text Box 3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10" name="Text Box 32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11" name="Text Box 3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12" name="Text Box 63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13" name="Text Box 3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14" name="Text Box 32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15" name="Text Box 3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16" name="Text Box 63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17" name="Text Box 3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18" name="Text Box 32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19" name="Text Box 3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20" name="Text Box 63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21" name="Text Box 3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22" name="Text Box 32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23" name="Text Box 3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24" name="Text Box 63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25" name="Text Box 3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26" name="Text Box 32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27" name="Text Box 3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28" name="Text Box 63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29" name="Text Box 3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30" name="Text Box 32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31" name="Text Box 3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32" name="Text Box 63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33" name="Text Box 3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34" name="Text Box 32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35" name="Text Box 3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36" name="Text Box 63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37" name="Text Box 3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38" name="Text Box 32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39" name="Text Box 3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40" name="Text Box 63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41" name="Text Box 3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42" name="Text Box 32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43" name="Text Box 3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44" name="Text Box 63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45" name="Text Box 3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46" name="Text Box 3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47" name="Text Box 3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48" name="Text Box 63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49" name="Text Box 3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50" name="Text Box 32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51" name="Text Box 3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52" name="Text Box 63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53" name="Text Box 3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54" name="Text Box 32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55" name="Text Box 3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56" name="Text Box 63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57" name="Text Box 3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58" name="Text Box 32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59" name="Text Box 3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60" name="Text Box 63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61" name="Text Box 3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62" name="Text Box 32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63" name="Text Box 3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64" name="Text Box 6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65" name="Text Box 3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66" name="Text Box 32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67" name="Text Box 3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68" name="Text Box 63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69" name="Text Box 32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70" name="Text Box 3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71" name="Text Box 63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72" name="Text Box 3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73" name="Text Box 3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74" name="Text Box 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75" name="Text Box 63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76" name="Text Box 3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77" name="Text Box 32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78" name="Text Box 3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79" name="Text Box 63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80" name="Text Box 3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81" name="Text Box 32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82" name="Text Box 3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83" name="Text Box 63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84" name="Text Box 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85" name="Text Box 32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86" name="Text Box 3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87" name="Text Box 63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88" name="Text Box 3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89" name="Text Box 32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90" name="Text Box 3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91" name="Text Box 63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92" name="Text Box 3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93" name="Text Box 32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94" name="Text Box 3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95" name="Text Box 63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96" name="Text Box 3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97" name="Text Box 32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698" name="Text Box 3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699" name="Text Box 63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00" name="Text Box 3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01" name="Text Box 32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02" name="Text Box 3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03" name="Text Box 63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04" name="Text Box 3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05" name="Text Box 32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06" name="Text Box 3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07" name="Text Box 63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08" name="Text Box 3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09" name="Text Box 32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10" name="Text Box 3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11" name="Text Box 63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12" name="Text Box 3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13" name="Text Box 3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14" name="Text Box 3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15" name="Text Box 63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16" name="Text Box 3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17" name="Text Box 32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18" name="Text Box 3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19" name="Text Box 63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20" name="Text Box 3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21" name="Text Box 32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22" name="Text Box 3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23" name="Text Box 63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24" name="Text Box 3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25" name="Text Box 32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26" name="Text Box 3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27" name="Text Box 63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28" name="Text Box 3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29" name="Text Box 32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30" name="Text Box 3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31" name="Text Box 63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32" name="Text Box 3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33" name="Text Box 32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34" name="Text Box 3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35" name="Text Box 63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36" name="Text Box 3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37" name="Text Box 32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38" name="Text Box 3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39" name="Text Box 63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40" name="Text Box 3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41" name="Text Box 32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42" name="Text Box 3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43" name="Text Box 63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44" name="Text Box 3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45" name="Text Box 32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46" name="Text Box 3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47" name="Text Box 63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48" name="Text Box 3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49" name="Text Box 32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50" name="Text Box 3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51" name="Text Box 63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52" name="Text Box 3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53" name="Text Box 32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54" name="Text Box 3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55" name="Text Box 63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56" name="Text Box 3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57" name="Text Box 32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58" name="Text Box 3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59" name="Text Box 63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60" name="Text Box 3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61" name="Text Box 32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62" name="Text Box 3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63" name="Text Box 63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64" name="Text Box 3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65" name="Text Box 32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66" name="Text Box 3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67" name="Text Box 63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68" name="Text Box 3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69" name="Text Box 32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70" name="Text Box 3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71" name="Text Box 63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72" name="Text Box 3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73" name="Text Box 32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74" name="Text Box 3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75" name="Text Box 63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76" name="Text Box 3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77" name="Text Box 32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78" name="Text Box 3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79" name="Text Box 63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80" name="Text Box 3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81" name="Text Box 32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82" name="Text Box 3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83" name="Text Box 63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84" name="Text Box 3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85" name="Text Box 32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86" name="Text Box 3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87" name="Text Box 63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88" name="Text Box 3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89" name="Text Box 32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90" name="Text Box 3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91" name="Text Box 63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92" name="Text Box 3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93" name="Text Box 32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94" name="Text Box 3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95" name="Text Box 63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96" name="Text Box 3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97" name="Text Box 32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798" name="Text Box 3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799" name="Text Box 63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00" name="Text Box 3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01" name="Text Box 32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02" name="Text Box 3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03" name="Text Box 63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04" name="Text Box 3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05" name="Text Box 3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06" name="Text Box 3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07" name="Text Box 63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08" name="Text Box 3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09" name="Text Box 32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10" name="Text Box 3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11" name="Text Box 63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12" name="Text Box 3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13" name="Text Box 32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14" name="Text Box 3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15" name="Text Box 63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16" name="Text Box 3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17" name="Text Box 32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18" name="Text Box 3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19" name="Text Box 63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20" name="Text Box 3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21" name="Text Box 32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22" name="Text Box 3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23" name="Text Box 63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24" name="Text Box 3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25" name="Text Box 32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26" name="Text Box 3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27" name="Text Box 63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28" name="Text Box 3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29" name="Text Box 32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30" name="Text Box 3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31" name="Text Box 63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32" name="Text Box 3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33" name="Text Box 32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34" name="Text Box 3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35" name="Text Box 63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36" name="Text Box 3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37" name="Text Box 32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38" name="Text Box 3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39" name="Text Box 63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40" name="Text Box 3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41" name="Text Box 32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42" name="Text Box 3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43" name="Text Box 63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44" name="Text Box 3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45" name="Text Box 32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46" name="Text Box 3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47" name="Text Box 63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48" name="Text Box 3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49" name="Text Box 32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50" name="Text Box 3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51" name="Text Box 63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52" name="Text Box 3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53" name="Text Box 3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54" name="Text Box 3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55" name="Text Box 63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56" name="Text Box 3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57" name="Text Box 32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58" name="Text Box 3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59" name="Text Box 63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60" name="Text Box 3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61" name="Text Box 32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62" name="Text Box 3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63" name="Text Box 63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64" name="Text Box 3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65" name="Text Box 32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66" name="Text Box 3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67" name="Text Box 63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68" name="Text Box 3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69" name="Text Box 32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70" name="Text Box 3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71" name="Text Box 63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72" name="Text Box 3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73" name="Text Box 32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74" name="Text Box 3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75" name="Text Box 63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76" name="Text Box 3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77" name="Text Box 32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78" name="Text Box 3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79" name="Text Box 63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80" name="Text Box 3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81" name="Text Box 32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82" name="Text Box 3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83" name="Text Box 63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84" name="Text Box 3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85" name="Text Box 32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86" name="Text Box 3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87" name="Text Box 63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88" name="Text Box 3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89" name="Text Box 32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90" name="Text Box 3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91" name="Text Box 63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92" name="Text Box 3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93" name="Text Box 32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94" name="Text Box 3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95" name="Text Box 63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96" name="Text Box 3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97" name="Text Box 32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898" name="Text Box 3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899" name="Text Box 63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00" name="Text Box 3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01" name="Text Box 32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02" name="Text Box 3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03" name="Text Box 63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04" name="Text Box 3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05" name="Text Box 32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06" name="Text Box 3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07" name="Text Box 63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08" name="Text Box 3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09" name="Text Box 32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10" name="Text Box 3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11" name="Text Box 63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12" name="Text Box 3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13" name="Text Box 32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14" name="Text Box 3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15" name="Text Box 63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16" name="Text Box 3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18" name="Text Box 3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19" name="Text Box 63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20" name="Text Box 3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21" name="Text Box 32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22" name="Text Box 3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23" name="Text Box 63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24" name="Text Box 32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25" name="Text Box 3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26" name="Text Box 63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27" name="Text Box 3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28" name="Text Box 32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29" name="Text Box 3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30" name="Text Box 63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31" name="Text Box 3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32" name="Text Box 32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33" name="Text Box 3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34" name="Text Box 63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35" name="Text Box 3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36" name="Text Box 32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37" name="Text Box 3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38" name="Text Box 63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39" name="Text Box 3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40" name="Text Box 32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41" name="Text Box 3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42" name="Text Box 63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43" name="Text Box 3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44" name="Text Box 32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45" name="Text Box 3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46" name="Text Box 63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47" name="Text Box 3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48" name="Text Box 32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49" name="Text Box 3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50" name="Text Box 63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51" name="Text Box 3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52" name="Text Box 32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53" name="Text Box 3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54" name="Text Box 63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55" name="Text Box 3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56" name="Text Box 32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57" name="Text Box 3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58" name="Text Box 63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59" name="Text Box 3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60" name="Text Box 32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61" name="Text Box 3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62" name="Text Box 63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63" name="Text Box 3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64" name="Text Box 32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65" name="Text Box 3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66" name="Text Box 63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67" name="Text Box 3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68" name="Text Box 32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69" name="Text Box 3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70" name="Text Box 63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71" name="Text Box 3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72" name="Text Box 32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73" name="Text Box 3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74" name="Text Box 63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75" name="Text Box 3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76" name="Text Box 32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77" name="Text Box 3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78" name="Text Box 63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79" name="Text Box 3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80" name="Text Box 32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81" name="Text Box 3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82" name="Text Box 63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83" name="Text Box 3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84" name="Text Box 32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85" name="Text Box 3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86" name="Text Box 63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87" name="Text Box 3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88" name="Text Box 32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89" name="Text Box 3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90" name="Text Box 63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91" name="Text Box 3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92" name="Text Box 32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93" name="Text Box 3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94" name="Text Box 63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95" name="Text Box 3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96" name="Text Box 32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97" name="Text Box 3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9998" name="Text Box 63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9999" name="Text Box 3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00" name="Text Box 32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01" name="Text Box 3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02" name="Text Box 63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03" name="Text Box 3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04" name="Text Box 32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05" name="Text Box 3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06" name="Text Box 63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07" name="Text Box 3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08" name="Text Box 32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09" name="Text Box 3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10" name="Text Box 63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11" name="Text Box 3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12" name="Text Box 32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13" name="Text Box 3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14" name="Text Box 63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15" name="Text Box 3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16" name="Text Box 3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17" name="Text Box 3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18" name="Text Box 63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19" name="Text Box 3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20" name="Text Box 32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21" name="Text Box 3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22" name="Text Box 63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23" name="Text Box 3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24" name="Text Box 32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25" name="Text Box 3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26" name="Text Box 63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27" name="Text Box 3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28" name="Text Box 32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29" name="Text Box 3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30" name="Text Box 63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31" name="Text Box 3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32" name="Text Box 32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33" name="Text Box 3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34" name="Text Box 63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35" name="Text Box 3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36" name="Text Box 32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37" name="Text Box 3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38" name="Text Box 63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39" name="Text Box 3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40" name="Text Box 32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41" name="Text Box 3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42" name="Text Box 63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43" name="Text Box 3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44" name="Text Box 32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45" name="Text Box 3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46" name="Text Box 63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47" name="Text Box 3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48" name="Text Box 32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49" name="Text Box 3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50" name="Text Box 63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51" name="Text Box 3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52" name="Text Box 32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53" name="Text Box 3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54" name="Text Box 63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55" name="Text Box 3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56" name="Text Box 32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57" name="Text Box 3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58" name="Text Box 63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59" name="Text Box 3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60" name="Text Box 32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61" name="Text Box 3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62" name="Text Box 63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63" name="Text Box 3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64" name="Text Box 3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65" name="Text Box 3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66" name="Text Box 63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67" name="Text Box 3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68" name="Text Box 32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69" name="Text Box 3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70" name="Text Box 63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71" name="Text Box 3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72" name="Text Box 32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73" name="Text Box 3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74" name="Text Box 63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75" name="Text Box 3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76" name="Text Box 32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77" name="Text Box 3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78" name="Text Box 63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79" name="Text Box 3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80" name="Text Box 32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81" name="Text Box 3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82" name="Text Box 63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83" name="Text Box 3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84" name="Text Box 32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85" name="Text Box 3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86" name="Text Box 63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87" name="Text Box 3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88" name="Text Box 32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89" name="Text Box 3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90" name="Text Box 63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91" name="Text Box 3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92" name="Text Box 32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93" name="Text Box 3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94" name="Text Box 63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95" name="Text Box 3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96" name="Text Box 32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97" name="Text Box 3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098" name="Text Box 63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099" name="Text Box 3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00" name="Text Box 32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01" name="Text Box 3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02" name="Text Box 63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03" name="Text Box 3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04" name="Text Box 32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05" name="Text Box 3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06" name="Text Box 63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07" name="Text Box 3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08" name="Text Box 32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09" name="Text Box 3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10" name="Text Box 63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11" name="Text Box 3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12" name="Text Box 32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13" name="Text Box 3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14" name="Text Box 63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15" name="Text Box 3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16" name="Text Box 32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17" name="Text Box 3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18" name="Text Box 63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19" name="Text Box 3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20" name="Text Box 32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21" name="Text Box 3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22" name="Text Box 63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23" name="Text Box 3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24" name="Text Box 32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25" name="Text Box 3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26" name="Text Box 63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27" name="Text Box 3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28" name="Text Box 32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29" name="Text Box 3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30" name="Text Box 63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31" name="Text Box 3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32" name="Text Box 32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33" name="Text Box 3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34" name="Text Box 63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35" name="Text Box 3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36" name="Text Box 32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37" name="Text Box 3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38" name="Text Box 63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39" name="Text Box 3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40" name="Text Box 32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41" name="Text Box 3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42" name="Text Box 63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43" name="Text Box 3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44" name="Text Box 32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45" name="Text Box 3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46" name="Text Box 63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47" name="Text Box 3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48" name="Text Box 32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49" name="Text Box 3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50" name="Text Box 63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51" name="Text Box 3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52" name="Text Box 32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53" name="Text Box 3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54" name="Text Box 63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55" name="Text Box 3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56" name="Text Box 32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57" name="Text Box 3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58" name="Text Box 63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59" name="Text Box 3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60" name="Text Box 32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61" name="Text Box 3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62" name="Text Box 63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63" name="Text Box 3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64" name="Text Box 32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65" name="Text Box 3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66" name="Text Box 63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67" name="Text Box 3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68" name="Text Box 32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69" name="Text Box 3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70" name="Text Box 63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71" name="Text Box 3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72" name="Text Box 32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73" name="Text Box 3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74" name="Text Box 63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75" name="Text Box 3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76" name="Text Box 32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77" name="Text Box 3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78" name="Text Box 63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79" name="Text Box 32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80" name="Text Box 3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81" name="Text Box 63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82" name="Text Box 3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83" name="Text Box 32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84" name="Text Box 3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85" name="Text Box 63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86" name="Text Box 3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87" name="Text Box 32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88" name="Text Box 3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89" name="Text Box 63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90" name="Text Box 3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91" name="Text Box 32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92" name="Text Box 3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93" name="Text Box 63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94" name="Text Box 3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95" name="Text Box 32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96" name="Text Box 3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97" name="Text Box 63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198" name="Text Box 3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199" name="Text Box 32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00" name="Text Box 3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01" name="Text Box 63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02" name="Text Box 3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03" name="Text Box 32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04" name="Text Box 3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05" name="Text Box 63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06" name="Text Box 3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07" name="Text Box 32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08" name="Text Box 3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09" name="Text Box 63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10" name="Text Box 3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11" name="Text Box 32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12" name="Text Box 3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13" name="Text Box 63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14" name="Text Box 3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15" name="Text Box 32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16" name="Text Box 3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17" name="Text Box 63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18" name="Text Box 3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19" name="Text Box 32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20" name="Text Box 3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21" name="Text Box 63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22" name="Text Box 3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23" name="Text Box 32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24" name="Text Box 3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25" name="Text Box 63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26" name="Text Box 3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27" name="Text Box 32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28" name="Text Box 3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29" name="Text Box 63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30" name="Text Box 3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31" name="Text Box 32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32" name="Text Box 3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33" name="Text Box 63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34" name="Text Box 3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35" name="Text Box 32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36" name="Text Box 3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37" name="Text Box 63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38" name="Text Box 3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39" name="Text Box 32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40" name="Text Box 3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41" name="Text Box 63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42" name="Text Box 3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43" name="Text Box 32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44" name="Text Box 3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45" name="Text Box 63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46" name="Text Box 3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47" name="Text Box 32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48" name="Text Box 3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49" name="Text Box 63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50" name="Text Box 3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51" name="Text Box 32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52" name="Text Box 3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53" name="Text Box 63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54" name="Text Box 3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55" name="Text Box 32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56" name="Text Box 3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57" name="Text Box 63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58" name="Text Box 3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59" name="Text Box 32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60" name="Text Box 3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61" name="Text Box 63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62" name="Text Box 3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63" name="Text Box 3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64" name="Text Box 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65" name="Text Box 63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66" name="Text Box 3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67" name="Text Box 32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68" name="Text Box 3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69" name="Text Box 63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70" name="Text Box 3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71" name="Text Box 32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72" name="Text Box 3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73" name="Text Box 63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74" name="Text Box 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75" name="Text Box 32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76" name="Text Box 3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77" name="Text Box 63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78" name="Text Box 3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79" name="Text Box 32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80" name="Text Box 3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81" name="Text Box 63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82" name="Text Box 3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83" name="Text Box 3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84" name="Text Box 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85" name="Text Box 63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86" name="Text Box 3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87" name="Text Box 32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88" name="Text Box 3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89" name="Text Box 63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90" name="Text Box 3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91" name="Text Box 32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92" name="Text Box 3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93" name="Text Box 63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94" name="Text Box 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95" name="Text Box 32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96" name="Text Box 3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97" name="Text Box 63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298" name="Text Box 3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299" name="Text Box 32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00" name="Text Box 3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01" name="Text Box 63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02" name="Text Box 3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03" name="Text Box 3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04" name="Text Box 3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05" name="Text Box 3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06" name="Text Box 32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07" name="Text Box 3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08" name="Text Box 63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09" name="Text Box 3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10" name="Text Box 32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11" name="Text Box 3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12" name="Text Box 63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13" name="Text Box 3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14" name="Text Box 32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15" name="Text Box 3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16" name="Text Box 63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17" name="Text Box 3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18" name="Text Box 32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19" name="Text Box 3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20" name="Text Box 63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21" name="Text Box 3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22" name="Text Box 32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23" name="Text Box 3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24" name="Text Box 63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25" name="Text Box 3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26" name="Text Box 32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27" name="Text Box 3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28" name="Text Box 63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29" name="Text Box 3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30" name="Text Box 32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31" name="Text Box 3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32" name="Text Box 63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33" name="Text Box 3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34" name="Text Box 32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35" name="Text Box 3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36" name="Text Box 63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37" name="Text Box 3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38" name="Text Box 32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39" name="Text Box 3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40" name="Text Box 63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41" name="Text Box 3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42" name="Text Box 32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43" name="Text Box 3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44" name="Text Box 63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45" name="Text Box 3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46" name="Text Box 32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47" name="Text Box 3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48" name="Text Box 63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49" name="Text Box 3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50" name="Text Box 32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51" name="Text Box 3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52" name="Text Box 63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53" name="Text Box 3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54" name="Text Box 32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55" name="Text Box 3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56" name="Text Box 63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57" name="Text Box 3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58" name="Text Box 32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59" name="Text Box 3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60" name="Text Box 63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61" name="Text Box 3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62" name="Text Box 32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63" name="Text Box 3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64" name="Text Box 63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65" name="Text Box 3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66" name="Text Box 32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67" name="Text Box 3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68" name="Text Box 63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69" name="Text Box 3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70" name="Text Box 32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71" name="Text Box 3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72" name="Text Box 63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73" name="Text Box 3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74" name="Text Box 32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75" name="Text Box 3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76" name="Text Box 63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77" name="Text Box 3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78" name="Text Box 32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79" name="Text Box 3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80" name="Text Box 63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81" name="Text Box 3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82" name="Text Box 32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83" name="Text Box 3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84" name="Text Box 63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85" name="Text Box 3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86" name="Text Box 32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87" name="Text Box 3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88" name="Text Box 63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89" name="Text Box 3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90" name="Text Box 32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91" name="Text Box 3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92" name="Text Box 63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93" name="Text Box 3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94" name="Text Box 32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95" name="Text Box 3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96" name="Text Box 63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97" name="Text Box 3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398" name="Text Box 32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399" name="Text Box 3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00" name="Text Box 63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01" name="Text Box 3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02" name="Text Box 32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03" name="Text Box 3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04" name="Text Box 63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05" name="Text Box 3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06" name="Text Box 32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07" name="Text Box 3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08" name="Text Box 63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09" name="Text Box 3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10" name="Text Box 32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11" name="Text Box 3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12" name="Text Box 63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13" name="Text Box 3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14" name="Text Box 32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15" name="Text Box 3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16" name="Text Box 63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17" name="Text Box 3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18" name="Text Box 32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19" name="Text Box 3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20" name="Text Box 63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21" name="Text Box 3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22" name="Text Box 32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23" name="Text Box 3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24" name="Text Box 63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25" name="Text Box 3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26" name="Text Box 32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27" name="Text Box 3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28" name="Text Box 63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29" name="Text Box 3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30" name="Text Box 32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31" name="Text Box 3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32" name="Text Box 63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33" name="Text Box 32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34" name="Text Box 3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35" name="Text Box 63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36" name="Text Box 3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37" name="Text Box 32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38" name="Text Box 3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39" name="Text Box 63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40" name="Text Box 3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41" name="Text Box 32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42" name="Text Box 3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43" name="Text Box 63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44" name="Text Box 3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45" name="Text Box 32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46" name="Text Box 3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47" name="Text Box 63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48" name="Text Box 3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49" name="Text Box 32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50" name="Text Box 3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51" name="Text Box 63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52" name="Text Box 3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53" name="Text Box 32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54" name="Text Box 3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55" name="Text Box 63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56" name="Text Box 3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57" name="Text Box 32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58" name="Text Box 3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59" name="Text Box 63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60" name="Text Box 3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61" name="Text Box 32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62" name="Text Box 3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63" name="Text Box 63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64" name="Text Box 3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65" name="Text Box 32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66" name="Text Box 3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67" name="Text Box 63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68" name="Text Box 3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69" name="Text Box 32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70" name="Text Box 3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71" name="Text Box 63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72" name="Text Box 3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73" name="Text Box 32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74" name="Text Box 3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75" name="Text Box 63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76" name="Text Box 3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77" name="Text Box 32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78" name="Text Box 3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79" name="Text Box 63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80" name="Text Box 3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81" name="Text Box 32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82" name="Text Box 3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83" name="Text Box 63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84" name="Text Box 3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85" name="Text Box 32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86" name="Text Box 3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87" name="Text Box 63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88" name="Text Box 3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89" name="Text Box 32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90" name="Text Box 3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91" name="Text Box 63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92" name="Text Box 3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93" name="Text Box 32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94" name="Text Box 3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95" name="Text Box 63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96" name="Text Box 3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97" name="Text Box 32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498" name="Text Box 3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499" name="Text Box 63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00" name="Text Box 3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01" name="Text Box 32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02" name="Text Box 3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03" name="Text Box 63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04" name="Text Box 3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05" name="Text Box 32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06" name="Text Box 3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07" name="Text Box 63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08" name="Text Box 3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09" name="Text Box 32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10" name="Text Box 3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11" name="Text Box 63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12" name="Text Box 3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13" name="Text Box 32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14" name="Text Box 3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15" name="Text Box 63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16" name="Text Box 3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17" name="Text Box 32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18" name="Text Box 3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19" name="Text Box 63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20" name="Text Box 3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21" name="Text Box 32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22" name="Text Box 3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23" name="Text Box 63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24" name="Text Box 3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25" name="Text Box 32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26" name="Text Box 3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27" name="Text Box 63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28" name="Text Box 3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29" name="Text Box 32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30" name="Text Box 3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31" name="Text Box 63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32" name="Text Box 3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33" name="Text Box 32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34" name="Text Box 3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35" name="Text Box 63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36" name="Text Box 3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37" name="Text Box 32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38" name="Text Box 3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39" name="Text Box 63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40" name="Text Box 3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41" name="Text Box 32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42" name="Text Box 3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43" name="Text Box 63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44" name="Text Box 3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45" name="Text Box 32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46" name="Text Box 3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47" name="Text Box 63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48" name="Text Box 3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49" name="Text Box 32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50" name="Text Box 3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51" name="Text Box 63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52" name="Text Box 3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53" name="Text Box 32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54" name="Text Box 3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55" name="Text Box 63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56" name="Text Box 3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57" name="Text Box 32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58" name="Text Box 3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59" name="Text Box 63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60" name="Text Box 3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61" name="Text Box 32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62" name="Text Box 3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63" name="Text Box 63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64" name="Text Box 3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65" name="Text Box 32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66" name="Text Box 3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67" name="Text Box 63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68" name="Text Box 3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69" name="Text Box 32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70" name="Text Box 3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71" name="Text Box 63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72" name="Text Box 3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73" name="Text Box 32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74" name="Text Box 3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75" name="Text Box 63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76" name="Text Box 3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77" name="Text Box 32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78" name="Text Box 3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79" name="Text Box 63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80" name="Text Box 3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81" name="Text Box 32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82" name="Text Box 3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83" name="Text Box 63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84" name="Text Box 3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85" name="Text Box 32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86" name="Text Box 3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87" name="Text Box 63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88" name="Text Box 3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89" name="Text Box 32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90" name="Text Box 3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91" name="Text Box 63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92" name="Text Box 3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93" name="Text Box 32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94" name="Text Box 3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95" name="Text Box 63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96" name="Text Box 3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97" name="Text Box 32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598" name="Text Box 3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599" name="Text Box 63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00" name="Text Box 3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01" name="Text Box 32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02" name="Text Box 3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03" name="Text Box 63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04" name="Text Box 3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05" name="Text Box 32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06" name="Text Box 3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07" name="Text Box 63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08" name="Text Box 3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09" name="Text Box 3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10" name="Text Box 3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11" name="Text Box 63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12" name="Text Box 3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13" name="Text Box 32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14" name="Text Box 3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15" name="Text Box 63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16" name="Text Box 3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17" name="Text Box 32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18" name="Text Box 3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19" name="Text Box 63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20" name="Text Box 3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21" name="Text Box 32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22" name="Text Box 3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23" name="Text Box 63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24" name="Text Box 3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25" name="Text Box 32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26" name="Text Box 3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27" name="Text Box 63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28" name="Text Box 3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29" name="Text Box 32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30" name="Text Box 3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31" name="Text Box 63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32" name="Text Box 3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33" name="Text Box 32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34" name="Text Box 3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35" name="Text Box 63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36" name="Text Box 3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37" name="Text Box 32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38" name="Text Box 3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39" name="Text Box 63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40" name="Text Box 3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41" name="Text Box 32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42" name="Text Box 3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43" name="Text Box 63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44" name="Text Box 3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45" name="Text Box 32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46" name="Text Box 3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47" name="Text Box 63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48" name="Text Box 3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49" name="Text Box 32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50" name="Text Box 3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51" name="Text Box 63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52" name="Text Box 3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53" name="Text Box 32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54" name="Text Box 3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55" name="Text Box 63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56" name="Text Box 3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57" name="Text Box 32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58" name="Text Box 3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59" name="Text Box 63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60" name="Text Box 3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61" name="Text Box 32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62" name="Text Box 3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63" name="Text Box 63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64" name="Text Box 3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65" name="Text Box 32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66" name="Text Box 3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67" name="Text Box 63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68" name="Text Box 3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69" name="Text Box 32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70" name="Text Box 3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71" name="Text Box 63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72" name="Text Box 3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73" name="Text Box 3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74" name="Text Box 3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75" name="Text Box 63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76" name="Text Box 3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77" name="Text Box 32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78" name="Text Box 3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79" name="Text Box 63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80" name="Text Box 3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81" name="Text Box 32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82" name="Text Box 3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83" name="Text Box 63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84" name="Text Box 3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85" name="Text Box 32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86" name="Text Box 3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87" name="Text Box 63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88" name="Text Box 32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89" name="Text Box 3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90" name="Text Box 63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91" name="Text Box 3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92" name="Text Box 32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93" name="Text Box 3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94" name="Text Box 63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95" name="Text Box 3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96" name="Text Box 32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97" name="Text Box 3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698" name="Text Box 63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699" name="Text Box 3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00" name="Text Box 32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01" name="Text Box 3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02" name="Text Box 63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03" name="Text Box 3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04" name="Text Box 32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05" name="Text Box 3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06" name="Text Box 63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07" name="Text Box 3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08" name="Text Box 32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09" name="Text Box 3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10" name="Text Box 63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11" name="Text Box 3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12" name="Text Box 32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13" name="Text Box 3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14" name="Text Box 63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15" name="Text Box 3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16" name="Text Box 32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17" name="Text Box 3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18" name="Text Box 63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19" name="Text Box 3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20" name="Text Box 32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21" name="Text Box 3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22" name="Text Box 63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23" name="Text Box 3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24" name="Text Box 32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25" name="Text Box 3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26" name="Text Box 63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27" name="Text Box 3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28" name="Text Box 32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29" name="Text Box 3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30" name="Text Box 63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31" name="Text Box 3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32" name="Text Box 32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33" name="Text Box 3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34" name="Text Box 63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35" name="Text Box 3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36" name="Text Box 32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37" name="Text Box 3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38" name="Text Box 63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39" name="Text Box 3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40" name="Text Box 32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41" name="Text Box 3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42" name="Text Box 63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43" name="Text Box 3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44" name="Text Box 32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45" name="Text Box 3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46" name="Text Box 63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47" name="Text Box 3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48" name="Text Box 32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49" name="Text Box 3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50" name="Text Box 63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51" name="Text Box 3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52" name="Text Box 32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53" name="Text Box 3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54" name="Text Box 63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55" name="Text Box 3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56" name="Text Box 32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57" name="Text Box 3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58" name="Text Box 63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59" name="Text Box 3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60" name="Text Box 32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61" name="Text Box 3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62" name="Text Box 63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63" name="Text Box 3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64" name="Text Box 32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65" name="Text Box 3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66" name="Text Box 63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67" name="Text Box 3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68" name="Text Box 32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69" name="Text Box 3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70" name="Text Box 63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71" name="Text Box 3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72" name="Text Box 32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73" name="Text Box 3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74" name="Text Box 63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75" name="Text Box 3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76" name="Text Box 32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77" name="Text Box 3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78" name="Text Box 63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79" name="Text Box 3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80" name="Text Box 32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81" name="Text Box 3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82" name="Text Box 63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83" name="Text Box 3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84" name="Text Box 32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85" name="Text Box 3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86" name="Text Box 63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87" name="Text Box 3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88" name="Text Box 32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89" name="Text Box 3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90" name="Text Box 63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91" name="Text Box 3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92" name="Text Box 32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93" name="Text Box 3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94" name="Text Box 63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95" name="Text Box 3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96" name="Text Box 32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97" name="Text Box 3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798" name="Text Box 63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799" name="Text Box 3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00" name="Text Box 32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01" name="Text Box 3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02" name="Text Box 63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03" name="Text Box 3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04" name="Text Box 32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05" name="Text Box 3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06" name="Text Box 63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07" name="Text Box 3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08" name="Text Box 32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09" name="Text Box 3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10" name="Text Box 63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11" name="Text Box 3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12" name="Text Box 32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13" name="Text Box 3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14" name="Text Box 63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15" name="Text Box 3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16" name="Text Box 32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17" name="Text Box 3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18" name="Text Box 63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19" name="Text Box 3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20" name="Text Box 32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21" name="Text Box 3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22" name="Text Box 63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23" name="Text Box 3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24" name="Text Box 32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25" name="Text Box 3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26" name="Text Box 63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27" name="Text Box 3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28" name="Text Box 32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29" name="Text Box 3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30" name="Text Box 63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31" name="Text Box 3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32" name="Text Box 32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33" name="Text Box 3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34" name="Text Box 63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35" name="Text Box 3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36" name="Text Box 32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37" name="Text Box 3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38" name="Text Box 63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39" name="Text Box 3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40" name="Text Box 32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41" name="Text Box 3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42" name="Text Box 63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43" name="Text Box 3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44" name="Text Box 32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45" name="Text Box 3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46" name="Text Box 63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47" name="Text Box 3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48" name="Text Box 32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49" name="Text Box 3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50" name="Text Box 63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51" name="Text Box 3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52" name="Text Box 32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53" name="Text Box 3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54" name="Text Box 63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55" name="Text Box 3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56" name="Text Box 32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57" name="Text Box 3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58" name="Text Box 63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59" name="Text Box 3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60" name="Text Box 32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61" name="Text Box 3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62" name="Text Box 63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63" name="Text Box 3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64" name="Text Box 32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65" name="Text Box 3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66" name="Text Box 63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67" name="Text Box 3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68" name="Text Box 32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69" name="Text Box 3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70" name="Text Box 63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71" name="Text Box 3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72" name="Text Box 32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73" name="Text Box 3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74" name="Text Box 63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75" name="Text Box 3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76" name="Text Box 32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77" name="Text Box 3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78" name="Text Box 63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79" name="Text Box 3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80" name="Text Box 32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81" name="Text Box 3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82" name="Text Box 63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83" name="Text Box 3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84" name="Text Box 32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85" name="Text Box 3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86" name="Text Box 63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87" name="Text Box 3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88" name="Text Box 32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89" name="Text Box 3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90" name="Text Box 63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91" name="Text Box 3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92" name="Text Box 32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93" name="Text Box 3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94" name="Text Box 63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95" name="Text Box 3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96" name="Text Box 32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97" name="Text Box 3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898" name="Text Box 63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899" name="Text Box 3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00" name="Text Box 32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01" name="Text Box 3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02" name="Text Box 63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03" name="Text Box 3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04" name="Text Box 32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05" name="Text Box 3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06" name="Text Box 63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07" name="Text Box 3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08" name="Text Box 32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09" name="Text Box 3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10" name="Text Box 63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11" name="Text Box 3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12" name="Text Box 32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13" name="Text Box 3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14" name="Text Box 63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15" name="Text Box 3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16" name="Text Box 32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17" name="Text Box 3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18" name="Text Box 63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19" name="Text Box 3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20" name="Text Box 32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21" name="Text Box 3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22" name="Text Box 63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23" name="Text Box 3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24" name="Text Box 32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25" name="Text Box 3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26" name="Text Box 63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27" name="Text Box 3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28" name="Text Box 32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29" name="Text Box 3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30" name="Text Box 63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31" name="Text Box 3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32" name="Text Box 32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33" name="Text Box 3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34" name="Text Box 63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35" name="Text Box 3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36" name="Text Box 32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37" name="Text Box 3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38" name="Text Box 63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39" name="Text Box 3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40" name="Text Box 32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41" name="Text Box 3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42" name="Text Box 63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43" name="Text Box 32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44" name="Text Box 3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45" name="Text Box 63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46" name="Text Box 3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47" name="Text Box 32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48" name="Text Box 3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49" name="Text Box 63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50" name="Text Box 3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51" name="Text Box 32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52" name="Text Box 3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53" name="Text Box 63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54" name="Text Box 3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55" name="Text Box 32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56" name="Text Box 3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57" name="Text Box 63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58" name="Text Box 3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59" name="Text Box 32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60" name="Text Box 3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61" name="Text Box 63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62" name="Text Box 3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63" name="Text Box 32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64" name="Text Box 3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65" name="Text Box 63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67" name="Text Box 32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68" name="Text Box 3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69" name="Text Box 63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70" name="Text Box 3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71" name="Text Box 32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72" name="Text Box 3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73" name="Text Box 63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74" name="Text Box 3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75" name="Text Box 32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76" name="Text Box 3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77" name="Text Box 63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78" name="Text Box 3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79" name="Text Box 32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80" name="Text Box 3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81" name="Text Box 63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82" name="Text Box 3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83" name="Text Box 32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84" name="Text Box 3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85" name="Text Box 63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86" name="Text Box 3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87" name="Text Box 32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88" name="Text Box 3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89" name="Text Box 63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90" name="Text Box 3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91" name="Text Box 32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92" name="Text Box 3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93" name="Text Box 63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94" name="Text Box 3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95" name="Text Box 32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96" name="Text Box 3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97" name="Text Box 63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0998" name="Text Box 3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0999" name="Text Box 32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00" name="Text Box 3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01" name="Text Box 63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02" name="Text Box 3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03" name="Text Box 32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04" name="Text Box 3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05" name="Text Box 63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06" name="Text Box 3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07" name="Text Box 32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08" name="Text Box 3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09" name="Text Box 63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10" name="Text Box 3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11" name="Text Box 32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12" name="Text Box 3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13" name="Text Box 63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14" name="Text Box 3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15" name="Text Box 32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16" name="Text Box 3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17" name="Text Box 63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18" name="Text Box 3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19" name="Text Box 32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20" name="Text Box 3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21" name="Text Box 63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22" name="Text Box 3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23" name="Text Box 3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24" name="Text Box 3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25" name="Text Box 63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26" name="Text Box 3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27" name="Text Box 32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28" name="Text Box 3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29" name="Text Box 63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30" name="Text Box 3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31" name="Text Box 32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32" name="Text Box 3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33" name="Text Box 63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34" name="Text Box 3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35" name="Text Box 32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36" name="Text Box 3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37" name="Text Box 63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38" name="Text Box 3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39" name="Text Box 32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40" name="Text Box 3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41" name="Text Box 63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42" name="Text Box 3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43" name="Text Box 32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44" name="Text Box 3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45" name="Text Box 63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46" name="Text Box 3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47" name="Text Box 32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48" name="Text Box 3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49" name="Text Box 63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50" name="Text Box 3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51" name="Text Box 32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52" name="Text Box 3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53" name="Text Box 63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54" name="Text Box 3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55" name="Text Box 32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56" name="Text Box 3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57" name="Text Box 63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58" name="Text Box 3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59" name="Text Box 32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60" name="Text Box 3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61" name="Text Box 63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62" name="Text Box 3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63" name="Text Box 32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64" name="Text Box 3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65" name="Text Box 63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66" name="Text Box 3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67" name="Text Box 32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68" name="Text Box 3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69" name="Text Box 3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70" name="Text Box 32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71" name="Text Box 3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72" name="Text Box 63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73" name="Text Box 3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74" name="Text Box 32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75" name="Text Box 3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76" name="Text Box 63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77" name="Text Box 3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78" name="Text Box 32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79" name="Text Box 3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80" name="Text Box 63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81" name="Text Box 3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82" name="Text Box 32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83" name="Text Box 3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84" name="Text Box 63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85" name="Text Box 3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86" name="Text Box 32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87" name="Text Box 3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88" name="Text Box 63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89" name="Text Box 3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90" name="Text Box 32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91" name="Text Box 3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92" name="Text Box 63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93" name="Text Box 3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94" name="Text Box 32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95" name="Text Box 3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96" name="Text Box 63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97" name="Text Box 3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098" name="Text Box 32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099" name="Text Box 3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00" name="Text Box 63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01" name="Text Box 3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02" name="Text Box 32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03" name="Text Box 3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04" name="Text Box 63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05" name="Text Box 3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06" name="Text Box 32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07" name="Text Box 3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08" name="Text Box 63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09" name="Text Box 3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10" name="Text Box 32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11" name="Text Box 3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12" name="Text Box 63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13" name="Text Box 3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14" name="Text Box 32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15" name="Text Box 3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16" name="Text Box 63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17" name="Text Box 3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18" name="Text Box 32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19" name="Text Box 3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20" name="Text Box 63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21" name="Text Box 3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22" name="Text Box 32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23" name="Text Box 3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24" name="Text Box 63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25" name="Text Box 3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26" name="Text Box 32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27" name="Text Box 3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28" name="Text Box 63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29" name="Text Box 3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30" name="Text Box 32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31" name="Text Box 3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32" name="Text Box 63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33" name="Text Box 3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34" name="Text Box 32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35" name="Text Box 3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36" name="Text Box 63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37" name="Text Box 3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38" name="Text Box 32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39" name="Text Box 3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40" name="Text Box 63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41" name="Text Box 3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42" name="Text Box 32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43" name="Text Box 3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44" name="Text Box 63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45" name="Text Box 3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46" name="Text Box 32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47" name="Text Box 3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48" name="Text Box 63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49" name="Text Box 3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50" name="Text Box 32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51" name="Text Box 3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52" name="Text Box 63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53" name="Text Box 3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54" name="Text Box 32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55" name="Text Box 3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56" name="Text Box 63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57" name="Text Box 3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58" name="Text Box 32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59" name="Text Box 3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60" name="Text Box 63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61" name="Text Box 3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62" name="Text Box 32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63" name="Text Box 3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64" name="Text Box 63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65" name="Text Box 3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66" name="Text Box 32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67" name="Text Box 3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68" name="Text Box 63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69" name="Text Box 3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70" name="Text Box 32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71" name="Text Box 3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72" name="Text Box 63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73" name="Text Box 3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74" name="Text Box 32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75" name="Text Box 3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76" name="Text Box 63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77" name="Text Box 3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78" name="Text Box 32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79" name="Text Box 3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80" name="Text Box 63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81" name="Text Box 3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82" name="Text Box 32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83" name="Text Box 3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84" name="Text Box 63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85" name="Text Box 3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86" name="Text Box 32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87" name="Text Box 3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88" name="Text Box 63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89" name="Text Box 3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90" name="Text Box 32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91" name="Text Box 3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92" name="Text Box 63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93" name="Text Box 3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94" name="Text Box 32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95" name="Text Box 3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96" name="Text Box 63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97" name="Text Box 32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198" name="Text Box 3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199" name="Text Box 63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00" name="Text Box 3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01" name="Text Box 32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02" name="Text Box 3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03" name="Text Box 63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04" name="Text Box 3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05" name="Text Box 32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06" name="Text Box 3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07" name="Text Box 63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08" name="Text Box 3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09" name="Text Box 32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10" name="Text Box 3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11" name="Text Box 63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12" name="Text Box 3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13" name="Text Box 32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14" name="Text Box 3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15" name="Text Box 63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16" name="Text Box 3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17" name="Text Box 32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18" name="Text Box 3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19" name="Text Box 63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20" name="Text Box 3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21" name="Text Box 32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22" name="Text Box 3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23" name="Text Box 63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24" name="Text Box 3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25" name="Text Box 32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26" name="Text Box 3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27" name="Text Box 63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28" name="Text Box 3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29" name="Text Box 32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30" name="Text Box 3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31" name="Text Box 63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32" name="Text Box 3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33" name="Text Box 32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34" name="Text Box 3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35" name="Text Box 63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36" name="Text Box 3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37" name="Text Box 32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38" name="Text Box 3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39" name="Text Box 63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40" name="Text Box 3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41" name="Text Box 32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42" name="Text Box 3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43" name="Text Box 63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44" name="Text Box 3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45" name="Text Box 32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46" name="Text Box 3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47" name="Text Box 63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48" name="Text Box 3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49" name="Text Box 32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50" name="Text Box 3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51" name="Text Box 63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52" name="Text Box 3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53" name="Text Box 32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54" name="Text Box 3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55" name="Text Box 63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56" name="Text Box 3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57" name="Text Box 32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58" name="Text Box 3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59" name="Text Box 63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60" name="Text Box 3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61" name="Text Box 32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62" name="Text Box 3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63" name="Text Box 63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64" name="Text Box 3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65" name="Text Box 32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66" name="Text Box 3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67" name="Text Box 63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68" name="Text Box 3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69" name="Text Box 32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70" name="Text Box 3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71" name="Text Box 63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72" name="Text Box 3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73" name="Text Box 32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74" name="Text Box 3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75" name="Text Box 63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76" name="Text Box 3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77" name="Text Box 32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78" name="Text Box 3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79" name="Text Box 63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80" name="Text Box 3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81" name="Text Box 32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82" name="Text Box 3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83" name="Text Box 63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84" name="Text Box 3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85" name="Text Box 32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86" name="Text Box 3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87" name="Text Box 63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88" name="Text Box 3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89" name="Text Box 32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90" name="Text Box 3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91" name="Text Box 63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92" name="Text Box 3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93" name="Text Box 32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94" name="Text Box 3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95" name="Text Box 63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96" name="Text Box 3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97" name="Text Box 32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298" name="Text Box 3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299" name="Text Box 63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00" name="Text Box 3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01" name="Text Box 32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02" name="Text Box 3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03" name="Text Box 63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04" name="Text Box 3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05" name="Text Box 32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06" name="Text Box 3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07" name="Text Box 63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08" name="Text Box 3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09" name="Text Box 32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10" name="Text Box 3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11" name="Text Box 63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12" name="Text Box 3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13" name="Text Box 32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14" name="Text Box 3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15" name="Text Box 63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16" name="Text Box 3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17" name="Text Box 32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18" name="Text Box 3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19" name="Text Box 63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20" name="Text Box 3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21" name="Text Box 32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22" name="Text Box 3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23" name="Text Box 63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24" name="Text Box 3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25" name="Text Box 32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26" name="Text Box 3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27" name="Text Box 63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28" name="Text Box 3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29" name="Text Box 32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30" name="Text Box 3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31" name="Text Box 63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32" name="Text Box 3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33" name="Text Box 32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34" name="Text Box 3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35" name="Text Box 63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36" name="Text Box 3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37" name="Text Box 32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38" name="Text Box 3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39" name="Text Box 63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40" name="Text Box 3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41" name="Text Box 32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42" name="Text Box 3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43" name="Text Box 63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44" name="Text Box 3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45" name="Text Box 32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46" name="Text Box 3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47" name="Text Box 63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48" name="Text Box 3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49" name="Text Box 32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50" name="Text Box 3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51" name="Text Box 63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52" name="Text Box 3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53" name="Text Box 32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54" name="Text Box 3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55" name="Text Box 63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56" name="Text Box 3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57" name="Text Box 32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58" name="Text Box 3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59" name="Text Box 63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60" name="Text Box 3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61" name="Text Box 32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62" name="Text Box 3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63" name="Text Box 63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64" name="Text Box 3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65" name="Text Box 32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66" name="Text Box 3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67" name="Text Box 63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68" name="Text Box 3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69" name="Text Box 32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70" name="Text Box 3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71" name="Text Box 63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72" name="Text Box 3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73" name="Text Box 32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74" name="Text Box 3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75" name="Text Box 63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76" name="Text Box 3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77" name="Text Box 32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78" name="Text Box 3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79" name="Text Box 63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80" name="Text Box 3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81" name="Text Box 32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82" name="Text Box 3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83" name="Text Box 63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84" name="Text Box 3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85" name="Text Box 32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86" name="Text Box 3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87" name="Text Box 63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88" name="Text Box 3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89" name="Text Box 32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90" name="Text Box 3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91" name="Text Box 63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92" name="Text Box 3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93" name="Text Box 32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94" name="Text Box 3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95" name="Text Box 63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96" name="Text Box 3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97" name="Text Box 32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398" name="Text Box 3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399" name="Text Box 63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00" name="Text Box 3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01" name="Text Box 32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02" name="Text Box 3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03" name="Text Box 63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04" name="Text Box 3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05" name="Text Box 32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06" name="Text Box 3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07" name="Text Box 63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08" name="Text Box 3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09" name="Text Box 32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10" name="Text Box 3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11" name="Text Box 63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12" name="Text Box 3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13" name="Text Box 32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14" name="Text Box 3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15" name="Text Box 63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16" name="Text Box 3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17" name="Text Box 32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18" name="Text Box 3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19" name="Text Box 63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20" name="Text Box 3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21" name="Text Box 32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22" name="Text Box 3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23" name="Text Box 63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24" name="Text Box 3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25" name="Text Box 32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26" name="Text Box 3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27" name="Text Box 63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28" name="Text Box 3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29" name="Text Box 32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30" name="Text Box 3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31" name="Text Box 63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32" name="Text Box 3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33" name="Text Box 32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34" name="Text Box 3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35" name="Text Box 63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36" name="Text Box 3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37" name="Text Box 32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38" name="Text Box 3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39" name="Text Box 63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40" name="Text Box 3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41" name="Text Box 32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42" name="Text Box 3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43" name="Text Box 63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44" name="Text Box 3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45" name="Text Box 32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46" name="Text Box 3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47" name="Text Box 63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48" name="Text Box 3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49" name="Text Box 32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50" name="Text Box 3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51" name="Text Box 63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52" name="Text Box 32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53" name="Text Box 3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54" name="Text Box 63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55" name="Text Box 3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56" name="Text Box 32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57" name="Text Box 3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58" name="Text Box 63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59" name="Text Box 3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60" name="Text Box 32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61" name="Text Box 3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62" name="Text Box 63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63" name="Text Box 3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64" name="Text Box 32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65" name="Text Box 3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66" name="Text Box 63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67" name="Text Box 3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68" name="Text Box 32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69" name="Text Box 3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70" name="Text Box 63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71" name="Text Box 3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72" name="Text Box 32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73" name="Text Box 3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74" name="Text Box 63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75" name="Text Box 3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76" name="Text Box 32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77" name="Text Box 3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78" name="Text Box 63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79" name="Text Box 3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80" name="Text Box 32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81" name="Text Box 3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82" name="Text Box 63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83" name="Text Box 3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84" name="Text Box 32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85" name="Text Box 3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86" name="Text Box 63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87" name="Text Box 3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88" name="Text Box 32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89" name="Text Box 3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90" name="Text Box 63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91" name="Text Box 3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92" name="Text Box 32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93" name="Text Box 3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94" name="Text Box 63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95" name="Text Box 3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96" name="Text Box 32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97" name="Text Box 3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498" name="Text Box 63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499" name="Text Box 3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00" name="Text Box 32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01" name="Text Box 3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02" name="Text Box 63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03" name="Text Box 3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04" name="Text Box 32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05" name="Text Box 3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06" name="Text Box 63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07" name="Text Box 3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08" name="Text Box 32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09" name="Text Box 3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10" name="Text Box 63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11" name="Text Box 3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12" name="Text Box 32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13" name="Text Box 3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14" name="Text Box 63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15" name="Text Box 3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16" name="Text Box 32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17" name="Text Box 3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18" name="Text Box 63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19" name="Text Box 3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20" name="Text Box 32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21" name="Text Box 3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22" name="Text Box 63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23" name="Text Box 3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24" name="Text Box 32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25" name="Text Box 3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26" name="Text Box 63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27" name="Text Box 3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28" name="Text Box 32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29" name="Text Box 3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30" name="Text Box 63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31" name="Text Box 3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32" name="Text Box 32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33" name="Text Box 3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34" name="Text Box 63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35" name="Text Box 3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36" name="Text Box 32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37" name="Text Box 3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38" name="Text Box 63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39" name="Text Box 3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40" name="Text Box 32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41" name="Text Box 3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42" name="Text Box 63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43" name="Text Box 3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44" name="Text Box 32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45" name="Text Box 3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46" name="Text Box 63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47" name="Text Box 3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48" name="Text Box 32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49" name="Text Box 3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50" name="Text Box 63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51" name="Text Box 3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52" name="Text Box 32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53" name="Text Box 3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54" name="Text Box 63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55" name="Text Box 3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56" name="Text Box 32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57" name="Text Box 3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58" name="Text Box 63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59" name="Text Box 3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60" name="Text Box 32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61" name="Text Box 3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62" name="Text Box 63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63" name="Text Box 3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64" name="Text Box 32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65" name="Text Box 3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66" name="Text Box 63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67" name="Text Box 3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68" name="Text Box 32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69" name="Text Box 3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70" name="Text Box 63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71" name="Text Box 3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72" name="Text Box 32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73" name="Text Box 3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74" name="Text Box 63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75" name="Text Box 3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76" name="Text Box 32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77" name="Text Box 3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78" name="Text Box 63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79" name="Text Box 3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80" name="Text Box 32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81" name="Text Box 3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82" name="Text Box 63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83" name="Text Box 3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84" name="Text Box 32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85" name="Text Box 3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86" name="Text Box 63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87" name="Text Box 3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88" name="Text Box 32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89" name="Text Box 3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90" name="Text Box 63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91" name="Text Box 3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92" name="Text Box 32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93" name="Text Box 3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94" name="Text Box 63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95" name="Text Box 3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96" name="Text Box 32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97" name="Text Box 3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598" name="Text Box 63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599" name="Text Box 3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00" name="Text Box 32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01" name="Text Box 3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02" name="Text Box 63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03" name="Text Box 3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04" name="Text Box 32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05" name="Text Box 3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06" name="Text Box 63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07" name="Text Box 3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08" name="Text Box 32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09" name="Text Box 3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10" name="Text Box 63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11" name="Text Box 3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12" name="Text Box 32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13" name="Text Box 3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14" name="Text Box 63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15" name="Text Box 3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16" name="Text Box 32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17" name="Text Box 3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18" name="Text Box 63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19" name="Text Box 3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20" name="Text Box 32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21" name="Text Box 3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22" name="Text Box 63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23" name="Text Box 3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24" name="Text Box 32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25" name="Text Box 3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26" name="Text Box 63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27" name="Text Box 3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28" name="Text Box 32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29" name="Text Box 3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30" name="Text Box 63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31" name="Text Box 3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32" name="Text Box 32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33" name="Text Box 3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34" name="Text Box 63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35" name="Text Box 3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36" name="Text Box 32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37" name="Text Box 3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38" name="Text Box 63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39" name="Text Box 3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40" name="Text Box 32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41" name="Text Box 3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42" name="Text Box 63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43" name="Text Box 3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44" name="Text Box 32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45" name="Text Box 3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46" name="Text Box 63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47" name="Text Box 3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48" name="Text Box 32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49" name="Text Box 3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50" name="Text Box 63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51" name="Text Box 3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52" name="Text Box 32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53" name="Text Box 3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54" name="Text Box 63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55" name="Text Box 3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56" name="Text Box 32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57" name="Text Box 3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58" name="Text Box 63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59" name="Text Box 3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60" name="Text Box 32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61" name="Text Box 3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62" name="Text Box 63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63" name="Text Box 3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64" name="Text Box 32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65" name="Text Box 3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66" name="Text Box 63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67" name="Text Box 3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68" name="Text Box 32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69" name="Text Box 3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70" name="Text Box 63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71" name="Text Box 3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72" name="Text Box 32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73" name="Text Box 3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74" name="Text Box 63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75" name="Text Box 3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76" name="Text Box 32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77" name="Text Box 3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78" name="Text Box 63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79" name="Text Box 3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80" name="Text Box 32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81" name="Text Box 3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82" name="Text Box 63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83" name="Text Box 3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84" name="Text Box 32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85" name="Text Box 3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86" name="Text Box 63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87" name="Text Box 3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88" name="Text Box 32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89" name="Text Box 3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90" name="Text Box 63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91" name="Text Box 3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92" name="Text Box 32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93" name="Text Box 3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94" name="Text Box 63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95" name="Text Box 3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96" name="Text Box 32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97" name="Text Box 3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698" name="Text Box 63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699" name="Text Box 3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00" name="Text Box 32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01" name="Text Box 3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02" name="Text Box 63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03" name="Text Box 3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04" name="Text Box 32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05" name="Text Box 3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06" name="Text Box 63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07" name="Text Box 32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08" name="Text Box 3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09" name="Text Box 63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10" name="Text Box 3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11" name="Text Box 32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12" name="Text Box 3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13" name="Text Box 63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14" name="Text Box 3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15" name="Text Box 32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16" name="Text Box 3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17" name="Text Box 63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18" name="Text Box 3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19" name="Text Box 32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20" name="Text Box 3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21" name="Text Box 63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22" name="Text Box 3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23" name="Text Box 32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24" name="Text Box 3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25" name="Text Box 63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26" name="Text Box 3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27" name="Text Box 32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28" name="Text Box 3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29" name="Text Box 63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30" name="Text Box 3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31" name="Text Box 32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32" name="Text Box 3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33" name="Text Box 63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34" name="Text Box 3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35" name="Text Box 32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36" name="Text Box 3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37" name="Text Box 63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38" name="Text Box 3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39" name="Text Box 32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40" name="Text Box 3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41" name="Text Box 63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42" name="Text Box 3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43" name="Text Box 32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44" name="Text Box 3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45" name="Text Box 63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46" name="Text Box 3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47" name="Text Box 32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48" name="Text Box 3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49" name="Text Box 63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50" name="Text Box 3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51" name="Text Box 32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52" name="Text Box 3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53" name="Text Box 63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54" name="Text Box 3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55" name="Text Box 32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56" name="Text Box 3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57" name="Text Box 63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58" name="Text Box 3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59" name="Text Box 32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60" name="Text Box 3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61" name="Text Box 63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62" name="Text Box 3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63" name="Text Box 32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64" name="Text Box 3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65" name="Text Box 63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66" name="Text Box 3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67" name="Text Box 32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68" name="Text Box 3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69" name="Text Box 63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70" name="Text Box 3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71" name="Text Box 32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72" name="Text Box 3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73" name="Text Box 63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74" name="Text Box 3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75" name="Text Box 32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76" name="Text Box 3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77" name="Text Box 63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78" name="Text Box 3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79" name="Text Box 32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80" name="Text Box 3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81" name="Text Box 63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82" name="Text Box 3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83" name="Text Box 32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84" name="Text Box 3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85" name="Text Box 63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86" name="Text Box 3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87" name="Text Box 32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88" name="Text Box 3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89" name="Text Box 63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90" name="Text Box 3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91" name="Text Box 32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92" name="Text Box 3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93" name="Text Box 63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94" name="Text Box 3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95" name="Text Box 32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96" name="Text Box 3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97" name="Text Box 63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798" name="Text Box 3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799" name="Text Box 32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00" name="Text Box 3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01" name="Text Box 63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02" name="Text Box 3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03" name="Text Box 32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04" name="Text Box 3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05" name="Text Box 63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06" name="Text Box 3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07" name="Text Box 32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08" name="Text Box 3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09" name="Text Box 63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10" name="Text Box 3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11" name="Text Box 32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12" name="Text Box 3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13" name="Text Box 63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14" name="Text Box 3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15" name="Text Box 32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16" name="Text Box 3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17" name="Text Box 63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18" name="Text Box 3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19" name="Text Box 32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20" name="Text Box 3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21" name="Text Box 63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22" name="Text Box 3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23" name="Text Box 32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24" name="Text Box 3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25" name="Text Box 63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26" name="Text Box 3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27" name="Text Box 32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28" name="Text Box 3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29" name="Text Box 63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30" name="Text Box 3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114300</xdr:rowOff>
    </xdr:to>
    <xdr:sp macro="" textlink="">
      <xdr:nvSpPr>
        <xdr:cNvPr id="11831" name="Text Box 32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59</xdr:row>
      <xdr:rowOff>0</xdr:rowOff>
    </xdr:from>
    <xdr:to>
      <xdr:col>1</xdr:col>
      <xdr:colOff>2438400</xdr:colOff>
      <xdr:row>59</xdr:row>
      <xdr:rowOff>152400</xdr:rowOff>
    </xdr:to>
    <xdr:sp macro="" textlink="">
      <xdr:nvSpPr>
        <xdr:cNvPr id="11832" name="Text Box 3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>
          <a:spLocks noChangeArrowheads="1"/>
        </xdr:cNvSpPr>
      </xdr:nvSpPr>
      <xdr:spPr bwMode="auto">
        <a:xfrm>
          <a:off x="2962275" y="118110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46</xdr:row>
      <xdr:rowOff>0</xdr:rowOff>
    </xdr:from>
    <xdr:to>
      <xdr:col>1</xdr:col>
      <xdr:colOff>1304925</xdr:colOff>
      <xdr:row>51</xdr:row>
      <xdr:rowOff>40697</xdr:rowOff>
    </xdr:to>
    <xdr:sp macro="" textlink="">
      <xdr:nvSpPr>
        <xdr:cNvPr id="11833" name="Text Box 9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>
          <a:spLocks noChangeArrowheads="1"/>
        </xdr:cNvSpPr>
      </xdr:nvSpPr>
      <xdr:spPr bwMode="auto">
        <a:xfrm>
          <a:off x="1828800" y="8953500"/>
          <a:ext cx="0" cy="794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38967</xdr:rowOff>
    </xdr:to>
    <xdr:sp macro="" textlink="">
      <xdr:nvSpPr>
        <xdr:cNvPr id="11834" name="Text Box 9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49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38967</xdr:rowOff>
    </xdr:to>
    <xdr:sp macro="" textlink="">
      <xdr:nvSpPr>
        <xdr:cNvPr id="11835" name="Text Box 8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49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38967</xdr:rowOff>
    </xdr:to>
    <xdr:sp macro="" textlink="">
      <xdr:nvSpPr>
        <xdr:cNvPr id="11836" name="Text Box 9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49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38967</xdr:rowOff>
    </xdr:to>
    <xdr:sp macro="" textlink="">
      <xdr:nvSpPr>
        <xdr:cNvPr id="11837" name="Text Box 8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49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38967</xdr:rowOff>
    </xdr:to>
    <xdr:sp macro="" textlink="">
      <xdr:nvSpPr>
        <xdr:cNvPr id="11838" name="Text Box 9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49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47</xdr:row>
      <xdr:rowOff>0</xdr:rowOff>
    </xdr:from>
    <xdr:to>
      <xdr:col>1</xdr:col>
      <xdr:colOff>1304925</xdr:colOff>
      <xdr:row>50</xdr:row>
      <xdr:rowOff>38967</xdr:rowOff>
    </xdr:to>
    <xdr:sp macro="" textlink="">
      <xdr:nvSpPr>
        <xdr:cNvPr id="11839" name="Text Box 9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>
          <a:spLocks noChangeArrowheads="1"/>
        </xdr:cNvSpPr>
      </xdr:nvSpPr>
      <xdr:spPr bwMode="auto">
        <a:xfrm>
          <a:off x="1828800" y="9115425"/>
          <a:ext cx="0" cy="4494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109</xdr:row>
      <xdr:rowOff>0</xdr:rowOff>
    </xdr:from>
    <xdr:ext cx="95250" cy="166310"/>
    <xdr:sp macro="" textlink="">
      <xdr:nvSpPr>
        <xdr:cNvPr id="11840" name="Text Box 15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>
          <a:spLocks noChangeArrowheads="1"/>
        </xdr:cNvSpPr>
      </xdr:nvSpPr>
      <xdr:spPr bwMode="auto">
        <a:xfrm>
          <a:off x="1809750" y="22126575"/>
          <a:ext cx="95250" cy="1663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1" name="Text Box 8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2" name="Text Box 9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3" name="Text Box 8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4" name="Text Box 9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5" name="Text Box 8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6" name="Text Box 9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7" name="Text Box 9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8" name="Text Box 8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49" name="Text Box 8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0" name="Text Box 9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1" name="Text Box 8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2" name="Text Box 9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3" name="Text Box 9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4" name="Text Box 9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5" name="Text Box 8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6" name="Text Box 8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7" name="Text Box 9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8" name="Text Box 9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109</xdr:row>
      <xdr:rowOff>0</xdr:rowOff>
    </xdr:from>
    <xdr:to>
      <xdr:col>1</xdr:col>
      <xdr:colOff>1304925</xdr:colOff>
      <xdr:row>110</xdr:row>
      <xdr:rowOff>297872</xdr:rowOff>
    </xdr:to>
    <xdr:sp macro="" textlink="">
      <xdr:nvSpPr>
        <xdr:cNvPr id="11859" name="Text Box 8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>
          <a:spLocks noChangeArrowheads="1"/>
        </xdr:cNvSpPr>
      </xdr:nvSpPr>
      <xdr:spPr bwMode="auto">
        <a:xfrm>
          <a:off x="1828800" y="22126575"/>
          <a:ext cx="0" cy="4597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60" name="Text Box 3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61" name="Text Box 32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62" name="Text Box 3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63" name="Text Box 63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64" name="Text Box 3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65" name="Text Box 32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66" name="Text Box 3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67" name="Text Box 63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68" name="Text Box 3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69" name="Text Box 32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70" name="Text Box 3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71" name="Text Box 63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72" name="Text Box 3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73" name="Text Box 32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74" name="Text Box 3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75" name="Text Box 63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76" name="Text Box 3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77" name="Text Box 32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78" name="Text Box 3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79" name="Text Box 63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80" name="Text Box 3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81" name="Text Box 32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82" name="Text Box 3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83" name="Text Box 63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84" name="Text Box 3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85" name="Text Box 32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86" name="Text Box 3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87" name="Text Box 63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88" name="Text Box 3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89" name="Text Box 32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90" name="Text Box 3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91" name="Text Box 63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92" name="Text Box 3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93" name="Text Box 32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94" name="Text Box 3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95" name="Text Box 63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96" name="Text Box 3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97" name="Text Box 32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898" name="Text Box 3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899" name="Text Box 63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00" name="Text Box 3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01" name="Text Box 32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02" name="Text Box 3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03" name="Text Box 63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04" name="Text Box 3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05" name="Text Box 32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06" name="Text Box 3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07" name="Text Box 63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08" name="Text Box 3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09" name="Text Box 32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10" name="Text Box 3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11" name="Text Box 63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12" name="Text Box 3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13" name="Text Box 32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14" name="Text Box 3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15" name="Text Box 63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16" name="Text Box 3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17" name="Text Box 32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18" name="Text Box 3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19" name="Text Box 63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20" name="Text Box 3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21" name="Text Box 32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22" name="Text Box 3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23" name="Text Box 63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24" name="Text Box 3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25" name="Text Box 32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26" name="Text Box 3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27" name="Text Box 63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28" name="Text Box 3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29" name="Text Box 32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30" name="Text Box 3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31" name="Text Box 63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32" name="Text Box 3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33" name="Text Box 32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34" name="Text Box 3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35" name="Text Box 63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36" name="Text Box 3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37" name="Text Box 32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38" name="Text Box 3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39" name="Text Box 63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40" name="Text Box 3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41" name="Text Box 32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42" name="Text Box 3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43" name="Text Box 63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44" name="Text Box 3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45" name="Text Box 32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46" name="Text Box 3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47" name="Text Box 63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48" name="Text Box 3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49" name="Text Box 32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50" name="Text Box 3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51" name="Text Box 63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52" name="Text Box 3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53" name="Text Box 32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54" name="Text Box 3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55" name="Text Box 63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56" name="Text Box 3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57" name="Text Box 32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58" name="Text Box 3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59" name="Text Box 63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60" name="Text Box 3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61" name="Text Box 32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62" name="Text Box 3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63" name="Text Box 63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64" name="Text Box 3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65" name="Text Box 32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66" name="Text Box 3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67" name="Text Box 63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68" name="Text Box 3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69" name="Text Box 32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70" name="Text Box 3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71" name="Text Box 63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72" name="Text Box 3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73" name="Text Box 32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74" name="Text Box 3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75" name="Text Box 63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76" name="Text Box 3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77" name="Text Box 32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78" name="Text Box 3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79" name="Text Box 63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80" name="Text Box 3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81" name="Text Box 32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82" name="Text Box 3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83" name="Text Box 63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84" name="Text Box 3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85" name="Text Box 32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86" name="Text Box 3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87" name="Text Box 63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88" name="Text Box 32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89" name="Text Box 3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90" name="Text Box 63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91" name="Text Box 3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92" name="Text Box 32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93" name="Text Box 3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94" name="Text Box 63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95" name="Text Box 3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96" name="Text Box 32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97" name="Text Box 3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1998" name="Text Box 63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1999" name="Text Box 3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00" name="Text Box 32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01" name="Text Box 3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02" name="Text Box 63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03" name="Text Box 3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04" name="Text Box 32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05" name="Text Box 3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06" name="Text Box 63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07" name="Text Box 3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08" name="Text Box 32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09" name="Text Box 3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10" name="Text Box 63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11" name="Text Box 3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12" name="Text Box 32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13" name="Text Box 3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14" name="Text Box 63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15" name="Text Box 3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16" name="Text Box 32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17" name="Text Box 3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18" name="Text Box 63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19" name="Text Box 3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20" name="Text Box 32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21" name="Text Box 3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22" name="Text Box 63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23" name="Text Box 3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24" name="Text Box 32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25" name="Text Box 3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26" name="Text Box 63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27" name="Text Box 3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28" name="Text Box 32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29" name="Text Box 3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30" name="Text Box 63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31" name="Text Box 3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32" name="Text Box 32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33" name="Text Box 3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34" name="Text Box 63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35" name="Text Box 3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36" name="Text Box 32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37" name="Text Box 3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38" name="Text Box 63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39" name="Text Box 3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40" name="Text Box 32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41" name="Text Box 3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42" name="Text Box 63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43" name="Text Box 3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44" name="Text Box 32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45" name="Text Box 3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46" name="Text Box 63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47" name="Text Box 3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48" name="Text Box 32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49" name="Text Box 3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50" name="Text Box 63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51" name="Text Box 3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52" name="Text Box 32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53" name="Text Box 3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54" name="Text Box 63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55" name="Text Box 3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56" name="Text Box 32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57" name="Text Box 3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58" name="Text Box 63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59" name="Text Box 3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60" name="Text Box 32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61" name="Text Box 3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62" name="Text Box 63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63" name="Text Box 3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64" name="Text Box 32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65" name="Text Box 3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66" name="Text Box 63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67" name="Text Box 3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68" name="Text Box 32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69" name="Text Box 3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70" name="Text Box 63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71" name="Text Box 3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72" name="Text Box 32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73" name="Text Box 3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74" name="Text Box 63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75" name="Text Box 3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76" name="Text Box 32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77" name="Text Box 3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78" name="Text Box 63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79" name="Text Box 3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80" name="Text Box 32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81" name="Text Box 3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82" name="Text Box 63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83" name="Text Box 3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84" name="Text Box 32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85" name="Text Box 3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86" name="Text Box 63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87" name="Text Box 3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88" name="Text Box 32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89" name="Text Box 3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90" name="Text Box 63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91" name="Text Box 3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92" name="Text Box 32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93" name="Text Box 3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94" name="Text Box 63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95" name="Text Box 3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96" name="Text Box 32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97" name="Text Box 3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098" name="Text Box 63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099" name="Text Box 3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100" name="Text Box 32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101" name="Text Box 3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102" name="Text Box 63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103" name="Text Box 3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104" name="Text Box 32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105" name="Text Box 3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106" name="Text Box 63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107" name="Text Box 3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108" name="Text Box 32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109" name="Text Box 3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110" name="Text Box 63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111" name="Text Box 3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112" name="Text Box 32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52400"/>
    <xdr:sp macro="" textlink="">
      <xdr:nvSpPr>
        <xdr:cNvPr id="12113" name="Text Box 3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2447925</xdr:colOff>
      <xdr:row>109</xdr:row>
      <xdr:rowOff>0</xdr:rowOff>
    </xdr:from>
    <xdr:ext cx="0" cy="114300"/>
    <xdr:sp macro="" textlink="">
      <xdr:nvSpPr>
        <xdr:cNvPr id="12114" name="Text Box 63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>
          <a:spLocks noChangeArrowheads="1"/>
        </xdr:cNvSpPr>
      </xdr:nvSpPr>
      <xdr:spPr bwMode="auto">
        <a:xfrm>
          <a:off x="2971800" y="2212657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12115" name="Text Box 9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12116" name="Text Box 8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12117" name="Text Box 9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12118" name="Text Box 8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12119" name="Text Box 9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48</xdr:row>
      <xdr:rowOff>0</xdr:rowOff>
    </xdr:from>
    <xdr:ext cx="0" cy="444212"/>
    <xdr:sp macro="" textlink="">
      <xdr:nvSpPr>
        <xdr:cNvPr id="12120" name="Text Box 9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>
          <a:spLocks noChangeArrowheads="1"/>
        </xdr:cNvSpPr>
      </xdr:nvSpPr>
      <xdr:spPr bwMode="auto">
        <a:xfrm>
          <a:off x="1828800" y="9277350"/>
          <a:ext cx="0" cy="44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2</xdr:col>
      <xdr:colOff>83474</xdr:colOff>
      <xdr:row>39</xdr:row>
      <xdr:rowOff>89016</xdr:rowOff>
    </xdr:from>
    <xdr:to>
      <xdr:col>2</xdr:col>
      <xdr:colOff>83474</xdr:colOff>
      <xdr:row>43</xdr:row>
      <xdr:rowOff>198120</xdr:rowOff>
    </xdr:to>
    <xdr:sp macro="" textlink="">
      <xdr:nvSpPr>
        <xdr:cNvPr id="12121" name="Cuadro de texto 949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>
          <a:spLocks noChangeArrowheads="1"/>
        </xdr:cNvSpPr>
      </xdr:nvSpPr>
      <xdr:spPr bwMode="auto">
        <a:xfrm>
          <a:off x="4264949" y="7661391"/>
          <a:ext cx="0" cy="813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39</xdr:row>
      <xdr:rowOff>89016</xdr:rowOff>
    </xdr:from>
    <xdr:to>
      <xdr:col>2</xdr:col>
      <xdr:colOff>83474</xdr:colOff>
      <xdr:row>43</xdr:row>
      <xdr:rowOff>198120</xdr:rowOff>
    </xdr:to>
    <xdr:sp macro="" textlink="">
      <xdr:nvSpPr>
        <xdr:cNvPr id="12122" name="Cuadro de texto 950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>
          <a:spLocks noChangeArrowheads="1"/>
        </xdr:cNvSpPr>
      </xdr:nvSpPr>
      <xdr:spPr bwMode="auto">
        <a:xfrm>
          <a:off x="4264949" y="7661391"/>
          <a:ext cx="0" cy="813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39</xdr:row>
      <xdr:rowOff>89016</xdr:rowOff>
    </xdr:from>
    <xdr:to>
      <xdr:col>2</xdr:col>
      <xdr:colOff>83474</xdr:colOff>
      <xdr:row>43</xdr:row>
      <xdr:rowOff>198120</xdr:rowOff>
    </xdr:to>
    <xdr:sp macro="" textlink="">
      <xdr:nvSpPr>
        <xdr:cNvPr id="12123" name="Cuadro de texto 955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>
          <a:spLocks noChangeArrowheads="1"/>
        </xdr:cNvSpPr>
      </xdr:nvSpPr>
      <xdr:spPr bwMode="auto">
        <a:xfrm>
          <a:off x="4264949" y="7661391"/>
          <a:ext cx="0" cy="8139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41</xdr:row>
      <xdr:rowOff>124518</xdr:rowOff>
    </xdr:from>
    <xdr:to>
      <xdr:col>2</xdr:col>
      <xdr:colOff>83474</xdr:colOff>
      <xdr:row>45</xdr:row>
      <xdr:rowOff>17145</xdr:rowOff>
    </xdr:to>
    <xdr:sp macro="" textlink="">
      <xdr:nvSpPr>
        <xdr:cNvPr id="12124" name="Cuadro de texto 964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>
          <a:spLocks noChangeArrowheads="1"/>
        </xdr:cNvSpPr>
      </xdr:nvSpPr>
      <xdr:spPr bwMode="auto">
        <a:xfrm>
          <a:off x="4264949" y="8039793"/>
          <a:ext cx="0" cy="816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58</xdr:row>
      <xdr:rowOff>263063</xdr:rowOff>
    </xdr:from>
    <xdr:to>
      <xdr:col>2</xdr:col>
      <xdr:colOff>83474</xdr:colOff>
      <xdr:row>63</xdr:row>
      <xdr:rowOff>50050</xdr:rowOff>
    </xdr:to>
    <xdr:sp macro="" textlink="">
      <xdr:nvSpPr>
        <xdr:cNvPr id="12125" name="Cuadro de texto 962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>
          <a:spLocks noChangeArrowheads="1"/>
        </xdr:cNvSpPr>
      </xdr:nvSpPr>
      <xdr:spPr bwMode="auto">
        <a:xfrm>
          <a:off x="4264949" y="11750213"/>
          <a:ext cx="0" cy="10919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64</xdr:row>
      <xdr:rowOff>79491</xdr:rowOff>
    </xdr:from>
    <xdr:to>
      <xdr:col>2</xdr:col>
      <xdr:colOff>83474</xdr:colOff>
      <xdr:row>65</xdr:row>
      <xdr:rowOff>229293</xdr:rowOff>
    </xdr:to>
    <xdr:sp macro="" textlink="">
      <xdr:nvSpPr>
        <xdr:cNvPr id="12126" name="Cuadro de texto 991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>
          <a:spLocks noChangeArrowheads="1"/>
        </xdr:cNvSpPr>
      </xdr:nvSpPr>
      <xdr:spPr bwMode="auto">
        <a:xfrm>
          <a:off x="4264949" y="13052541"/>
          <a:ext cx="0" cy="311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64</xdr:row>
      <xdr:rowOff>79491</xdr:rowOff>
    </xdr:from>
    <xdr:to>
      <xdr:col>2</xdr:col>
      <xdr:colOff>83474</xdr:colOff>
      <xdr:row>65</xdr:row>
      <xdr:rowOff>229293</xdr:rowOff>
    </xdr:to>
    <xdr:sp macro="" textlink="">
      <xdr:nvSpPr>
        <xdr:cNvPr id="12127" name="Cuadro de texto 996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>
          <a:spLocks noChangeArrowheads="1"/>
        </xdr:cNvSpPr>
      </xdr:nvSpPr>
      <xdr:spPr bwMode="auto">
        <a:xfrm>
          <a:off x="4264949" y="13052541"/>
          <a:ext cx="0" cy="311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64</xdr:row>
      <xdr:rowOff>79491</xdr:rowOff>
    </xdr:from>
    <xdr:to>
      <xdr:col>2</xdr:col>
      <xdr:colOff>83474</xdr:colOff>
      <xdr:row>65</xdr:row>
      <xdr:rowOff>229293</xdr:rowOff>
    </xdr:to>
    <xdr:sp macro="" textlink="">
      <xdr:nvSpPr>
        <xdr:cNvPr id="12128" name="Cuadro de texto 997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>
          <a:spLocks noChangeArrowheads="1"/>
        </xdr:cNvSpPr>
      </xdr:nvSpPr>
      <xdr:spPr bwMode="auto">
        <a:xfrm>
          <a:off x="4264949" y="13052541"/>
          <a:ext cx="0" cy="311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64</xdr:row>
      <xdr:rowOff>79491</xdr:rowOff>
    </xdr:from>
    <xdr:to>
      <xdr:col>2</xdr:col>
      <xdr:colOff>83474</xdr:colOff>
      <xdr:row>65</xdr:row>
      <xdr:rowOff>229293</xdr:rowOff>
    </xdr:to>
    <xdr:sp macro="" textlink="">
      <xdr:nvSpPr>
        <xdr:cNvPr id="12129" name="Cuadro de texto 1001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>
          <a:spLocks noChangeArrowheads="1"/>
        </xdr:cNvSpPr>
      </xdr:nvSpPr>
      <xdr:spPr bwMode="auto">
        <a:xfrm>
          <a:off x="4264949" y="13052541"/>
          <a:ext cx="0" cy="311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64</xdr:row>
      <xdr:rowOff>79491</xdr:rowOff>
    </xdr:from>
    <xdr:to>
      <xdr:col>2</xdr:col>
      <xdr:colOff>83474</xdr:colOff>
      <xdr:row>65</xdr:row>
      <xdr:rowOff>229293</xdr:rowOff>
    </xdr:to>
    <xdr:sp macro="" textlink="">
      <xdr:nvSpPr>
        <xdr:cNvPr id="12130" name="Cuadro de texto 1002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>
          <a:spLocks noChangeArrowheads="1"/>
        </xdr:cNvSpPr>
      </xdr:nvSpPr>
      <xdr:spPr bwMode="auto">
        <a:xfrm>
          <a:off x="4264949" y="13052541"/>
          <a:ext cx="0" cy="311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64</xdr:row>
      <xdr:rowOff>79491</xdr:rowOff>
    </xdr:from>
    <xdr:to>
      <xdr:col>2</xdr:col>
      <xdr:colOff>83474</xdr:colOff>
      <xdr:row>65</xdr:row>
      <xdr:rowOff>229293</xdr:rowOff>
    </xdr:to>
    <xdr:sp macro="" textlink="">
      <xdr:nvSpPr>
        <xdr:cNvPr id="12131" name="Cuadro de texto 1004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>
          <a:spLocks noChangeArrowheads="1"/>
        </xdr:cNvSpPr>
      </xdr:nvSpPr>
      <xdr:spPr bwMode="auto">
        <a:xfrm>
          <a:off x="4264949" y="13052541"/>
          <a:ext cx="0" cy="311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59</xdr:row>
      <xdr:rowOff>269125</xdr:rowOff>
    </xdr:from>
    <xdr:to>
      <xdr:col>2</xdr:col>
      <xdr:colOff>83474</xdr:colOff>
      <xdr:row>62</xdr:row>
      <xdr:rowOff>194657</xdr:rowOff>
    </xdr:to>
    <xdr:sp macro="" textlink="">
      <xdr:nvSpPr>
        <xdr:cNvPr id="12132" name="Cuadro de texto 1021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>
          <a:spLocks noChangeArrowheads="1"/>
        </xdr:cNvSpPr>
      </xdr:nvSpPr>
      <xdr:spPr bwMode="auto">
        <a:xfrm>
          <a:off x="4264949" y="12080125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59</xdr:row>
      <xdr:rowOff>269125</xdr:rowOff>
    </xdr:from>
    <xdr:to>
      <xdr:col>2</xdr:col>
      <xdr:colOff>83474</xdr:colOff>
      <xdr:row>62</xdr:row>
      <xdr:rowOff>194657</xdr:rowOff>
    </xdr:to>
    <xdr:sp macro="" textlink="">
      <xdr:nvSpPr>
        <xdr:cNvPr id="12133" name="Cuadro de texto 1022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>
          <a:spLocks noChangeArrowheads="1"/>
        </xdr:cNvSpPr>
      </xdr:nvSpPr>
      <xdr:spPr bwMode="auto">
        <a:xfrm>
          <a:off x="4264949" y="12080125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59</xdr:row>
      <xdr:rowOff>269125</xdr:rowOff>
    </xdr:from>
    <xdr:to>
      <xdr:col>2</xdr:col>
      <xdr:colOff>83474</xdr:colOff>
      <xdr:row>62</xdr:row>
      <xdr:rowOff>194657</xdr:rowOff>
    </xdr:to>
    <xdr:sp macro="" textlink="">
      <xdr:nvSpPr>
        <xdr:cNvPr id="12134" name="Cuadro de texto 1023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>
          <a:spLocks noChangeArrowheads="1"/>
        </xdr:cNvSpPr>
      </xdr:nvSpPr>
      <xdr:spPr bwMode="auto">
        <a:xfrm>
          <a:off x="4264949" y="12080125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59</xdr:row>
      <xdr:rowOff>269125</xdr:rowOff>
    </xdr:from>
    <xdr:to>
      <xdr:col>2</xdr:col>
      <xdr:colOff>83474</xdr:colOff>
      <xdr:row>62</xdr:row>
      <xdr:rowOff>194657</xdr:rowOff>
    </xdr:to>
    <xdr:sp macro="" textlink="">
      <xdr:nvSpPr>
        <xdr:cNvPr id="12135" name="Cuadro de texto 1024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>
          <a:spLocks noChangeArrowheads="1"/>
        </xdr:cNvSpPr>
      </xdr:nvSpPr>
      <xdr:spPr bwMode="auto">
        <a:xfrm>
          <a:off x="4264949" y="12080125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59</xdr:row>
      <xdr:rowOff>269125</xdr:rowOff>
    </xdr:from>
    <xdr:to>
      <xdr:col>2</xdr:col>
      <xdr:colOff>83474</xdr:colOff>
      <xdr:row>62</xdr:row>
      <xdr:rowOff>194657</xdr:rowOff>
    </xdr:to>
    <xdr:sp macro="" textlink="">
      <xdr:nvSpPr>
        <xdr:cNvPr id="12136" name="Cuadro de texto 1025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>
          <a:spLocks noChangeArrowheads="1"/>
        </xdr:cNvSpPr>
      </xdr:nvSpPr>
      <xdr:spPr bwMode="auto">
        <a:xfrm>
          <a:off x="4264949" y="12080125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59</xdr:row>
      <xdr:rowOff>269125</xdr:rowOff>
    </xdr:from>
    <xdr:to>
      <xdr:col>2</xdr:col>
      <xdr:colOff>83474</xdr:colOff>
      <xdr:row>62</xdr:row>
      <xdr:rowOff>194657</xdr:rowOff>
    </xdr:to>
    <xdr:sp macro="" textlink="">
      <xdr:nvSpPr>
        <xdr:cNvPr id="12137" name="Cuadro de texto 1026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>
          <a:spLocks noChangeArrowheads="1"/>
        </xdr:cNvSpPr>
      </xdr:nvSpPr>
      <xdr:spPr bwMode="auto">
        <a:xfrm>
          <a:off x="4264949" y="12080125"/>
          <a:ext cx="0" cy="611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70</xdr:row>
      <xdr:rowOff>99406</xdr:rowOff>
    </xdr:from>
    <xdr:to>
      <xdr:col>2</xdr:col>
      <xdr:colOff>83474</xdr:colOff>
      <xdr:row>73</xdr:row>
      <xdr:rowOff>186863</xdr:rowOff>
    </xdr:to>
    <xdr:sp macro="" textlink="">
      <xdr:nvSpPr>
        <xdr:cNvPr id="12138" name="Cuadro de texto 954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>
          <a:spLocks noChangeArrowheads="1"/>
        </xdr:cNvSpPr>
      </xdr:nvSpPr>
      <xdr:spPr bwMode="auto">
        <a:xfrm>
          <a:off x="4264949" y="14186881"/>
          <a:ext cx="0" cy="763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88</xdr:row>
      <xdr:rowOff>115570</xdr:rowOff>
    </xdr:from>
    <xdr:to>
      <xdr:col>2</xdr:col>
      <xdr:colOff>83474</xdr:colOff>
      <xdr:row>90</xdr:row>
      <xdr:rowOff>72274</xdr:rowOff>
    </xdr:to>
    <xdr:sp macro="" textlink="">
      <xdr:nvSpPr>
        <xdr:cNvPr id="12139" name="Cuadro de texto 1010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>
          <a:spLocks noChangeArrowheads="1"/>
        </xdr:cNvSpPr>
      </xdr:nvSpPr>
      <xdr:spPr bwMode="auto">
        <a:xfrm>
          <a:off x="4264949" y="17803495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83</xdr:row>
      <xdr:rowOff>115570</xdr:rowOff>
    </xdr:from>
    <xdr:to>
      <xdr:col>2</xdr:col>
      <xdr:colOff>83474</xdr:colOff>
      <xdr:row>87</xdr:row>
      <xdr:rowOff>82665</xdr:rowOff>
    </xdr:to>
    <xdr:sp macro="" textlink="">
      <xdr:nvSpPr>
        <xdr:cNvPr id="12140" name="Cuadro de texto 3363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>
          <a:spLocks noChangeArrowheads="1"/>
        </xdr:cNvSpPr>
      </xdr:nvSpPr>
      <xdr:spPr bwMode="auto">
        <a:xfrm>
          <a:off x="4264949" y="16831945"/>
          <a:ext cx="0" cy="77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84</xdr:row>
      <xdr:rowOff>277495</xdr:rowOff>
    </xdr:from>
    <xdr:to>
      <xdr:col>2</xdr:col>
      <xdr:colOff>83474</xdr:colOff>
      <xdr:row>87</xdr:row>
      <xdr:rowOff>66213</xdr:rowOff>
    </xdr:to>
    <xdr:sp macro="" textlink="">
      <xdr:nvSpPr>
        <xdr:cNvPr id="12141" name="Cuadro de texto 3364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>
          <a:spLocks noChangeArrowheads="1"/>
        </xdr:cNvSpPr>
      </xdr:nvSpPr>
      <xdr:spPr bwMode="auto">
        <a:xfrm>
          <a:off x="4264949" y="17155795"/>
          <a:ext cx="0" cy="43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84</xdr:row>
      <xdr:rowOff>277495</xdr:rowOff>
    </xdr:from>
    <xdr:to>
      <xdr:col>2</xdr:col>
      <xdr:colOff>83474</xdr:colOff>
      <xdr:row>87</xdr:row>
      <xdr:rowOff>66213</xdr:rowOff>
    </xdr:to>
    <xdr:sp macro="" textlink="">
      <xdr:nvSpPr>
        <xdr:cNvPr id="12142" name="Cuadro de texto 3365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>
          <a:spLocks noChangeArrowheads="1"/>
        </xdr:cNvSpPr>
      </xdr:nvSpPr>
      <xdr:spPr bwMode="auto">
        <a:xfrm>
          <a:off x="4264949" y="17155795"/>
          <a:ext cx="0" cy="43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84</xdr:row>
      <xdr:rowOff>277495</xdr:rowOff>
    </xdr:from>
    <xdr:to>
      <xdr:col>2</xdr:col>
      <xdr:colOff>83474</xdr:colOff>
      <xdr:row>87</xdr:row>
      <xdr:rowOff>66213</xdr:rowOff>
    </xdr:to>
    <xdr:sp macro="" textlink="">
      <xdr:nvSpPr>
        <xdr:cNvPr id="12143" name="Cuadro de texto 3366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>
          <a:spLocks noChangeArrowheads="1"/>
        </xdr:cNvSpPr>
      </xdr:nvSpPr>
      <xdr:spPr bwMode="auto">
        <a:xfrm>
          <a:off x="4264949" y="17155795"/>
          <a:ext cx="0" cy="43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84</xdr:row>
      <xdr:rowOff>277495</xdr:rowOff>
    </xdr:from>
    <xdr:to>
      <xdr:col>2</xdr:col>
      <xdr:colOff>83474</xdr:colOff>
      <xdr:row>87</xdr:row>
      <xdr:rowOff>66213</xdr:rowOff>
    </xdr:to>
    <xdr:sp macro="" textlink="">
      <xdr:nvSpPr>
        <xdr:cNvPr id="12144" name="Cuadro de texto 3367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>
          <a:spLocks noChangeArrowheads="1"/>
        </xdr:cNvSpPr>
      </xdr:nvSpPr>
      <xdr:spPr bwMode="auto">
        <a:xfrm>
          <a:off x="4264949" y="17155795"/>
          <a:ext cx="0" cy="43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84</xdr:row>
      <xdr:rowOff>277495</xdr:rowOff>
    </xdr:from>
    <xdr:to>
      <xdr:col>2</xdr:col>
      <xdr:colOff>83474</xdr:colOff>
      <xdr:row>87</xdr:row>
      <xdr:rowOff>66213</xdr:rowOff>
    </xdr:to>
    <xdr:sp macro="" textlink="">
      <xdr:nvSpPr>
        <xdr:cNvPr id="12145" name="Cuadro de texto 3368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>
          <a:spLocks noChangeArrowheads="1"/>
        </xdr:cNvSpPr>
      </xdr:nvSpPr>
      <xdr:spPr bwMode="auto">
        <a:xfrm>
          <a:off x="4264949" y="17155795"/>
          <a:ext cx="0" cy="43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84</xdr:row>
      <xdr:rowOff>277495</xdr:rowOff>
    </xdr:from>
    <xdr:to>
      <xdr:col>2</xdr:col>
      <xdr:colOff>83474</xdr:colOff>
      <xdr:row>87</xdr:row>
      <xdr:rowOff>66213</xdr:rowOff>
    </xdr:to>
    <xdr:sp macro="" textlink="">
      <xdr:nvSpPr>
        <xdr:cNvPr id="12146" name="Cuadro de texto 3369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>
          <a:spLocks noChangeArrowheads="1"/>
        </xdr:cNvSpPr>
      </xdr:nvSpPr>
      <xdr:spPr bwMode="auto">
        <a:xfrm>
          <a:off x="4264949" y="17155795"/>
          <a:ext cx="0" cy="4364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86</xdr:row>
      <xdr:rowOff>119033</xdr:rowOff>
    </xdr:from>
    <xdr:to>
      <xdr:col>2</xdr:col>
      <xdr:colOff>83474</xdr:colOff>
      <xdr:row>89</xdr:row>
      <xdr:rowOff>73140</xdr:rowOff>
    </xdr:to>
    <xdr:sp macro="" textlink="">
      <xdr:nvSpPr>
        <xdr:cNvPr id="12147" name="Cuadro de texto 4604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>
          <a:spLocks noChangeArrowheads="1"/>
        </xdr:cNvSpPr>
      </xdr:nvSpPr>
      <xdr:spPr bwMode="auto">
        <a:xfrm>
          <a:off x="4264949" y="17483108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86</xdr:row>
      <xdr:rowOff>119033</xdr:rowOff>
    </xdr:from>
    <xdr:to>
      <xdr:col>2</xdr:col>
      <xdr:colOff>83474</xdr:colOff>
      <xdr:row>89</xdr:row>
      <xdr:rowOff>73140</xdr:rowOff>
    </xdr:to>
    <xdr:sp macro="" textlink="">
      <xdr:nvSpPr>
        <xdr:cNvPr id="12148" name="Cuadro de texto 4605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>
          <a:spLocks noChangeArrowheads="1"/>
        </xdr:cNvSpPr>
      </xdr:nvSpPr>
      <xdr:spPr bwMode="auto">
        <a:xfrm>
          <a:off x="4264949" y="17483108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86</xdr:row>
      <xdr:rowOff>119033</xdr:rowOff>
    </xdr:from>
    <xdr:to>
      <xdr:col>2</xdr:col>
      <xdr:colOff>83474</xdr:colOff>
      <xdr:row>89</xdr:row>
      <xdr:rowOff>73140</xdr:rowOff>
    </xdr:to>
    <xdr:sp macro="" textlink="">
      <xdr:nvSpPr>
        <xdr:cNvPr id="12149" name="Cuadro de texto 4606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>
          <a:spLocks noChangeArrowheads="1"/>
        </xdr:cNvSpPr>
      </xdr:nvSpPr>
      <xdr:spPr bwMode="auto">
        <a:xfrm>
          <a:off x="4264949" y="17483108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86</xdr:row>
      <xdr:rowOff>119033</xdr:rowOff>
    </xdr:from>
    <xdr:to>
      <xdr:col>2</xdr:col>
      <xdr:colOff>83474</xdr:colOff>
      <xdr:row>89</xdr:row>
      <xdr:rowOff>73140</xdr:rowOff>
    </xdr:to>
    <xdr:sp macro="" textlink="">
      <xdr:nvSpPr>
        <xdr:cNvPr id="12150" name="Cuadro de texto 4607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>
          <a:spLocks noChangeArrowheads="1"/>
        </xdr:cNvSpPr>
      </xdr:nvSpPr>
      <xdr:spPr bwMode="auto">
        <a:xfrm>
          <a:off x="4264949" y="17483108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86</xdr:row>
      <xdr:rowOff>119033</xdr:rowOff>
    </xdr:from>
    <xdr:to>
      <xdr:col>2</xdr:col>
      <xdr:colOff>83474</xdr:colOff>
      <xdr:row>89</xdr:row>
      <xdr:rowOff>73140</xdr:rowOff>
    </xdr:to>
    <xdr:sp macro="" textlink="">
      <xdr:nvSpPr>
        <xdr:cNvPr id="12151" name="Cuadro de texto 4608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>
          <a:spLocks noChangeArrowheads="1"/>
        </xdr:cNvSpPr>
      </xdr:nvSpPr>
      <xdr:spPr bwMode="auto">
        <a:xfrm>
          <a:off x="4264949" y="17483108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86</xdr:row>
      <xdr:rowOff>119033</xdr:rowOff>
    </xdr:from>
    <xdr:to>
      <xdr:col>2</xdr:col>
      <xdr:colOff>83474</xdr:colOff>
      <xdr:row>89</xdr:row>
      <xdr:rowOff>73140</xdr:rowOff>
    </xdr:to>
    <xdr:sp macro="" textlink="">
      <xdr:nvSpPr>
        <xdr:cNvPr id="12152" name="Cuadro de texto 4609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>
          <a:spLocks noChangeArrowheads="1"/>
        </xdr:cNvSpPr>
      </xdr:nvSpPr>
      <xdr:spPr bwMode="auto">
        <a:xfrm>
          <a:off x="4264949" y="17483108"/>
          <a:ext cx="0" cy="439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53" name="Cuadro de texto 1027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54" name="Cuadro de texto 1028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55" name="Cuadro de texto 1029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56" name="Cuadro de texto 1030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57" name="Cuadro de texto 1031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58" name="Cuadro de texto 1032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59" name="Cuadro de texto 1033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0" name="Cuadro de texto 1034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1" name="Cuadro de texto 1035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2" name="Cuadro de texto 1036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3" name="Cuadro de texto 1037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4" name="Cuadro de texto 1038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5" name="Cuadro de texto 1039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6" name="Cuadro de texto 1040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7" name="Cuadro de texto 1041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8" name="Cuadro de texto 1042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69" name="Cuadro de texto 1043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0" name="Cuadro de texto 1044">
          <a:extLst>
            <a:ext uri="{FF2B5EF4-FFF2-40B4-BE49-F238E27FC236}">
              <a16:creationId xmlns:a16="http://schemas.microsoft.com/office/drawing/2014/main" id="{00000000-0008-0000-0000-00008A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1" name="Cuadro de texto 1045">
          <a:extLst>
            <a:ext uri="{FF2B5EF4-FFF2-40B4-BE49-F238E27FC236}">
              <a16:creationId xmlns:a16="http://schemas.microsoft.com/office/drawing/2014/main" id="{00000000-0008-0000-0000-00008B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2" name="Cuadro de texto 1046">
          <a:extLst>
            <a:ext uri="{FF2B5EF4-FFF2-40B4-BE49-F238E27FC236}">
              <a16:creationId xmlns:a16="http://schemas.microsoft.com/office/drawing/2014/main" id="{00000000-0008-0000-0000-00008C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3" name="Cuadro de texto 1047">
          <a:extLst>
            <a:ext uri="{FF2B5EF4-FFF2-40B4-BE49-F238E27FC236}">
              <a16:creationId xmlns:a16="http://schemas.microsoft.com/office/drawing/2014/main" id="{00000000-0008-0000-0000-00008D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4" name="Cuadro de texto 1048">
          <a:extLst>
            <a:ext uri="{FF2B5EF4-FFF2-40B4-BE49-F238E27FC236}">
              <a16:creationId xmlns:a16="http://schemas.microsoft.com/office/drawing/2014/main" id="{00000000-0008-0000-0000-00008E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5" name="Cuadro de texto 1049">
          <a:extLst>
            <a:ext uri="{FF2B5EF4-FFF2-40B4-BE49-F238E27FC236}">
              <a16:creationId xmlns:a16="http://schemas.microsoft.com/office/drawing/2014/main" id="{00000000-0008-0000-0000-00008F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6" name="Cuadro de texto 1050">
          <a:extLst>
            <a:ext uri="{FF2B5EF4-FFF2-40B4-BE49-F238E27FC236}">
              <a16:creationId xmlns:a16="http://schemas.microsoft.com/office/drawing/2014/main" id="{00000000-0008-0000-0000-000090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7" name="Cuadro de texto 1051">
          <a:extLst>
            <a:ext uri="{FF2B5EF4-FFF2-40B4-BE49-F238E27FC236}">
              <a16:creationId xmlns:a16="http://schemas.microsoft.com/office/drawing/2014/main" id="{00000000-0008-0000-0000-000091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8" name="Cuadro de texto 1052">
          <a:extLst>
            <a:ext uri="{FF2B5EF4-FFF2-40B4-BE49-F238E27FC236}">
              <a16:creationId xmlns:a16="http://schemas.microsoft.com/office/drawing/2014/main" id="{00000000-0008-0000-0000-000092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79" name="Cuadro de texto 1053">
          <a:extLst>
            <a:ext uri="{FF2B5EF4-FFF2-40B4-BE49-F238E27FC236}">
              <a16:creationId xmlns:a16="http://schemas.microsoft.com/office/drawing/2014/main" id="{00000000-0008-0000-0000-000093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0" name="Cuadro de texto 1054">
          <a:extLst>
            <a:ext uri="{FF2B5EF4-FFF2-40B4-BE49-F238E27FC236}">
              <a16:creationId xmlns:a16="http://schemas.microsoft.com/office/drawing/2014/main" id="{00000000-0008-0000-0000-000094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1" name="Cuadro de texto 1055">
          <a:extLst>
            <a:ext uri="{FF2B5EF4-FFF2-40B4-BE49-F238E27FC236}">
              <a16:creationId xmlns:a16="http://schemas.microsoft.com/office/drawing/2014/main" id="{00000000-0008-0000-0000-000095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2" name="Cuadro de texto 1056">
          <a:extLst>
            <a:ext uri="{FF2B5EF4-FFF2-40B4-BE49-F238E27FC236}">
              <a16:creationId xmlns:a16="http://schemas.microsoft.com/office/drawing/2014/main" id="{00000000-0008-0000-0000-000096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3" name="Cuadro de texto 1057">
          <a:extLst>
            <a:ext uri="{FF2B5EF4-FFF2-40B4-BE49-F238E27FC236}">
              <a16:creationId xmlns:a16="http://schemas.microsoft.com/office/drawing/2014/main" id="{00000000-0008-0000-0000-000097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4" name="Cuadro de texto 1058">
          <a:extLst>
            <a:ext uri="{FF2B5EF4-FFF2-40B4-BE49-F238E27FC236}">
              <a16:creationId xmlns:a16="http://schemas.microsoft.com/office/drawing/2014/main" id="{00000000-0008-0000-0000-000098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5" name="Cuadro de texto 1059">
          <a:extLst>
            <a:ext uri="{FF2B5EF4-FFF2-40B4-BE49-F238E27FC236}">
              <a16:creationId xmlns:a16="http://schemas.microsoft.com/office/drawing/2014/main" id="{00000000-0008-0000-0000-000099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6" name="Cuadro de texto 1060">
          <a:extLst>
            <a:ext uri="{FF2B5EF4-FFF2-40B4-BE49-F238E27FC236}">
              <a16:creationId xmlns:a16="http://schemas.microsoft.com/office/drawing/2014/main" id="{00000000-0008-0000-0000-00009A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7" name="Cuadro de texto 1061">
          <a:extLst>
            <a:ext uri="{FF2B5EF4-FFF2-40B4-BE49-F238E27FC236}">
              <a16:creationId xmlns:a16="http://schemas.microsoft.com/office/drawing/2014/main" id="{00000000-0008-0000-0000-00009B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8" name="Cuadro de texto 1062">
          <a:extLst>
            <a:ext uri="{FF2B5EF4-FFF2-40B4-BE49-F238E27FC236}">
              <a16:creationId xmlns:a16="http://schemas.microsoft.com/office/drawing/2014/main" id="{00000000-0008-0000-0000-00009C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89" name="Cuadro de texto 1063">
          <a:extLst>
            <a:ext uri="{FF2B5EF4-FFF2-40B4-BE49-F238E27FC236}">
              <a16:creationId xmlns:a16="http://schemas.microsoft.com/office/drawing/2014/main" id="{00000000-0008-0000-0000-00009D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90" name="Cuadro de texto 1064">
          <a:extLst>
            <a:ext uri="{FF2B5EF4-FFF2-40B4-BE49-F238E27FC236}">
              <a16:creationId xmlns:a16="http://schemas.microsoft.com/office/drawing/2014/main" id="{00000000-0008-0000-0000-00009E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91" name="Cuadro de texto 1065">
          <a:extLst>
            <a:ext uri="{FF2B5EF4-FFF2-40B4-BE49-F238E27FC236}">
              <a16:creationId xmlns:a16="http://schemas.microsoft.com/office/drawing/2014/main" id="{00000000-0008-0000-0000-00009F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92" name="Cuadro de texto 1066">
          <a:extLst>
            <a:ext uri="{FF2B5EF4-FFF2-40B4-BE49-F238E27FC236}">
              <a16:creationId xmlns:a16="http://schemas.microsoft.com/office/drawing/2014/main" id="{00000000-0008-0000-0000-0000A0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93" name="Cuadro de texto 1067">
          <a:extLst>
            <a:ext uri="{FF2B5EF4-FFF2-40B4-BE49-F238E27FC236}">
              <a16:creationId xmlns:a16="http://schemas.microsoft.com/office/drawing/2014/main" id="{00000000-0008-0000-0000-0000A1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94" name="Cuadro de texto 1068">
          <a:extLst>
            <a:ext uri="{FF2B5EF4-FFF2-40B4-BE49-F238E27FC236}">
              <a16:creationId xmlns:a16="http://schemas.microsoft.com/office/drawing/2014/main" id="{00000000-0008-0000-0000-0000A2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95" name="Cuadro de texto 1069">
          <a:extLst>
            <a:ext uri="{FF2B5EF4-FFF2-40B4-BE49-F238E27FC236}">
              <a16:creationId xmlns:a16="http://schemas.microsoft.com/office/drawing/2014/main" id="{00000000-0008-0000-0000-0000A3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69</xdr:row>
      <xdr:rowOff>45143</xdr:rowOff>
    </xdr:from>
    <xdr:to>
      <xdr:col>2</xdr:col>
      <xdr:colOff>83474</xdr:colOff>
      <xdr:row>71</xdr:row>
      <xdr:rowOff>1847</xdr:rowOff>
    </xdr:to>
    <xdr:sp macro="" textlink="">
      <xdr:nvSpPr>
        <xdr:cNvPr id="12196" name="Cuadro de texto 1070">
          <a:extLst>
            <a:ext uri="{FF2B5EF4-FFF2-40B4-BE49-F238E27FC236}">
              <a16:creationId xmlns:a16="http://schemas.microsoft.com/office/drawing/2014/main" id="{00000000-0008-0000-0000-0000A42F0000}"/>
            </a:ext>
          </a:extLst>
        </xdr:cNvPr>
        <xdr:cNvSpPr txBox="1">
          <a:spLocks noChangeArrowheads="1"/>
        </xdr:cNvSpPr>
      </xdr:nvSpPr>
      <xdr:spPr bwMode="auto">
        <a:xfrm>
          <a:off x="4264949" y="13970693"/>
          <a:ext cx="0" cy="280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161174</xdr:rowOff>
    </xdr:to>
    <xdr:sp macro="" textlink="">
      <xdr:nvSpPr>
        <xdr:cNvPr id="12197" name="Cuadro de texto 951">
          <a:extLst>
            <a:ext uri="{FF2B5EF4-FFF2-40B4-BE49-F238E27FC236}">
              <a16:creationId xmlns:a16="http://schemas.microsoft.com/office/drawing/2014/main" id="{00000000-0008-0000-0000-0000A5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8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151649</xdr:rowOff>
    </xdr:to>
    <xdr:sp macro="" textlink="">
      <xdr:nvSpPr>
        <xdr:cNvPr id="12198" name="Cuadro de texto 952">
          <a:extLst>
            <a:ext uri="{FF2B5EF4-FFF2-40B4-BE49-F238E27FC236}">
              <a16:creationId xmlns:a16="http://schemas.microsoft.com/office/drawing/2014/main" id="{00000000-0008-0000-0000-0000A6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70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151649</xdr:rowOff>
    </xdr:to>
    <xdr:sp macro="" textlink="">
      <xdr:nvSpPr>
        <xdr:cNvPr id="12199" name="Cuadro de texto 953">
          <a:extLst>
            <a:ext uri="{FF2B5EF4-FFF2-40B4-BE49-F238E27FC236}">
              <a16:creationId xmlns:a16="http://schemas.microsoft.com/office/drawing/2014/main" id="{00000000-0008-0000-0000-0000A7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70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151649</xdr:rowOff>
    </xdr:to>
    <xdr:sp macro="" textlink="">
      <xdr:nvSpPr>
        <xdr:cNvPr id="12200" name="Cuadro de texto 956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70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161174</xdr:rowOff>
    </xdr:to>
    <xdr:sp macro="" textlink="">
      <xdr:nvSpPr>
        <xdr:cNvPr id="12201" name="Cuadro de texto 957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8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161174</xdr:rowOff>
    </xdr:to>
    <xdr:sp macro="" textlink="">
      <xdr:nvSpPr>
        <xdr:cNvPr id="12202" name="Cuadro de texto 958">
          <a:extLst>
            <a:ext uri="{FF2B5EF4-FFF2-40B4-BE49-F238E27FC236}">
              <a16:creationId xmlns:a16="http://schemas.microsoft.com/office/drawing/2014/main" id="{00000000-0008-0000-0000-0000AA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8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161174</xdr:rowOff>
    </xdr:to>
    <xdr:sp macro="" textlink="">
      <xdr:nvSpPr>
        <xdr:cNvPr id="12203" name="Cuadro de texto 959">
          <a:extLst>
            <a:ext uri="{FF2B5EF4-FFF2-40B4-BE49-F238E27FC236}">
              <a16:creationId xmlns:a16="http://schemas.microsoft.com/office/drawing/2014/main" id="{00000000-0008-0000-0000-0000AB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8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161174</xdr:rowOff>
    </xdr:to>
    <xdr:sp macro="" textlink="">
      <xdr:nvSpPr>
        <xdr:cNvPr id="12204" name="Cuadro de texto 960">
          <a:extLst>
            <a:ext uri="{FF2B5EF4-FFF2-40B4-BE49-F238E27FC236}">
              <a16:creationId xmlns:a16="http://schemas.microsoft.com/office/drawing/2014/main" id="{00000000-0008-0000-0000-0000AC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8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161174</xdr:rowOff>
    </xdr:to>
    <xdr:sp macro="" textlink="">
      <xdr:nvSpPr>
        <xdr:cNvPr id="12205" name="Cuadro de texto 961">
          <a:extLst>
            <a:ext uri="{FF2B5EF4-FFF2-40B4-BE49-F238E27FC236}">
              <a16:creationId xmlns:a16="http://schemas.microsoft.com/office/drawing/2014/main" id="{00000000-0008-0000-0000-0000AD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8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161174</xdr:rowOff>
    </xdr:to>
    <xdr:sp macro="" textlink="">
      <xdr:nvSpPr>
        <xdr:cNvPr id="12206" name="Cuadro de texto 963">
          <a:extLst>
            <a:ext uri="{FF2B5EF4-FFF2-40B4-BE49-F238E27FC236}">
              <a16:creationId xmlns:a16="http://schemas.microsoft.com/office/drawing/2014/main" id="{00000000-0008-0000-0000-0000AE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801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151649</xdr:rowOff>
    </xdr:to>
    <xdr:sp macro="" textlink="">
      <xdr:nvSpPr>
        <xdr:cNvPr id="12207" name="Cuadro de texto 965">
          <a:extLst>
            <a:ext uri="{FF2B5EF4-FFF2-40B4-BE49-F238E27FC236}">
              <a16:creationId xmlns:a16="http://schemas.microsoft.com/office/drawing/2014/main" id="{00000000-0008-0000-0000-0000AF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70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151649</xdr:rowOff>
    </xdr:to>
    <xdr:sp macro="" textlink="">
      <xdr:nvSpPr>
        <xdr:cNvPr id="12208" name="Cuadro de texto 966">
          <a:extLst>
            <a:ext uri="{FF2B5EF4-FFF2-40B4-BE49-F238E27FC236}">
              <a16:creationId xmlns:a16="http://schemas.microsoft.com/office/drawing/2014/main" id="{00000000-0008-0000-0000-0000B0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770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237374</xdr:rowOff>
    </xdr:to>
    <xdr:sp macro="" textlink="">
      <xdr:nvSpPr>
        <xdr:cNvPr id="12209" name="Cuadro de texto 967">
          <a:extLst>
            <a:ext uri="{FF2B5EF4-FFF2-40B4-BE49-F238E27FC236}">
              <a16:creationId xmlns:a16="http://schemas.microsoft.com/office/drawing/2014/main" id="{00000000-0008-0000-0000-0000B1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56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10" name="Cuadro de texto 968">
          <a:extLst>
            <a:ext uri="{FF2B5EF4-FFF2-40B4-BE49-F238E27FC236}">
              <a16:creationId xmlns:a16="http://schemas.microsoft.com/office/drawing/2014/main" id="{00000000-0008-0000-0000-0000B2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237374</xdr:rowOff>
    </xdr:to>
    <xdr:sp macro="" textlink="">
      <xdr:nvSpPr>
        <xdr:cNvPr id="12211" name="Cuadro de texto 969">
          <a:extLst>
            <a:ext uri="{FF2B5EF4-FFF2-40B4-BE49-F238E27FC236}">
              <a16:creationId xmlns:a16="http://schemas.microsoft.com/office/drawing/2014/main" id="{00000000-0008-0000-0000-0000B3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56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12" name="Cuadro de texto 970">
          <a:extLst>
            <a:ext uri="{FF2B5EF4-FFF2-40B4-BE49-F238E27FC236}">
              <a16:creationId xmlns:a16="http://schemas.microsoft.com/office/drawing/2014/main" id="{00000000-0008-0000-0000-0000B4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13" name="Cuadro de texto 971">
          <a:extLst>
            <a:ext uri="{FF2B5EF4-FFF2-40B4-BE49-F238E27FC236}">
              <a16:creationId xmlns:a16="http://schemas.microsoft.com/office/drawing/2014/main" id="{00000000-0008-0000-0000-0000B5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237374</xdr:rowOff>
    </xdr:to>
    <xdr:sp macro="" textlink="">
      <xdr:nvSpPr>
        <xdr:cNvPr id="12214" name="Cuadro de texto 972">
          <a:extLst>
            <a:ext uri="{FF2B5EF4-FFF2-40B4-BE49-F238E27FC236}">
              <a16:creationId xmlns:a16="http://schemas.microsoft.com/office/drawing/2014/main" id="{00000000-0008-0000-0000-0000B6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56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15" name="Cuadro de texto 973">
          <a:extLst>
            <a:ext uri="{FF2B5EF4-FFF2-40B4-BE49-F238E27FC236}">
              <a16:creationId xmlns:a16="http://schemas.microsoft.com/office/drawing/2014/main" id="{00000000-0008-0000-0000-0000B7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16" name="Cuadro de texto 974">
          <a:extLst>
            <a:ext uri="{FF2B5EF4-FFF2-40B4-BE49-F238E27FC236}">
              <a16:creationId xmlns:a16="http://schemas.microsoft.com/office/drawing/2014/main" id="{00000000-0008-0000-0000-0000B8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17" name="Cuadro de texto 975">
          <a:extLst>
            <a:ext uri="{FF2B5EF4-FFF2-40B4-BE49-F238E27FC236}">
              <a16:creationId xmlns:a16="http://schemas.microsoft.com/office/drawing/2014/main" id="{00000000-0008-0000-0000-0000B9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237374</xdr:rowOff>
    </xdr:to>
    <xdr:sp macro="" textlink="">
      <xdr:nvSpPr>
        <xdr:cNvPr id="12218" name="Cuadro de texto 976">
          <a:extLst>
            <a:ext uri="{FF2B5EF4-FFF2-40B4-BE49-F238E27FC236}">
              <a16:creationId xmlns:a16="http://schemas.microsoft.com/office/drawing/2014/main" id="{00000000-0008-0000-0000-0000BA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56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19" name="Cuadro de texto 978">
          <a:extLst>
            <a:ext uri="{FF2B5EF4-FFF2-40B4-BE49-F238E27FC236}">
              <a16:creationId xmlns:a16="http://schemas.microsoft.com/office/drawing/2014/main" id="{00000000-0008-0000-0000-0000BB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0" name="Cuadro de texto 979">
          <a:extLst>
            <a:ext uri="{FF2B5EF4-FFF2-40B4-BE49-F238E27FC236}">
              <a16:creationId xmlns:a16="http://schemas.microsoft.com/office/drawing/2014/main" id="{00000000-0008-0000-0000-0000BC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1" name="Cuadro de texto 980">
          <a:extLst>
            <a:ext uri="{FF2B5EF4-FFF2-40B4-BE49-F238E27FC236}">
              <a16:creationId xmlns:a16="http://schemas.microsoft.com/office/drawing/2014/main" id="{00000000-0008-0000-0000-0000BD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2" name="Cuadro de texto 981">
          <a:extLst>
            <a:ext uri="{FF2B5EF4-FFF2-40B4-BE49-F238E27FC236}">
              <a16:creationId xmlns:a16="http://schemas.microsoft.com/office/drawing/2014/main" id="{00000000-0008-0000-0000-0000BE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3" name="Cuadro de texto 982">
          <a:extLst>
            <a:ext uri="{FF2B5EF4-FFF2-40B4-BE49-F238E27FC236}">
              <a16:creationId xmlns:a16="http://schemas.microsoft.com/office/drawing/2014/main" id="{00000000-0008-0000-0000-0000BF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4" name="Cuadro de texto 983">
          <a:extLst>
            <a:ext uri="{FF2B5EF4-FFF2-40B4-BE49-F238E27FC236}">
              <a16:creationId xmlns:a16="http://schemas.microsoft.com/office/drawing/2014/main" id="{00000000-0008-0000-0000-0000C0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5" name="Cuadro de texto 984">
          <a:extLst>
            <a:ext uri="{FF2B5EF4-FFF2-40B4-BE49-F238E27FC236}">
              <a16:creationId xmlns:a16="http://schemas.microsoft.com/office/drawing/2014/main" id="{00000000-0008-0000-0000-0000C1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6" name="Cuadro de texto 985">
          <a:extLst>
            <a:ext uri="{FF2B5EF4-FFF2-40B4-BE49-F238E27FC236}">
              <a16:creationId xmlns:a16="http://schemas.microsoft.com/office/drawing/2014/main" id="{00000000-0008-0000-0000-0000C2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7" name="Cuadro de texto 986">
          <a:extLst>
            <a:ext uri="{FF2B5EF4-FFF2-40B4-BE49-F238E27FC236}">
              <a16:creationId xmlns:a16="http://schemas.microsoft.com/office/drawing/2014/main" id="{00000000-0008-0000-0000-0000C3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8" name="Cuadro de texto 987">
          <a:extLst>
            <a:ext uri="{FF2B5EF4-FFF2-40B4-BE49-F238E27FC236}">
              <a16:creationId xmlns:a16="http://schemas.microsoft.com/office/drawing/2014/main" id="{00000000-0008-0000-0000-0000C4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29" name="Cuadro de texto 988">
          <a:extLst>
            <a:ext uri="{FF2B5EF4-FFF2-40B4-BE49-F238E27FC236}">
              <a16:creationId xmlns:a16="http://schemas.microsoft.com/office/drawing/2014/main" id="{00000000-0008-0000-0000-0000C5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30" name="Cuadro de texto 989">
          <a:extLst>
            <a:ext uri="{FF2B5EF4-FFF2-40B4-BE49-F238E27FC236}">
              <a16:creationId xmlns:a16="http://schemas.microsoft.com/office/drawing/2014/main" id="{00000000-0008-0000-0000-0000C6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84</xdr:row>
      <xdr:rowOff>227849</xdr:rowOff>
    </xdr:to>
    <xdr:sp macro="" textlink="">
      <xdr:nvSpPr>
        <xdr:cNvPr id="12231" name="Cuadro de texto 990">
          <a:extLst>
            <a:ext uri="{FF2B5EF4-FFF2-40B4-BE49-F238E27FC236}">
              <a16:creationId xmlns:a16="http://schemas.microsoft.com/office/drawing/2014/main" id="{00000000-0008-0000-0000-0000C7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8468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32" name="Cuadro de texto 992">
          <a:extLst>
            <a:ext uri="{FF2B5EF4-FFF2-40B4-BE49-F238E27FC236}">
              <a16:creationId xmlns:a16="http://schemas.microsoft.com/office/drawing/2014/main" id="{00000000-0008-0000-0000-0000C8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33" name="Cuadro de texto 993">
          <a:extLst>
            <a:ext uri="{FF2B5EF4-FFF2-40B4-BE49-F238E27FC236}">
              <a16:creationId xmlns:a16="http://schemas.microsoft.com/office/drawing/2014/main" id="{00000000-0008-0000-0000-0000C9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34" name="Cuadro de texto 994">
          <a:extLst>
            <a:ext uri="{FF2B5EF4-FFF2-40B4-BE49-F238E27FC236}">
              <a16:creationId xmlns:a16="http://schemas.microsoft.com/office/drawing/2014/main" id="{00000000-0008-0000-0000-0000CA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35" name="Cuadro de texto 995">
          <a:extLst>
            <a:ext uri="{FF2B5EF4-FFF2-40B4-BE49-F238E27FC236}">
              <a16:creationId xmlns:a16="http://schemas.microsoft.com/office/drawing/2014/main" id="{00000000-0008-0000-0000-0000CB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36" name="Cuadro de texto 998">
          <a:extLst>
            <a:ext uri="{FF2B5EF4-FFF2-40B4-BE49-F238E27FC236}">
              <a16:creationId xmlns:a16="http://schemas.microsoft.com/office/drawing/2014/main" id="{00000000-0008-0000-0000-0000CC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37" name="Cuadro de texto 999">
          <a:extLst>
            <a:ext uri="{FF2B5EF4-FFF2-40B4-BE49-F238E27FC236}">
              <a16:creationId xmlns:a16="http://schemas.microsoft.com/office/drawing/2014/main" id="{00000000-0008-0000-0000-0000CD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38" name="Cuadro de texto 1000">
          <a:extLst>
            <a:ext uri="{FF2B5EF4-FFF2-40B4-BE49-F238E27FC236}">
              <a16:creationId xmlns:a16="http://schemas.microsoft.com/office/drawing/2014/main" id="{00000000-0008-0000-0000-0000CE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39" name="Cuadro de texto 1003">
          <a:extLst>
            <a:ext uri="{FF2B5EF4-FFF2-40B4-BE49-F238E27FC236}">
              <a16:creationId xmlns:a16="http://schemas.microsoft.com/office/drawing/2014/main" id="{00000000-0008-0000-0000-0000CF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0" name="Cuadro de texto 1005">
          <a:extLst>
            <a:ext uri="{FF2B5EF4-FFF2-40B4-BE49-F238E27FC236}">
              <a16:creationId xmlns:a16="http://schemas.microsoft.com/office/drawing/2014/main" id="{00000000-0008-0000-0000-0000D0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1" name="Cuadro de texto 1006">
          <a:extLst>
            <a:ext uri="{FF2B5EF4-FFF2-40B4-BE49-F238E27FC236}">
              <a16:creationId xmlns:a16="http://schemas.microsoft.com/office/drawing/2014/main" id="{00000000-0008-0000-0000-0000D1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2" name="Cuadro de texto 1007">
          <a:extLst>
            <a:ext uri="{FF2B5EF4-FFF2-40B4-BE49-F238E27FC236}">
              <a16:creationId xmlns:a16="http://schemas.microsoft.com/office/drawing/2014/main" id="{00000000-0008-0000-0000-0000D2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3" name="Cuadro de texto 1008">
          <a:extLst>
            <a:ext uri="{FF2B5EF4-FFF2-40B4-BE49-F238E27FC236}">
              <a16:creationId xmlns:a16="http://schemas.microsoft.com/office/drawing/2014/main" id="{00000000-0008-0000-0000-0000D3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4" name="Cuadro de texto 1009">
          <a:extLst>
            <a:ext uri="{FF2B5EF4-FFF2-40B4-BE49-F238E27FC236}">
              <a16:creationId xmlns:a16="http://schemas.microsoft.com/office/drawing/2014/main" id="{00000000-0008-0000-0000-0000D4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5" name="Cuadro de texto 1011">
          <a:extLst>
            <a:ext uri="{FF2B5EF4-FFF2-40B4-BE49-F238E27FC236}">
              <a16:creationId xmlns:a16="http://schemas.microsoft.com/office/drawing/2014/main" id="{00000000-0008-0000-0000-0000D5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6" name="Cuadro de texto 1012">
          <a:extLst>
            <a:ext uri="{FF2B5EF4-FFF2-40B4-BE49-F238E27FC236}">
              <a16:creationId xmlns:a16="http://schemas.microsoft.com/office/drawing/2014/main" id="{00000000-0008-0000-0000-0000D6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7" name="Cuadro de texto 1013">
          <a:extLst>
            <a:ext uri="{FF2B5EF4-FFF2-40B4-BE49-F238E27FC236}">
              <a16:creationId xmlns:a16="http://schemas.microsoft.com/office/drawing/2014/main" id="{00000000-0008-0000-0000-0000D7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8" name="Cuadro de texto 1014">
          <a:extLst>
            <a:ext uri="{FF2B5EF4-FFF2-40B4-BE49-F238E27FC236}">
              <a16:creationId xmlns:a16="http://schemas.microsoft.com/office/drawing/2014/main" id="{00000000-0008-0000-0000-0000D8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49" name="Cuadro de texto 1015">
          <a:extLst>
            <a:ext uri="{FF2B5EF4-FFF2-40B4-BE49-F238E27FC236}">
              <a16:creationId xmlns:a16="http://schemas.microsoft.com/office/drawing/2014/main" id="{00000000-0008-0000-0000-0000D9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2</xdr:col>
      <xdr:colOff>83474</xdr:colOff>
      <xdr:row>80</xdr:row>
      <xdr:rowOff>28690</xdr:rowOff>
    </xdr:from>
    <xdr:to>
      <xdr:col>2</xdr:col>
      <xdr:colOff>83474</xdr:colOff>
      <xdr:row>82</xdr:row>
      <xdr:rowOff>61595</xdr:rowOff>
    </xdr:to>
    <xdr:sp macro="" textlink="">
      <xdr:nvSpPr>
        <xdr:cNvPr id="12250" name="Cuadro de texto 1016">
          <a:extLst>
            <a:ext uri="{FF2B5EF4-FFF2-40B4-BE49-F238E27FC236}">
              <a16:creationId xmlns:a16="http://schemas.microsoft.com/office/drawing/2014/main" id="{00000000-0008-0000-0000-0000DA2F0000}"/>
            </a:ext>
          </a:extLst>
        </xdr:cNvPr>
        <xdr:cNvSpPr txBox="1">
          <a:spLocks noChangeArrowheads="1"/>
        </xdr:cNvSpPr>
      </xdr:nvSpPr>
      <xdr:spPr bwMode="auto">
        <a:xfrm>
          <a:off x="4264949" y="16259290"/>
          <a:ext cx="0" cy="3567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110</xdr:row>
      <xdr:rowOff>142875</xdr:rowOff>
    </xdr:from>
    <xdr:to>
      <xdr:col>1</xdr:col>
      <xdr:colOff>1381125</xdr:colOff>
      <xdr:row>110</xdr:row>
      <xdr:rowOff>304800</xdr:rowOff>
    </xdr:to>
    <xdr:sp macro="" textlink="">
      <xdr:nvSpPr>
        <xdr:cNvPr id="12251" name="Cuadro de texto 2">
          <a:extLst>
            <a:ext uri="{FF2B5EF4-FFF2-40B4-BE49-F238E27FC236}">
              <a16:creationId xmlns:a16="http://schemas.microsoft.com/office/drawing/2014/main" id="{00000000-0008-0000-0000-0000DB2F0000}"/>
            </a:ext>
          </a:extLst>
        </xdr:cNvPr>
        <xdr:cNvSpPr txBox="1">
          <a:spLocks noChangeArrowheads="1"/>
        </xdr:cNvSpPr>
      </xdr:nvSpPr>
      <xdr:spPr bwMode="auto">
        <a:xfrm>
          <a:off x="1819275" y="22431375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109</xdr:row>
      <xdr:rowOff>133350</xdr:rowOff>
    </xdr:from>
    <xdr:to>
      <xdr:col>1</xdr:col>
      <xdr:colOff>1381125</xdr:colOff>
      <xdr:row>110</xdr:row>
      <xdr:rowOff>140277</xdr:rowOff>
    </xdr:to>
    <xdr:sp macro="" textlink="">
      <xdr:nvSpPr>
        <xdr:cNvPr id="12252" name="Cuadro de texto 3370">
          <a:extLst>
            <a:ext uri="{FF2B5EF4-FFF2-40B4-BE49-F238E27FC236}">
              <a16:creationId xmlns:a16="http://schemas.microsoft.com/office/drawing/2014/main" id="{00000000-0008-0000-0000-0000DC2F0000}"/>
            </a:ext>
          </a:extLst>
        </xdr:cNvPr>
        <xdr:cNvSpPr txBox="1">
          <a:spLocks noChangeArrowheads="1"/>
        </xdr:cNvSpPr>
      </xdr:nvSpPr>
      <xdr:spPr bwMode="auto">
        <a:xfrm>
          <a:off x="1819275" y="22259925"/>
          <a:ext cx="85725" cy="1688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53" name="Cuadro de texto 653">
          <a:extLst>
            <a:ext uri="{FF2B5EF4-FFF2-40B4-BE49-F238E27FC236}">
              <a16:creationId xmlns:a16="http://schemas.microsoft.com/office/drawing/2014/main" id="{00000000-0008-0000-0000-0000DD2F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54" name="Cuadro de texto 654">
          <a:extLst>
            <a:ext uri="{FF2B5EF4-FFF2-40B4-BE49-F238E27FC236}">
              <a16:creationId xmlns:a16="http://schemas.microsoft.com/office/drawing/2014/main" id="{00000000-0008-0000-0000-0000DE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55" name="Cuadro de texto 655">
          <a:extLst>
            <a:ext uri="{FF2B5EF4-FFF2-40B4-BE49-F238E27FC236}">
              <a16:creationId xmlns:a16="http://schemas.microsoft.com/office/drawing/2014/main" id="{00000000-0008-0000-0000-0000DF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56" name="Cuadro de texto 656">
          <a:extLst>
            <a:ext uri="{FF2B5EF4-FFF2-40B4-BE49-F238E27FC236}">
              <a16:creationId xmlns:a16="http://schemas.microsoft.com/office/drawing/2014/main" id="{00000000-0008-0000-0000-0000E0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57" name="Cuadro de texto 657">
          <a:extLst>
            <a:ext uri="{FF2B5EF4-FFF2-40B4-BE49-F238E27FC236}">
              <a16:creationId xmlns:a16="http://schemas.microsoft.com/office/drawing/2014/main" id="{00000000-0008-0000-0000-0000E1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258" name="Cuadro de texto 658">
          <a:extLst>
            <a:ext uri="{FF2B5EF4-FFF2-40B4-BE49-F238E27FC236}">
              <a16:creationId xmlns:a16="http://schemas.microsoft.com/office/drawing/2014/main" id="{00000000-0008-0000-0000-0000E22F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59" name="Cuadro de texto 659">
          <a:extLst>
            <a:ext uri="{FF2B5EF4-FFF2-40B4-BE49-F238E27FC236}">
              <a16:creationId xmlns:a16="http://schemas.microsoft.com/office/drawing/2014/main" id="{00000000-0008-0000-0000-0000E3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60" name="Cuadro de texto 660">
          <a:extLst>
            <a:ext uri="{FF2B5EF4-FFF2-40B4-BE49-F238E27FC236}">
              <a16:creationId xmlns:a16="http://schemas.microsoft.com/office/drawing/2014/main" id="{00000000-0008-0000-0000-0000E4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61" name="Cuadro de texto 661">
          <a:extLst>
            <a:ext uri="{FF2B5EF4-FFF2-40B4-BE49-F238E27FC236}">
              <a16:creationId xmlns:a16="http://schemas.microsoft.com/office/drawing/2014/main" id="{00000000-0008-0000-0000-0000E5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62" name="Cuadro de texto 662">
          <a:extLst>
            <a:ext uri="{FF2B5EF4-FFF2-40B4-BE49-F238E27FC236}">
              <a16:creationId xmlns:a16="http://schemas.microsoft.com/office/drawing/2014/main" id="{00000000-0008-0000-0000-0000E6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63" name="Cuadro de texto 663">
          <a:extLst>
            <a:ext uri="{FF2B5EF4-FFF2-40B4-BE49-F238E27FC236}">
              <a16:creationId xmlns:a16="http://schemas.microsoft.com/office/drawing/2014/main" id="{00000000-0008-0000-0000-0000E72F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64" name="Cuadro de texto 664">
          <a:extLst>
            <a:ext uri="{FF2B5EF4-FFF2-40B4-BE49-F238E27FC236}">
              <a16:creationId xmlns:a16="http://schemas.microsoft.com/office/drawing/2014/main" id="{00000000-0008-0000-0000-0000E8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65" name="Cuadro de texto 665">
          <a:extLst>
            <a:ext uri="{FF2B5EF4-FFF2-40B4-BE49-F238E27FC236}">
              <a16:creationId xmlns:a16="http://schemas.microsoft.com/office/drawing/2014/main" id="{00000000-0008-0000-0000-0000E92F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66" name="Cuadro de texto 666">
          <a:extLst>
            <a:ext uri="{FF2B5EF4-FFF2-40B4-BE49-F238E27FC236}">
              <a16:creationId xmlns:a16="http://schemas.microsoft.com/office/drawing/2014/main" id="{00000000-0008-0000-0000-0000EA2F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67" name="Cuadro de texto 667">
          <a:extLst>
            <a:ext uri="{FF2B5EF4-FFF2-40B4-BE49-F238E27FC236}">
              <a16:creationId xmlns:a16="http://schemas.microsoft.com/office/drawing/2014/main" id="{00000000-0008-0000-0000-0000EB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68" name="Cuadro de texto 668">
          <a:extLst>
            <a:ext uri="{FF2B5EF4-FFF2-40B4-BE49-F238E27FC236}">
              <a16:creationId xmlns:a16="http://schemas.microsoft.com/office/drawing/2014/main" id="{00000000-0008-0000-0000-0000EC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69" name="Cuadro de texto 669">
          <a:extLst>
            <a:ext uri="{FF2B5EF4-FFF2-40B4-BE49-F238E27FC236}">
              <a16:creationId xmlns:a16="http://schemas.microsoft.com/office/drawing/2014/main" id="{00000000-0008-0000-0000-0000ED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70" name="Cuadro de texto 670">
          <a:extLst>
            <a:ext uri="{FF2B5EF4-FFF2-40B4-BE49-F238E27FC236}">
              <a16:creationId xmlns:a16="http://schemas.microsoft.com/office/drawing/2014/main" id="{00000000-0008-0000-0000-0000EE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271" name="Cuadro de texto 671">
          <a:extLst>
            <a:ext uri="{FF2B5EF4-FFF2-40B4-BE49-F238E27FC236}">
              <a16:creationId xmlns:a16="http://schemas.microsoft.com/office/drawing/2014/main" id="{00000000-0008-0000-0000-0000EF2F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72" name="Cuadro de texto 672">
          <a:extLst>
            <a:ext uri="{FF2B5EF4-FFF2-40B4-BE49-F238E27FC236}">
              <a16:creationId xmlns:a16="http://schemas.microsoft.com/office/drawing/2014/main" id="{00000000-0008-0000-0000-0000F0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73" name="Cuadro de texto 673">
          <a:extLst>
            <a:ext uri="{FF2B5EF4-FFF2-40B4-BE49-F238E27FC236}">
              <a16:creationId xmlns:a16="http://schemas.microsoft.com/office/drawing/2014/main" id="{00000000-0008-0000-0000-0000F1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74" name="Cuadro de texto 674">
          <a:extLst>
            <a:ext uri="{FF2B5EF4-FFF2-40B4-BE49-F238E27FC236}">
              <a16:creationId xmlns:a16="http://schemas.microsoft.com/office/drawing/2014/main" id="{00000000-0008-0000-0000-0000F2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75" name="Cuadro de texto 675">
          <a:extLst>
            <a:ext uri="{FF2B5EF4-FFF2-40B4-BE49-F238E27FC236}">
              <a16:creationId xmlns:a16="http://schemas.microsoft.com/office/drawing/2014/main" id="{00000000-0008-0000-0000-0000F3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76" name="Cuadro de texto 676">
          <a:extLst>
            <a:ext uri="{FF2B5EF4-FFF2-40B4-BE49-F238E27FC236}">
              <a16:creationId xmlns:a16="http://schemas.microsoft.com/office/drawing/2014/main" id="{00000000-0008-0000-0000-0000F42F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77" name="Cuadro de texto 677">
          <a:extLst>
            <a:ext uri="{FF2B5EF4-FFF2-40B4-BE49-F238E27FC236}">
              <a16:creationId xmlns:a16="http://schemas.microsoft.com/office/drawing/2014/main" id="{00000000-0008-0000-0000-0000F5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78" name="Cuadro de texto 678">
          <a:extLst>
            <a:ext uri="{FF2B5EF4-FFF2-40B4-BE49-F238E27FC236}">
              <a16:creationId xmlns:a16="http://schemas.microsoft.com/office/drawing/2014/main" id="{00000000-0008-0000-0000-0000F62F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279" name="Cuadro de texto 679">
          <a:extLst>
            <a:ext uri="{FF2B5EF4-FFF2-40B4-BE49-F238E27FC236}">
              <a16:creationId xmlns:a16="http://schemas.microsoft.com/office/drawing/2014/main" id="{00000000-0008-0000-0000-0000F7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280" name="Cuadro de texto 680">
          <a:extLst>
            <a:ext uri="{FF2B5EF4-FFF2-40B4-BE49-F238E27FC236}">
              <a16:creationId xmlns:a16="http://schemas.microsoft.com/office/drawing/2014/main" id="{00000000-0008-0000-0000-0000F8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81" name="Cuadro de texto 681">
          <a:extLst>
            <a:ext uri="{FF2B5EF4-FFF2-40B4-BE49-F238E27FC236}">
              <a16:creationId xmlns:a16="http://schemas.microsoft.com/office/drawing/2014/main" id="{00000000-0008-0000-0000-0000F92F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82" name="Cuadro de texto 682">
          <a:extLst>
            <a:ext uri="{FF2B5EF4-FFF2-40B4-BE49-F238E27FC236}">
              <a16:creationId xmlns:a16="http://schemas.microsoft.com/office/drawing/2014/main" id="{00000000-0008-0000-0000-0000FA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83" name="Cuadro de texto 683">
          <a:extLst>
            <a:ext uri="{FF2B5EF4-FFF2-40B4-BE49-F238E27FC236}">
              <a16:creationId xmlns:a16="http://schemas.microsoft.com/office/drawing/2014/main" id="{00000000-0008-0000-0000-0000FB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84" name="Cuadro de texto 684">
          <a:extLst>
            <a:ext uri="{FF2B5EF4-FFF2-40B4-BE49-F238E27FC236}">
              <a16:creationId xmlns:a16="http://schemas.microsoft.com/office/drawing/2014/main" id="{00000000-0008-0000-0000-0000FC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85" name="Cuadro de texto 685">
          <a:extLst>
            <a:ext uri="{FF2B5EF4-FFF2-40B4-BE49-F238E27FC236}">
              <a16:creationId xmlns:a16="http://schemas.microsoft.com/office/drawing/2014/main" id="{00000000-0008-0000-0000-0000FD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286" name="Cuadro de texto 686">
          <a:extLst>
            <a:ext uri="{FF2B5EF4-FFF2-40B4-BE49-F238E27FC236}">
              <a16:creationId xmlns:a16="http://schemas.microsoft.com/office/drawing/2014/main" id="{00000000-0008-0000-0000-0000FE2F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87" name="Cuadro de texto 687">
          <a:extLst>
            <a:ext uri="{FF2B5EF4-FFF2-40B4-BE49-F238E27FC236}">
              <a16:creationId xmlns:a16="http://schemas.microsoft.com/office/drawing/2014/main" id="{00000000-0008-0000-0000-0000FF2F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88" name="Cuadro de texto 688">
          <a:extLst>
            <a:ext uri="{FF2B5EF4-FFF2-40B4-BE49-F238E27FC236}">
              <a16:creationId xmlns:a16="http://schemas.microsoft.com/office/drawing/2014/main" id="{00000000-0008-0000-0000-00000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89" name="Cuadro de texto 689">
          <a:extLst>
            <a:ext uri="{FF2B5EF4-FFF2-40B4-BE49-F238E27FC236}">
              <a16:creationId xmlns:a16="http://schemas.microsoft.com/office/drawing/2014/main" id="{00000000-0008-0000-0000-000001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90" name="Cuadro de texto 690">
          <a:extLst>
            <a:ext uri="{FF2B5EF4-FFF2-40B4-BE49-F238E27FC236}">
              <a16:creationId xmlns:a16="http://schemas.microsoft.com/office/drawing/2014/main" id="{00000000-0008-0000-0000-000002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91" name="Cuadro de texto 691">
          <a:extLst>
            <a:ext uri="{FF2B5EF4-FFF2-40B4-BE49-F238E27FC236}">
              <a16:creationId xmlns:a16="http://schemas.microsoft.com/office/drawing/2014/main" id="{00000000-0008-0000-0000-000003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92" name="Cuadro de texto 692">
          <a:extLst>
            <a:ext uri="{FF2B5EF4-FFF2-40B4-BE49-F238E27FC236}">
              <a16:creationId xmlns:a16="http://schemas.microsoft.com/office/drawing/2014/main" id="{00000000-0008-0000-0000-00000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93" name="Cuadro de texto 693">
          <a:extLst>
            <a:ext uri="{FF2B5EF4-FFF2-40B4-BE49-F238E27FC236}">
              <a16:creationId xmlns:a16="http://schemas.microsoft.com/office/drawing/2014/main" id="{00000000-0008-0000-0000-000005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294" name="Cuadro de texto 694">
          <a:extLst>
            <a:ext uri="{FF2B5EF4-FFF2-40B4-BE49-F238E27FC236}">
              <a16:creationId xmlns:a16="http://schemas.microsoft.com/office/drawing/2014/main" id="{00000000-0008-0000-0000-000006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95" name="Cuadro de texto 695">
          <a:extLst>
            <a:ext uri="{FF2B5EF4-FFF2-40B4-BE49-F238E27FC236}">
              <a16:creationId xmlns:a16="http://schemas.microsoft.com/office/drawing/2014/main" id="{00000000-0008-0000-0000-00000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96" name="Cuadro de texto 696">
          <a:extLst>
            <a:ext uri="{FF2B5EF4-FFF2-40B4-BE49-F238E27FC236}">
              <a16:creationId xmlns:a16="http://schemas.microsoft.com/office/drawing/2014/main" id="{00000000-0008-0000-0000-00000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97" name="Cuadro de texto 697">
          <a:extLst>
            <a:ext uri="{FF2B5EF4-FFF2-40B4-BE49-F238E27FC236}">
              <a16:creationId xmlns:a16="http://schemas.microsoft.com/office/drawing/2014/main" id="{00000000-0008-0000-0000-00000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298" name="Cuadro de texto 698">
          <a:extLst>
            <a:ext uri="{FF2B5EF4-FFF2-40B4-BE49-F238E27FC236}">
              <a16:creationId xmlns:a16="http://schemas.microsoft.com/office/drawing/2014/main" id="{00000000-0008-0000-0000-00000A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299" name="Cuadro de texto 699">
          <a:extLst>
            <a:ext uri="{FF2B5EF4-FFF2-40B4-BE49-F238E27FC236}">
              <a16:creationId xmlns:a16="http://schemas.microsoft.com/office/drawing/2014/main" id="{00000000-0008-0000-0000-00000B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00" name="Cuadro de texto 700">
          <a:extLst>
            <a:ext uri="{FF2B5EF4-FFF2-40B4-BE49-F238E27FC236}">
              <a16:creationId xmlns:a16="http://schemas.microsoft.com/office/drawing/2014/main" id="{00000000-0008-0000-0000-00000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01" name="Cuadro de texto 701">
          <a:extLst>
            <a:ext uri="{FF2B5EF4-FFF2-40B4-BE49-F238E27FC236}">
              <a16:creationId xmlns:a16="http://schemas.microsoft.com/office/drawing/2014/main" id="{00000000-0008-0000-0000-00000D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02" name="Cuadro de texto 702">
          <a:extLst>
            <a:ext uri="{FF2B5EF4-FFF2-40B4-BE49-F238E27FC236}">
              <a16:creationId xmlns:a16="http://schemas.microsoft.com/office/drawing/2014/main" id="{00000000-0008-0000-0000-00000E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03" name="Cuadro de texto 703">
          <a:extLst>
            <a:ext uri="{FF2B5EF4-FFF2-40B4-BE49-F238E27FC236}">
              <a16:creationId xmlns:a16="http://schemas.microsoft.com/office/drawing/2014/main" id="{00000000-0008-0000-0000-00000F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04" name="Cuadro de texto 704">
          <a:extLst>
            <a:ext uri="{FF2B5EF4-FFF2-40B4-BE49-F238E27FC236}">
              <a16:creationId xmlns:a16="http://schemas.microsoft.com/office/drawing/2014/main" id="{00000000-0008-0000-0000-000010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05" name="Cuadro de texto 705">
          <a:extLst>
            <a:ext uri="{FF2B5EF4-FFF2-40B4-BE49-F238E27FC236}">
              <a16:creationId xmlns:a16="http://schemas.microsoft.com/office/drawing/2014/main" id="{00000000-0008-0000-0000-000011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06" name="Cuadro de texto 706">
          <a:extLst>
            <a:ext uri="{FF2B5EF4-FFF2-40B4-BE49-F238E27FC236}">
              <a16:creationId xmlns:a16="http://schemas.microsoft.com/office/drawing/2014/main" id="{00000000-0008-0000-0000-000012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307" name="Cuadro de texto 707">
          <a:extLst>
            <a:ext uri="{FF2B5EF4-FFF2-40B4-BE49-F238E27FC236}">
              <a16:creationId xmlns:a16="http://schemas.microsoft.com/office/drawing/2014/main" id="{00000000-0008-0000-0000-000013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308" name="Cuadro de texto 708">
          <a:extLst>
            <a:ext uri="{FF2B5EF4-FFF2-40B4-BE49-F238E27FC236}">
              <a16:creationId xmlns:a16="http://schemas.microsoft.com/office/drawing/2014/main" id="{00000000-0008-0000-0000-00001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09" name="Cuadro de texto 709">
          <a:extLst>
            <a:ext uri="{FF2B5EF4-FFF2-40B4-BE49-F238E27FC236}">
              <a16:creationId xmlns:a16="http://schemas.microsoft.com/office/drawing/2014/main" id="{00000000-0008-0000-0000-000015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10" name="Cuadro de texto 710">
          <a:extLst>
            <a:ext uri="{FF2B5EF4-FFF2-40B4-BE49-F238E27FC236}">
              <a16:creationId xmlns:a16="http://schemas.microsoft.com/office/drawing/2014/main" id="{00000000-0008-0000-0000-000016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11" name="Cuadro de texto 711">
          <a:extLst>
            <a:ext uri="{FF2B5EF4-FFF2-40B4-BE49-F238E27FC236}">
              <a16:creationId xmlns:a16="http://schemas.microsoft.com/office/drawing/2014/main" id="{00000000-0008-0000-0000-00001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12" name="Cuadro de texto 712">
          <a:extLst>
            <a:ext uri="{FF2B5EF4-FFF2-40B4-BE49-F238E27FC236}">
              <a16:creationId xmlns:a16="http://schemas.microsoft.com/office/drawing/2014/main" id="{00000000-0008-0000-0000-00001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13" name="Cuadro de texto 713">
          <a:extLst>
            <a:ext uri="{FF2B5EF4-FFF2-40B4-BE49-F238E27FC236}">
              <a16:creationId xmlns:a16="http://schemas.microsoft.com/office/drawing/2014/main" id="{00000000-0008-0000-0000-00001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314" name="Cuadro de texto 714">
          <a:extLst>
            <a:ext uri="{FF2B5EF4-FFF2-40B4-BE49-F238E27FC236}">
              <a16:creationId xmlns:a16="http://schemas.microsoft.com/office/drawing/2014/main" id="{00000000-0008-0000-0000-00001A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15" name="Cuadro de texto 715">
          <a:extLst>
            <a:ext uri="{FF2B5EF4-FFF2-40B4-BE49-F238E27FC236}">
              <a16:creationId xmlns:a16="http://schemas.microsoft.com/office/drawing/2014/main" id="{00000000-0008-0000-0000-00001B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16" name="Cuadro de texto 716">
          <a:extLst>
            <a:ext uri="{FF2B5EF4-FFF2-40B4-BE49-F238E27FC236}">
              <a16:creationId xmlns:a16="http://schemas.microsoft.com/office/drawing/2014/main" id="{00000000-0008-0000-0000-00001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17" name="Cuadro de texto 717">
          <a:extLst>
            <a:ext uri="{FF2B5EF4-FFF2-40B4-BE49-F238E27FC236}">
              <a16:creationId xmlns:a16="http://schemas.microsoft.com/office/drawing/2014/main" id="{00000000-0008-0000-0000-00001D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18" name="Cuadro de texto 718">
          <a:extLst>
            <a:ext uri="{FF2B5EF4-FFF2-40B4-BE49-F238E27FC236}">
              <a16:creationId xmlns:a16="http://schemas.microsoft.com/office/drawing/2014/main" id="{00000000-0008-0000-0000-00001E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19" name="Cuadro de texto 719">
          <a:extLst>
            <a:ext uri="{FF2B5EF4-FFF2-40B4-BE49-F238E27FC236}">
              <a16:creationId xmlns:a16="http://schemas.microsoft.com/office/drawing/2014/main" id="{00000000-0008-0000-0000-00001F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20" name="Cuadro de texto 720">
          <a:extLst>
            <a:ext uri="{FF2B5EF4-FFF2-40B4-BE49-F238E27FC236}">
              <a16:creationId xmlns:a16="http://schemas.microsoft.com/office/drawing/2014/main" id="{00000000-0008-0000-0000-00002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21" name="Cuadro de texto 721">
          <a:extLst>
            <a:ext uri="{FF2B5EF4-FFF2-40B4-BE49-F238E27FC236}">
              <a16:creationId xmlns:a16="http://schemas.microsoft.com/office/drawing/2014/main" id="{00000000-0008-0000-0000-000021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22" name="Cuadro de texto 722">
          <a:extLst>
            <a:ext uri="{FF2B5EF4-FFF2-40B4-BE49-F238E27FC236}">
              <a16:creationId xmlns:a16="http://schemas.microsoft.com/office/drawing/2014/main" id="{00000000-0008-0000-0000-000022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23" name="Cuadro de texto 723">
          <a:extLst>
            <a:ext uri="{FF2B5EF4-FFF2-40B4-BE49-F238E27FC236}">
              <a16:creationId xmlns:a16="http://schemas.microsoft.com/office/drawing/2014/main" id="{00000000-0008-0000-0000-000023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24" name="Cuadro de texto 724">
          <a:extLst>
            <a:ext uri="{FF2B5EF4-FFF2-40B4-BE49-F238E27FC236}">
              <a16:creationId xmlns:a16="http://schemas.microsoft.com/office/drawing/2014/main" id="{00000000-0008-0000-0000-00002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25" name="Cuadro de texto 725">
          <a:extLst>
            <a:ext uri="{FF2B5EF4-FFF2-40B4-BE49-F238E27FC236}">
              <a16:creationId xmlns:a16="http://schemas.microsoft.com/office/drawing/2014/main" id="{00000000-0008-0000-0000-000025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26" name="Cuadro de texto 726">
          <a:extLst>
            <a:ext uri="{FF2B5EF4-FFF2-40B4-BE49-F238E27FC236}">
              <a16:creationId xmlns:a16="http://schemas.microsoft.com/office/drawing/2014/main" id="{00000000-0008-0000-0000-000026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327" name="Cuadro de texto 727">
          <a:extLst>
            <a:ext uri="{FF2B5EF4-FFF2-40B4-BE49-F238E27FC236}">
              <a16:creationId xmlns:a16="http://schemas.microsoft.com/office/drawing/2014/main" id="{00000000-0008-0000-0000-000027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28" name="Cuadro de texto 728">
          <a:extLst>
            <a:ext uri="{FF2B5EF4-FFF2-40B4-BE49-F238E27FC236}">
              <a16:creationId xmlns:a16="http://schemas.microsoft.com/office/drawing/2014/main" id="{00000000-0008-0000-0000-00002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29" name="Cuadro de texto 729">
          <a:extLst>
            <a:ext uri="{FF2B5EF4-FFF2-40B4-BE49-F238E27FC236}">
              <a16:creationId xmlns:a16="http://schemas.microsoft.com/office/drawing/2014/main" id="{00000000-0008-0000-0000-00002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30" name="Cuadro de texto 730">
          <a:extLst>
            <a:ext uri="{FF2B5EF4-FFF2-40B4-BE49-F238E27FC236}">
              <a16:creationId xmlns:a16="http://schemas.microsoft.com/office/drawing/2014/main" id="{00000000-0008-0000-0000-00002A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31" name="Cuadro de texto 731">
          <a:extLst>
            <a:ext uri="{FF2B5EF4-FFF2-40B4-BE49-F238E27FC236}">
              <a16:creationId xmlns:a16="http://schemas.microsoft.com/office/drawing/2014/main" id="{00000000-0008-0000-0000-00002B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32" name="Cuadro de texto 732">
          <a:extLst>
            <a:ext uri="{FF2B5EF4-FFF2-40B4-BE49-F238E27FC236}">
              <a16:creationId xmlns:a16="http://schemas.microsoft.com/office/drawing/2014/main" id="{00000000-0008-0000-0000-00002C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33" name="Cuadro de texto 733">
          <a:extLst>
            <a:ext uri="{FF2B5EF4-FFF2-40B4-BE49-F238E27FC236}">
              <a16:creationId xmlns:a16="http://schemas.microsoft.com/office/drawing/2014/main" id="{00000000-0008-0000-0000-00002D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34" name="Cuadro de texto 734">
          <a:extLst>
            <a:ext uri="{FF2B5EF4-FFF2-40B4-BE49-F238E27FC236}">
              <a16:creationId xmlns:a16="http://schemas.microsoft.com/office/drawing/2014/main" id="{00000000-0008-0000-0000-00002E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335" name="Cuadro de texto 735">
          <a:extLst>
            <a:ext uri="{FF2B5EF4-FFF2-40B4-BE49-F238E27FC236}">
              <a16:creationId xmlns:a16="http://schemas.microsoft.com/office/drawing/2014/main" id="{00000000-0008-0000-0000-00002F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336" name="Cuadro de texto 736">
          <a:extLst>
            <a:ext uri="{FF2B5EF4-FFF2-40B4-BE49-F238E27FC236}">
              <a16:creationId xmlns:a16="http://schemas.microsoft.com/office/drawing/2014/main" id="{00000000-0008-0000-0000-00003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37" name="Cuadro de texto 737">
          <a:extLst>
            <a:ext uri="{FF2B5EF4-FFF2-40B4-BE49-F238E27FC236}">
              <a16:creationId xmlns:a16="http://schemas.microsoft.com/office/drawing/2014/main" id="{00000000-0008-0000-0000-000031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38" name="Cuadro de texto 738">
          <a:extLst>
            <a:ext uri="{FF2B5EF4-FFF2-40B4-BE49-F238E27FC236}">
              <a16:creationId xmlns:a16="http://schemas.microsoft.com/office/drawing/2014/main" id="{00000000-0008-0000-0000-000032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39" name="Cuadro de texto 739">
          <a:extLst>
            <a:ext uri="{FF2B5EF4-FFF2-40B4-BE49-F238E27FC236}">
              <a16:creationId xmlns:a16="http://schemas.microsoft.com/office/drawing/2014/main" id="{00000000-0008-0000-0000-000033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40" name="Cuadro de texto 740">
          <a:extLst>
            <a:ext uri="{FF2B5EF4-FFF2-40B4-BE49-F238E27FC236}">
              <a16:creationId xmlns:a16="http://schemas.microsoft.com/office/drawing/2014/main" id="{00000000-0008-0000-0000-00003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41" name="Cuadro de texto 741">
          <a:extLst>
            <a:ext uri="{FF2B5EF4-FFF2-40B4-BE49-F238E27FC236}">
              <a16:creationId xmlns:a16="http://schemas.microsoft.com/office/drawing/2014/main" id="{00000000-0008-0000-0000-000035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342" name="Cuadro de texto 742">
          <a:extLst>
            <a:ext uri="{FF2B5EF4-FFF2-40B4-BE49-F238E27FC236}">
              <a16:creationId xmlns:a16="http://schemas.microsoft.com/office/drawing/2014/main" id="{00000000-0008-0000-0000-000036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43" name="Cuadro de texto 743">
          <a:extLst>
            <a:ext uri="{FF2B5EF4-FFF2-40B4-BE49-F238E27FC236}">
              <a16:creationId xmlns:a16="http://schemas.microsoft.com/office/drawing/2014/main" id="{00000000-0008-0000-0000-00003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44" name="Cuadro de texto 744">
          <a:extLst>
            <a:ext uri="{FF2B5EF4-FFF2-40B4-BE49-F238E27FC236}">
              <a16:creationId xmlns:a16="http://schemas.microsoft.com/office/drawing/2014/main" id="{00000000-0008-0000-0000-00003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45" name="Cuadro de texto 745">
          <a:extLst>
            <a:ext uri="{FF2B5EF4-FFF2-40B4-BE49-F238E27FC236}">
              <a16:creationId xmlns:a16="http://schemas.microsoft.com/office/drawing/2014/main" id="{00000000-0008-0000-0000-00003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46" name="Cuadro de texto 746">
          <a:extLst>
            <a:ext uri="{FF2B5EF4-FFF2-40B4-BE49-F238E27FC236}">
              <a16:creationId xmlns:a16="http://schemas.microsoft.com/office/drawing/2014/main" id="{00000000-0008-0000-0000-00003A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47" name="Cuadro de texto 747">
          <a:extLst>
            <a:ext uri="{FF2B5EF4-FFF2-40B4-BE49-F238E27FC236}">
              <a16:creationId xmlns:a16="http://schemas.microsoft.com/office/drawing/2014/main" id="{00000000-0008-0000-0000-00003B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48" name="Cuadro de texto 748">
          <a:extLst>
            <a:ext uri="{FF2B5EF4-FFF2-40B4-BE49-F238E27FC236}">
              <a16:creationId xmlns:a16="http://schemas.microsoft.com/office/drawing/2014/main" id="{00000000-0008-0000-0000-00003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49" name="Cuadro de texto 749">
          <a:extLst>
            <a:ext uri="{FF2B5EF4-FFF2-40B4-BE49-F238E27FC236}">
              <a16:creationId xmlns:a16="http://schemas.microsoft.com/office/drawing/2014/main" id="{00000000-0008-0000-0000-00003D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50" name="Cuadro de texto 750">
          <a:extLst>
            <a:ext uri="{FF2B5EF4-FFF2-40B4-BE49-F238E27FC236}">
              <a16:creationId xmlns:a16="http://schemas.microsoft.com/office/drawing/2014/main" id="{00000000-0008-0000-0000-00003E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51" name="Cuadro de texto 751">
          <a:extLst>
            <a:ext uri="{FF2B5EF4-FFF2-40B4-BE49-F238E27FC236}">
              <a16:creationId xmlns:a16="http://schemas.microsoft.com/office/drawing/2014/main" id="{00000000-0008-0000-0000-00003F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52" name="Cuadro de texto 752">
          <a:extLst>
            <a:ext uri="{FF2B5EF4-FFF2-40B4-BE49-F238E27FC236}">
              <a16:creationId xmlns:a16="http://schemas.microsoft.com/office/drawing/2014/main" id="{00000000-0008-0000-0000-00004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53" name="Cuadro de texto 753">
          <a:extLst>
            <a:ext uri="{FF2B5EF4-FFF2-40B4-BE49-F238E27FC236}">
              <a16:creationId xmlns:a16="http://schemas.microsoft.com/office/drawing/2014/main" id="{00000000-0008-0000-0000-000041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54" name="Cuadro de texto 754">
          <a:extLst>
            <a:ext uri="{FF2B5EF4-FFF2-40B4-BE49-F238E27FC236}">
              <a16:creationId xmlns:a16="http://schemas.microsoft.com/office/drawing/2014/main" id="{00000000-0008-0000-0000-000042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355" name="Cuadro de texto 755">
          <a:extLst>
            <a:ext uri="{FF2B5EF4-FFF2-40B4-BE49-F238E27FC236}">
              <a16:creationId xmlns:a16="http://schemas.microsoft.com/office/drawing/2014/main" id="{00000000-0008-0000-0000-000043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56" name="Cuadro de texto 756">
          <a:extLst>
            <a:ext uri="{FF2B5EF4-FFF2-40B4-BE49-F238E27FC236}">
              <a16:creationId xmlns:a16="http://schemas.microsoft.com/office/drawing/2014/main" id="{00000000-0008-0000-0000-00004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57" name="Cuadro de texto 757">
          <a:extLst>
            <a:ext uri="{FF2B5EF4-FFF2-40B4-BE49-F238E27FC236}">
              <a16:creationId xmlns:a16="http://schemas.microsoft.com/office/drawing/2014/main" id="{00000000-0008-0000-0000-000045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58" name="Cuadro de texto 758">
          <a:extLst>
            <a:ext uri="{FF2B5EF4-FFF2-40B4-BE49-F238E27FC236}">
              <a16:creationId xmlns:a16="http://schemas.microsoft.com/office/drawing/2014/main" id="{00000000-0008-0000-0000-000046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59" name="Cuadro de texto 759">
          <a:extLst>
            <a:ext uri="{FF2B5EF4-FFF2-40B4-BE49-F238E27FC236}">
              <a16:creationId xmlns:a16="http://schemas.microsoft.com/office/drawing/2014/main" id="{00000000-0008-0000-0000-00004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60" name="Cuadro de texto 760">
          <a:extLst>
            <a:ext uri="{FF2B5EF4-FFF2-40B4-BE49-F238E27FC236}">
              <a16:creationId xmlns:a16="http://schemas.microsoft.com/office/drawing/2014/main" id="{00000000-0008-0000-0000-000048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61" name="Cuadro de texto 761">
          <a:extLst>
            <a:ext uri="{FF2B5EF4-FFF2-40B4-BE49-F238E27FC236}">
              <a16:creationId xmlns:a16="http://schemas.microsoft.com/office/drawing/2014/main" id="{00000000-0008-0000-0000-00004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62" name="Cuadro de texto 762">
          <a:extLst>
            <a:ext uri="{FF2B5EF4-FFF2-40B4-BE49-F238E27FC236}">
              <a16:creationId xmlns:a16="http://schemas.microsoft.com/office/drawing/2014/main" id="{00000000-0008-0000-0000-00004A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363" name="Cuadro de texto 763">
          <a:extLst>
            <a:ext uri="{FF2B5EF4-FFF2-40B4-BE49-F238E27FC236}">
              <a16:creationId xmlns:a16="http://schemas.microsoft.com/office/drawing/2014/main" id="{00000000-0008-0000-0000-00004B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364" name="Cuadro de texto 764">
          <a:extLst>
            <a:ext uri="{FF2B5EF4-FFF2-40B4-BE49-F238E27FC236}">
              <a16:creationId xmlns:a16="http://schemas.microsoft.com/office/drawing/2014/main" id="{00000000-0008-0000-0000-00004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65" name="Cuadro de texto 765">
          <a:extLst>
            <a:ext uri="{FF2B5EF4-FFF2-40B4-BE49-F238E27FC236}">
              <a16:creationId xmlns:a16="http://schemas.microsoft.com/office/drawing/2014/main" id="{00000000-0008-0000-0000-00004D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66" name="Cuadro de texto 766">
          <a:extLst>
            <a:ext uri="{FF2B5EF4-FFF2-40B4-BE49-F238E27FC236}">
              <a16:creationId xmlns:a16="http://schemas.microsoft.com/office/drawing/2014/main" id="{00000000-0008-0000-0000-00004E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67" name="Cuadro de texto 767">
          <a:extLst>
            <a:ext uri="{FF2B5EF4-FFF2-40B4-BE49-F238E27FC236}">
              <a16:creationId xmlns:a16="http://schemas.microsoft.com/office/drawing/2014/main" id="{00000000-0008-0000-0000-00004F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68" name="Cuadro de texto 768">
          <a:extLst>
            <a:ext uri="{FF2B5EF4-FFF2-40B4-BE49-F238E27FC236}">
              <a16:creationId xmlns:a16="http://schemas.microsoft.com/office/drawing/2014/main" id="{00000000-0008-0000-0000-00005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69" name="Cuadro de texto 769">
          <a:extLst>
            <a:ext uri="{FF2B5EF4-FFF2-40B4-BE49-F238E27FC236}">
              <a16:creationId xmlns:a16="http://schemas.microsoft.com/office/drawing/2014/main" id="{00000000-0008-0000-0000-000051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370" name="Cuadro de texto 770">
          <a:extLst>
            <a:ext uri="{FF2B5EF4-FFF2-40B4-BE49-F238E27FC236}">
              <a16:creationId xmlns:a16="http://schemas.microsoft.com/office/drawing/2014/main" id="{00000000-0008-0000-0000-000052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71" name="Cuadro de texto 771">
          <a:extLst>
            <a:ext uri="{FF2B5EF4-FFF2-40B4-BE49-F238E27FC236}">
              <a16:creationId xmlns:a16="http://schemas.microsoft.com/office/drawing/2014/main" id="{00000000-0008-0000-0000-000053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72" name="Cuadro de texto 772">
          <a:extLst>
            <a:ext uri="{FF2B5EF4-FFF2-40B4-BE49-F238E27FC236}">
              <a16:creationId xmlns:a16="http://schemas.microsoft.com/office/drawing/2014/main" id="{00000000-0008-0000-0000-00005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73" name="Cuadro de texto 773">
          <a:extLst>
            <a:ext uri="{FF2B5EF4-FFF2-40B4-BE49-F238E27FC236}">
              <a16:creationId xmlns:a16="http://schemas.microsoft.com/office/drawing/2014/main" id="{00000000-0008-0000-0000-000055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74" name="Cuadro de texto 774">
          <a:extLst>
            <a:ext uri="{FF2B5EF4-FFF2-40B4-BE49-F238E27FC236}">
              <a16:creationId xmlns:a16="http://schemas.microsoft.com/office/drawing/2014/main" id="{00000000-0008-0000-0000-000056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75" name="Cuadro de texto 775">
          <a:extLst>
            <a:ext uri="{FF2B5EF4-FFF2-40B4-BE49-F238E27FC236}">
              <a16:creationId xmlns:a16="http://schemas.microsoft.com/office/drawing/2014/main" id="{00000000-0008-0000-0000-000057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76" name="Cuadro de texto 776">
          <a:extLst>
            <a:ext uri="{FF2B5EF4-FFF2-40B4-BE49-F238E27FC236}">
              <a16:creationId xmlns:a16="http://schemas.microsoft.com/office/drawing/2014/main" id="{00000000-0008-0000-0000-00005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77" name="Cuadro de texto 777">
          <a:extLst>
            <a:ext uri="{FF2B5EF4-FFF2-40B4-BE49-F238E27FC236}">
              <a16:creationId xmlns:a16="http://schemas.microsoft.com/office/drawing/2014/main" id="{00000000-0008-0000-0000-000059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78" name="Cuadro de texto 778">
          <a:extLst>
            <a:ext uri="{FF2B5EF4-FFF2-40B4-BE49-F238E27FC236}">
              <a16:creationId xmlns:a16="http://schemas.microsoft.com/office/drawing/2014/main" id="{00000000-0008-0000-0000-00005A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79" name="Cuadro de texto 779">
          <a:extLst>
            <a:ext uri="{FF2B5EF4-FFF2-40B4-BE49-F238E27FC236}">
              <a16:creationId xmlns:a16="http://schemas.microsoft.com/office/drawing/2014/main" id="{00000000-0008-0000-0000-00005B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80" name="Cuadro de texto 780">
          <a:extLst>
            <a:ext uri="{FF2B5EF4-FFF2-40B4-BE49-F238E27FC236}">
              <a16:creationId xmlns:a16="http://schemas.microsoft.com/office/drawing/2014/main" id="{00000000-0008-0000-0000-00005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81" name="Cuadro de texto 781">
          <a:extLst>
            <a:ext uri="{FF2B5EF4-FFF2-40B4-BE49-F238E27FC236}">
              <a16:creationId xmlns:a16="http://schemas.microsoft.com/office/drawing/2014/main" id="{00000000-0008-0000-0000-00005D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82" name="Cuadro de texto 782">
          <a:extLst>
            <a:ext uri="{FF2B5EF4-FFF2-40B4-BE49-F238E27FC236}">
              <a16:creationId xmlns:a16="http://schemas.microsoft.com/office/drawing/2014/main" id="{00000000-0008-0000-0000-00005E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383" name="Cuadro de texto 783">
          <a:extLst>
            <a:ext uri="{FF2B5EF4-FFF2-40B4-BE49-F238E27FC236}">
              <a16:creationId xmlns:a16="http://schemas.microsoft.com/office/drawing/2014/main" id="{00000000-0008-0000-0000-00005F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84" name="Cuadro de texto 784">
          <a:extLst>
            <a:ext uri="{FF2B5EF4-FFF2-40B4-BE49-F238E27FC236}">
              <a16:creationId xmlns:a16="http://schemas.microsoft.com/office/drawing/2014/main" id="{00000000-0008-0000-0000-00006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85" name="Cuadro de texto 785">
          <a:extLst>
            <a:ext uri="{FF2B5EF4-FFF2-40B4-BE49-F238E27FC236}">
              <a16:creationId xmlns:a16="http://schemas.microsoft.com/office/drawing/2014/main" id="{00000000-0008-0000-0000-000061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86" name="Cuadro de texto 786">
          <a:extLst>
            <a:ext uri="{FF2B5EF4-FFF2-40B4-BE49-F238E27FC236}">
              <a16:creationId xmlns:a16="http://schemas.microsoft.com/office/drawing/2014/main" id="{00000000-0008-0000-0000-000062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87" name="Cuadro de texto 787">
          <a:extLst>
            <a:ext uri="{FF2B5EF4-FFF2-40B4-BE49-F238E27FC236}">
              <a16:creationId xmlns:a16="http://schemas.microsoft.com/office/drawing/2014/main" id="{00000000-0008-0000-0000-000063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88" name="Cuadro de texto 788">
          <a:extLst>
            <a:ext uri="{FF2B5EF4-FFF2-40B4-BE49-F238E27FC236}">
              <a16:creationId xmlns:a16="http://schemas.microsoft.com/office/drawing/2014/main" id="{00000000-0008-0000-0000-000064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89" name="Cuadro de texto 789">
          <a:extLst>
            <a:ext uri="{FF2B5EF4-FFF2-40B4-BE49-F238E27FC236}">
              <a16:creationId xmlns:a16="http://schemas.microsoft.com/office/drawing/2014/main" id="{00000000-0008-0000-0000-000065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90" name="Cuadro de texto 790">
          <a:extLst>
            <a:ext uri="{FF2B5EF4-FFF2-40B4-BE49-F238E27FC236}">
              <a16:creationId xmlns:a16="http://schemas.microsoft.com/office/drawing/2014/main" id="{00000000-0008-0000-0000-000066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391" name="Cuadro de texto 791">
          <a:extLst>
            <a:ext uri="{FF2B5EF4-FFF2-40B4-BE49-F238E27FC236}">
              <a16:creationId xmlns:a16="http://schemas.microsoft.com/office/drawing/2014/main" id="{00000000-0008-0000-0000-00006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392" name="Cuadro de texto 792">
          <a:extLst>
            <a:ext uri="{FF2B5EF4-FFF2-40B4-BE49-F238E27FC236}">
              <a16:creationId xmlns:a16="http://schemas.microsoft.com/office/drawing/2014/main" id="{00000000-0008-0000-0000-00006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393" name="Cuadro de texto 793">
          <a:extLst>
            <a:ext uri="{FF2B5EF4-FFF2-40B4-BE49-F238E27FC236}">
              <a16:creationId xmlns:a16="http://schemas.microsoft.com/office/drawing/2014/main" id="{00000000-0008-0000-0000-000069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94" name="Cuadro de texto 794">
          <a:extLst>
            <a:ext uri="{FF2B5EF4-FFF2-40B4-BE49-F238E27FC236}">
              <a16:creationId xmlns:a16="http://schemas.microsoft.com/office/drawing/2014/main" id="{00000000-0008-0000-0000-00006A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95" name="Cuadro de texto 795">
          <a:extLst>
            <a:ext uri="{FF2B5EF4-FFF2-40B4-BE49-F238E27FC236}">
              <a16:creationId xmlns:a16="http://schemas.microsoft.com/office/drawing/2014/main" id="{00000000-0008-0000-0000-00006B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96" name="Cuadro de texto 796">
          <a:extLst>
            <a:ext uri="{FF2B5EF4-FFF2-40B4-BE49-F238E27FC236}">
              <a16:creationId xmlns:a16="http://schemas.microsoft.com/office/drawing/2014/main" id="{00000000-0008-0000-0000-00006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97" name="Cuadro de texto 797">
          <a:extLst>
            <a:ext uri="{FF2B5EF4-FFF2-40B4-BE49-F238E27FC236}">
              <a16:creationId xmlns:a16="http://schemas.microsoft.com/office/drawing/2014/main" id="{00000000-0008-0000-0000-00006D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398" name="Cuadro de texto 798">
          <a:extLst>
            <a:ext uri="{FF2B5EF4-FFF2-40B4-BE49-F238E27FC236}">
              <a16:creationId xmlns:a16="http://schemas.microsoft.com/office/drawing/2014/main" id="{00000000-0008-0000-0000-00006E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399" name="Cuadro de texto 799">
          <a:extLst>
            <a:ext uri="{FF2B5EF4-FFF2-40B4-BE49-F238E27FC236}">
              <a16:creationId xmlns:a16="http://schemas.microsoft.com/office/drawing/2014/main" id="{00000000-0008-0000-0000-00006F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00" name="Cuadro de texto 800">
          <a:extLst>
            <a:ext uri="{FF2B5EF4-FFF2-40B4-BE49-F238E27FC236}">
              <a16:creationId xmlns:a16="http://schemas.microsoft.com/office/drawing/2014/main" id="{00000000-0008-0000-0000-00007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01" name="Cuadro de texto 801">
          <a:extLst>
            <a:ext uri="{FF2B5EF4-FFF2-40B4-BE49-F238E27FC236}">
              <a16:creationId xmlns:a16="http://schemas.microsoft.com/office/drawing/2014/main" id="{00000000-0008-0000-0000-000071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02" name="Cuadro de texto 802">
          <a:extLst>
            <a:ext uri="{FF2B5EF4-FFF2-40B4-BE49-F238E27FC236}">
              <a16:creationId xmlns:a16="http://schemas.microsoft.com/office/drawing/2014/main" id="{00000000-0008-0000-0000-000072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03" name="Cuadro de texto 803">
          <a:extLst>
            <a:ext uri="{FF2B5EF4-FFF2-40B4-BE49-F238E27FC236}">
              <a16:creationId xmlns:a16="http://schemas.microsoft.com/office/drawing/2014/main" id="{00000000-0008-0000-0000-000073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04" name="Cuadro de texto 804">
          <a:extLst>
            <a:ext uri="{FF2B5EF4-FFF2-40B4-BE49-F238E27FC236}">
              <a16:creationId xmlns:a16="http://schemas.microsoft.com/office/drawing/2014/main" id="{00000000-0008-0000-0000-00007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05" name="Cuadro de texto 805">
          <a:extLst>
            <a:ext uri="{FF2B5EF4-FFF2-40B4-BE49-F238E27FC236}">
              <a16:creationId xmlns:a16="http://schemas.microsoft.com/office/drawing/2014/main" id="{00000000-0008-0000-0000-000075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06" name="Cuadro de texto 806">
          <a:extLst>
            <a:ext uri="{FF2B5EF4-FFF2-40B4-BE49-F238E27FC236}">
              <a16:creationId xmlns:a16="http://schemas.microsoft.com/office/drawing/2014/main" id="{00000000-0008-0000-0000-000076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07" name="Cuadro de texto 807">
          <a:extLst>
            <a:ext uri="{FF2B5EF4-FFF2-40B4-BE49-F238E27FC236}">
              <a16:creationId xmlns:a16="http://schemas.microsoft.com/office/drawing/2014/main" id="{00000000-0008-0000-0000-00007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08" name="Cuadro de texto 808">
          <a:extLst>
            <a:ext uri="{FF2B5EF4-FFF2-40B4-BE49-F238E27FC236}">
              <a16:creationId xmlns:a16="http://schemas.microsoft.com/office/drawing/2014/main" id="{00000000-0008-0000-0000-00007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09" name="Cuadro de texto 809">
          <a:extLst>
            <a:ext uri="{FF2B5EF4-FFF2-40B4-BE49-F238E27FC236}">
              <a16:creationId xmlns:a16="http://schemas.microsoft.com/office/drawing/2014/main" id="{00000000-0008-0000-0000-00007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10" name="Cuadro de texto 810">
          <a:extLst>
            <a:ext uri="{FF2B5EF4-FFF2-40B4-BE49-F238E27FC236}">
              <a16:creationId xmlns:a16="http://schemas.microsoft.com/office/drawing/2014/main" id="{00000000-0008-0000-0000-00007A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411" name="Cuadro de texto 811">
          <a:extLst>
            <a:ext uri="{FF2B5EF4-FFF2-40B4-BE49-F238E27FC236}">
              <a16:creationId xmlns:a16="http://schemas.microsoft.com/office/drawing/2014/main" id="{00000000-0008-0000-0000-00007B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12" name="Cuadro de texto 812">
          <a:extLst>
            <a:ext uri="{FF2B5EF4-FFF2-40B4-BE49-F238E27FC236}">
              <a16:creationId xmlns:a16="http://schemas.microsoft.com/office/drawing/2014/main" id="{00000000-0008-0000-0000-00007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13" name="Cuadro de texto 813">
          <a:extLst>
            <a:ext uri="{FF2B5EF4-FFF2-40B4-BE49-F238E27FC236}">
              <a16:creationId xmlns:a16="http://schemas.microsoft.com/office/drawing/2014/main" id="{00000000-0008-0000-0000-00007D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14" name="Cuadro de texto 814">
          <a:extLst>
            <a:ext uri="{FF2B5EF4-FFF2-40B4-BE49-F238E27FC236}">
              <a16:creationId xmlns:a16="http://schemas.microsoft.com/office/drawing/2014/main" id="{00000000-0008-0000-0000-00007E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15" name="Cuadro de texto 815">
          <a:extLst>
            <a:ext uri="{FF2B5EF4-FFF2-40B4-BE49-F238E27FC236}">
              <a16:creationId xmlns:a16="http://schemas.microsoft.com/office/drawing/2014/main" id="{00000000-0008-0000-0000-00007F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16" name="Cuadro de texto 816">
          <a:extLst>
            <a:ext uri="{FF2B5EF4-FFF2-40B4-BE49-F238E27FC236}">
              <a16:creationId xmlns:a16="http://schemas.microsoft.com/office/drawing/2014/main" id="{00000000-0008-0000-0000-000080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17" name="Cuadro de texto 817">
          <a:extLst>
            <a:ext uri="{FF2B5EF4-FFF2-40B4-BE49-F238E27FC236}">
              <a16:creationId xmlns:a16="http://schemas.microsoft.com/office/drawing/2014/main" id="{00000000-0008-0000-0000-000081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18" name="Cuadro de texto 818">
          <a:extLst>
            <a:ext uri="{FF2B5EF4-FFF2-40B4-BE49-F238E27FC236}">
              <a16:creationId xmlns:a16="http://schemas.microsoft.com/office/drawing/2014/main" id="{00000000-0008-0000-0000-000082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419" name="Cuadro de texto 819">
          <a:extLst>
            <a:ext uri="{FF2B5EF4-FFF2-40B4-BE49-F238E27FC236}">
              <a16:creationId xmlns:a16="http://schemas.microsoft.com/office/drawing/2014/main" id="{00000000-0008-0000-0000-000083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420" name="Cuadro de texto 820">
          <a:extLst>
            <a:ext uri="{FF2B5EF4-FFF2-40B4-BE49-F238E27FC236}">
              <a16:creationId xmlns:a16="http://schemas.microsoft.com/office/drawing/2014/main" id="{00000000-0008-0000-0000-00008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21" name="Cuadro de texto 821">
          <a:extLst>
            <a:ext uri="{FF2B5EF4-FFF2-40B4-BE49-F238E27FC236}">
              <a16:creationId xmlns:a16="http://schemas.microsoft.com/office/drawing/2014/main" id="{00000000-0008-0000-0000-000085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22" name="Cuadro de texto 822">
          <a:extLst>
            <a:ext uri="{FF2B5EF4-FFF2-40B4-BE49-F238E27FC236}">
              <a16:creationId xmlns:a16="http://schemas.microsoft.com/office/drawing/2014/main" id="{00000000-0008-0000-0000-000086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23" name="Cuadro de texto 823">
          <a:extLst>
            <a:ext uri="{FF2B5EF4-FFF2-40B4-BE49-F238E27FC236}">
              <a16:creationId xmlns:a16="http://schemas.microsoft.com/office/drawing/2014/main" id="{00000000-0008-0000-0000-00008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24" name="Cuadro de texto 824">
          <a:extLst>
            <a:ext uri="{FF2B5EF4-FFF2-40B4-BE49-F238E27FC236}">
              <a16:creationId xmlns:a16="http://schemas.microsoft.com/office/drawing/2014/main" id="{00000000-0008-0000-0000-00008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25" name="Cuadro de texto 825">
          <a:extLst>
            <a:ext uri="{FF2B5EF4-FFF2-40B4-BE49-F238E27FC236}">
              <a16:creationId xmlns:a16="http://schemas.microsoft.com/office/drawing/2014/main" id="{00000000-0008-0000-0000-00008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426" name="Cuadro de texto 826">
          <a:extLst>
            <a:ext uri="{FF2B5EF4-FFF2-40B4-BE49-F238E27FC236}">
              <a16:creationId xmlns:a16="http://schemas.microsoft.com/office/drawing/2014/main" id="{00000000-0008-0000-0000-00008A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27" name="Cuadro de texto 827">
          <a:extLst>
            <a:ext uri="{FF2B5EF4-FFF2-40B4-BE49-F238E27FC236}">
              <a16:creationId xmlns:a16="http://schemas.microsoft.com/office/drawing/2014/main" id="{00000000-0008-0000-0000-00008B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28" name="Cuadro de texto 828">
          <a:extLst>
            <a:ext uri="{FF2B5EF4-FFF2-40B4-BE49-F238E27FC236}">
              <a16:creationId xmlns:a16="http://schemas.microsoft.com/office/drawing/2014/main" id="{00000000-0008-0000-0000-00008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29" name="Cuadro de texto 829">
          <a:extLst>
            <a:ext uri="{FF2B5EF4-FFF2-40B4-BE49-F238E27FC236}">
              <a16:creationId xmlns:a16="http://schemas.microsoft.com/office/drawing/2014/main" id="{00000000-0008-0000-0000-00008D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30" name="Cuadro de texto 830">
          <a:extLst>
            <a:ext uri="{FF2B5EF4-FFF2-40B4-BE49-F238E27FC236}">
              <a16:creationId xmlns:a16="http://schemas.microsoft.com/office/drawing/2014/main" id="{00000000-0008-0000-0000-00008E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31" name="Cuadro de texto 831">
          <a:extLst>
            <a:ext uri="{FF2B5EF4-FFF2-40B4-BE49-F238E27FC236}">
              <a16:creationId xmlns:a16="http://schemas.microsoft.com/office/drawing/2014/main" id="{00000000-0008-0000-0000-00008F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32" name="Cuadro de texto 832">
          <a:extLst>
            <a:ext uri="{FF2B5EF4-FFF2-40B4-BE49-F238E27FC236}">
              <a16:creationId xmlns:a16="http://schemas.microsoft.com/office/drawing/2014/main" id="{00000000-0008-0000-0000-00009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33" name="Cuadro de texto 833">
          <a:extLst>
            <a:ext uri="{FF2B5EF4-FFF2-40B4-BE49-F238E27FC236}">
              <a16:creationId xmlns:a16="http://schemas.microsoft.com/office/drawing/2014/main" id="{00000000-0008-0000-0000-000091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34" name="Cuadro de texto 834">
          <a:extLst>
            <a:ext uri="{FF2B5EF4-FFF2-40B4-BE49-F238E27FC236}">
              <a16:creationId xmlns:a16="http://schemas.microsoft.com/office/drawing/2014/main" id="{00000000-0008-0000-0000-000092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35" name="Cuadro de texto 835">
          <a:extLst>
            <a:ext uri="{FF2B5EF4-FFF2-40B4-BE49-F238E27FC236}">
              <a16:creationId xmlns:a16="http://schemas.microsoft.com/office/drawing/2014/main" id="{00000000-0008-0000-0000-000093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36" name="Cuadro de texto 836">
          <a:extLst>
            <a:ext uri="{FF2B5EF4-FFF2-40B4-BE49-F238E27FC236}">
              <a16:creationId xmlns:a16="http://schemas.microsoft.com/office/drawing/2014/main" id="{00000000-0008-0000-0000-00009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37" name="Cuadro de texto 837">
          <a:extLst>
            <a:ext uri="{FF2B5EF4-FFF2-40B4-BE49-F238E27FC236}">
              <a16:creationId xmlns:a16="http://schemas.microsoft.com/office/drawing/2014/main" id="{00000000-0008-0000-0000-000095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38" name="Cuadro de texto 838">
          <a:extLst>
            <a:ext uri="{FF2B5EF4-FFF2-40B4-BE49-F238E27FC236}">
              <a16:creationId xmlns:a16="http://schemas.microsoft.com/office/drawing/2014/main" id="{00000000-0008-0000-0000-000096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439" name="Cuadro de texto 839">
          <a:extLst>
            <a:ext uri="{FF2B5EF4-FFF2-40B4-BE49-F238E27FC236}">
              <a16:creationId xmlns:a16="http://schemas.microsoft.com/office/drawing/2014/main" id="{00000000-0008-0000-0000-000097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40" name="Cuadro de texto 840">
          <a:extLst>
            <a:ext uri="{FF2B5EF4-FFF2-40B4-BE49-F238E27FC236}">
              <a16:creationId xmlns:a16="http://schemas.microsoft.com/office/drawing/2014/main" id="{00000000-0008-0000-0000-00009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41" name="Cuadro de texto 841">
          <a:extLst>
            <a:ext uri="{FF2B5EF4-FFF2-40B4-BE49-F238E27FC236}">
              <a16:creationId xmlns:a16="http://schemas.microsoft.com/office/drawing/2014/main" id="{00000000-0008-0000-0000-00009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42" name="Cuadro de texto 842">
          <a:extLst>
            <a:ext uri="{FF2B5EF4-FFF2-40B4-BE49-F238E27FC236}">
              <a16:creationId xmlns:a16="http://schemas.microsoft.com/office/drawing/2014/main" id="{00000000-0008-0000-0000-00009A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43" name="Cuadro de texto 843">
          <a:extLst>
            <a:ext uri="{FF2B5EF4-FFF2-40B4-BE49-F238E27FC236}">
              <a16:creationId xmlns:a16="http://schemas.microsoft.com/office/drawing/2014/main" id="{00000000-0008-0000-0000-00009B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44" name="Cuadro de texto 844">
          <a:extLst>
            <a:ext uri="{FF2B5EF4-FFF2-40B4-BE49-F238E27FC236}">
              <a16:creationId xmlns:a16="http://schemas.microsoft.com/office/drawing/2014/main" id="{00000000-0008-0000-0000-00009C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45" name="Cuadro de texto 845">
          <a:extLst>
            <a:ext uri="{FF2B5EF4-FFF2-40B4-BE49-F238E27FC236}">
              <a16:creationId xmlns:a16="http://schemas.microsoft.com/office/drawing/2014/main" id="{00000000-0008-0000-0000-00009D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46" name="Cuadro de texto 846">
          <a:extLst>
            <a:ext uri="{FF2B5EF4-FFF2-40B4-BE49-F238E27FC236}">
              <a16:creationId xmlns:a16="http://schemas.microsoft.com/office/drawing/2014/main" id="{00000000-0008-0000-0000-00009E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447" name="Cuadro de texto 847">
          <a:extLst>
            <a:ext uri="{FF2B5EF4-FFF2-40B4-BE49-F238E27FC236}">
              <a16:creationId xmlns:a16="http://schemas.microsoft.com/office/drawing/2014/main" id="{00000000-0008-0000-0000-00009F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448" name="Cuadro de texto 848">
          <a:extLst>
            <a:ext uri="{FF2B5EF4-FFF2-40B4-BE49-F238E27FC236}">
              <a16:creationId xmlns:a16="http://schemas.microsoft.com/office/drawing/2014/main" id="{00000000-0008-0000-0000-0000A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49" name="Cuadro de texto 849">
          <a:extLst>
            <a:ext uri="{FF2B5EF4-FFF2-40B4-BE49-F238E27FC236}">
              <a16:creationId xmlns:a16="http://schemas.microsoft.com/office/drawing/2014/main" id="{00000000-0008-0000-0000-0000A1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50" name="Cuadro de texto 850">
          <a:extLst>
            <a:ext uri="{FF2B5EF4-FFF2-40B4-BE49-F238E27FC236}">
              <a16:creationId xmlns:a16="http://schemas.microsoft.com/office/drawing/2014/main" id="{00000000-0008-0000-0000-0000A2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51" name="Cuadro de texto 851">
          <a:extLst>
            <a:ext uri="{FF2B5EF4-FFF2-40B4-BE49-F238E27FC236}">
              <a16:creationId xmlns:a16="http://schemas.microsoft.com/office/drawing/2014/main" id="{00000000-0008-0000-0000-0000A3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52" name="Cuadro de texto 852">
          <a:extLst>
            <a:ext uri="{FF2B5EF4-FFF2-40B4-BE49-F238E27FC236}">
              <a16:creationId xmlns:a16="http://schemas.microsoft.com/office/drawing/2014/main" id="{00000000-0008-0000-0000-0000A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53" name="Cuadro de texto 853">
          <a:extLst>
            <a:ext uri="{FF2B5EF4-FFF2-40B4-BE49-F238E27FC236}">
              <a16:creationId xmlns:a16="http://schemas.microsoft.com/office/drawing/2014/main" id="{00000000-0008-0000-0000-0000A5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454" name="Cuadro de texto 854">
          <a:extLst>
            <a:ext uri="{FF2B5EF4-FFF2-40B4-BE49-F238E27FC236}">
              <a16:creationId xmlns:a16="http://schemas.microsoft.com/office/drawing/2014/main" id="{00000000-0008-0000-0000-0000A6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55" name="Cuadro de texto 855">
          <a:extLst>
            <a:ext uri="{FF2B5EF4-FFF2-40B4-BE49-F238E27FC236}">
              <a16:creationId xmlns:a16="http://schemas.microsoft.com/office/drawing/2014/main" id="{00000000-0008-0000-0000-0000A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56" name="Cuadro de texto 856">
          <a:extLst>
            <a:ext uri="{FF2B5EF4-FFF2-40B4-BE49-F238E27FC236}">
              <a16:creationId xmlns:a16="http://schemas.microsoft.com/office/drawing/2014/main" id="{00000000-0008-0000-0000-0000A8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57" name="Cuadro de texto 857">
          <a:extLst>
            <a:ext uri="{FF2B5EF4-FFF2-40B4-BE49-F238E27FC236}">
              <a16:creationId xmlns:a16="http://schemas.microsoft.com/office/drawing/2014/main" id="{00000000-0008-0000-0000-0000A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58" name="Cuadro de texto 858">
          <a:extLst>
            <a:ext uri="{FF2B5EF4-FFF2-40B4-BE49-F238E27FC236}">
              <a16:creationId xmlns:a16="http://schemas.microsoft.com/office/drawing/2014/main" id="{00000000-0008-0000-0000-0000AA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59" name="Cuadro de texto 859">
          <a:extLst>
            <a:ext uri="{FF2B5EF4-FFF2-40B4-BE49-F238E27FC236}">
              <a16:creationId xmlns:a16="http://schemas.microsoft.com/office/drawing/2014/main" id="{00000000-0008-0000-0000-0000AB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60" name="Cuadro de texto 860">
          <a:extLst>
            <a:ext uri="{FF2B5EF4-FFF2-40B4-BE49-F238E27FC236}">
              <a16:creationId xmlns:a16="http://schemas.microsoft.com/office/drawing/2014/main" id="{00000000-0008-0000-0000-0000A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61" name="Cuadro de texto 861">
          <a:extLst>
            <a:ext uri="{FF2B5EF4-FFF2-40B4-BE49-F238E27FC236}">
              <a16:creationId xmlns:a16="http://schemas.microsoft.com/office/drawing/2014/main" id="{00000000-0008-0000-0000-0000AD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62" name="Cuadro de texto 862">
          <a:extLst>
            <a:ext uri="{FF2B5EF4-FFF2-40B4-BE49-F238E27FC236}">
              <a16:creationId xmlns:a16="http://schemas.microsoft.com/office/drawing/2014/main" id="{00000000-0008-0000-0000-0000AE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63" name="Cuadro de texto 863">
          <a:extLst>
            <a:ext uri="{FF2B5EF4-FFF2-40B4-BE49-F238E27FC236}">
              <a16:creationId xmlns:a16="http://schemas.microsoft.com/office/drawing/2014/main" id="{00000000-0008-0000-0000-0000AF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64" name="Cuadro de texto 864">
          <a:extLst>
            <a:ext uri="{FF2B5EF4-FFF2-40B4-BE49-F238E27FC236}">
              <a16:creationId xmlns:a16="http://schemas.microsoft.com/office/drawing/2014/main" id="{00000000-0008-0000-0000-0000B0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65" name="Cuadro de texto 865">
          <a:extLst>
            <a:ext uri="{FF2B5EF4-FFF2-40B4-BE49-F238E27FC236}">
              <a16:creationId xmlns:a16="http://schemas.microsoft.com/office/drawing/2014/main" id="{00000000-0008-0000-0000-0000B1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66" name="Cuadro de texto 866">
          <a:extLst>
            <a:ext uri="{FF2B5EF4-FFF2-40B4-BE49-F238E27FC236}">
              <a16:creationId xmlns:a16="http://schemas.microsoft.com/office/drawing/2014/main" id="{00000000-0008-0000-0000-0000B2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1333500</xdr:colOff>
      <xdr:row>111</xdr:row>
      <xdr:rowOff>152400</xdr:rowOff>
    </xdr:from>
    <xdr:to>
      <xdr:col>1</xdr:col>
      <xdr:colOff>1428750</xdr:colOff>
      <xdr:row>111</xdr:row>
      <xdr:rowOff>314325</xdr:rowOff>
    </xdr:to>
    <xdr:sp macro="" textlink="">
      <xdr:nvSpPr>
        <xdr:cNvPr id="12467" name="Cuadro de texto 867">
          <a:extLst>
            <a:ext uri="{FF2B5EF4-FFF2-40B4-BE49-F238E27FC236}">
              <a16:creationId xmlns:a16="http://schemas.microsoft.com/office/drawing/2014/main" id="{00000000-0008-0000-0000-0000B3300000}"/>
            </a:ext>
          </a:extLst>
        </xdr:cNvPr>
        <xdr:cNvSpPr txBox="1">
          <a:spLocks noChangeArrowheads="1"/>
        </xdr:cNvSpPr>
      </xdr:nvSpPr>
      <xdr:spPr bwMode="auto">
        <a:xfrm>
          <a:off x="1857375" y="230886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68" name="Cuadro de texto 868">
          <a:extLst>
            <a:ext uri="{FF2B5EF4-FFF2-40B4-BE49-F238E27FC236}">
              <a16:creationId xmlns:a16="http://schemas.microsoft.com/office/drawing/2014/main" id="{00000000-0008-0000-0000-0000B4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69" name="Cuadro de texto 869">
          <a:extLst>
            <a:ext uri="{FF2B5EF4-FFF2-40B4-BE49-F238E27FC236}">
              <a16:creationId xmlns:a16="http://schemas.microsoft.com/office/drawing/2014/main" id="{00000000-0008-0000-0000-0000B5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70" name="Cuadro de texto 870">
          <a:extLst>
            <a:ext uri="{FF2B5EF4-FFF2-40B4-BE49-F238E27FC236}">
              <a16:creationId xmlns:a16="http://schemas.microsoft.com/office/drawing/2014/main" id="{00000000-0008-0000-0000-0000B6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71" name="Cuadro de texto 871">
          <a:extLst>
            <a:ext uri="{FF2B5EF4-FFF2-40B4-BE49-F238E27FC236}">
              <a16:creationId xmlns:a16="http://schemas.microsoft.com/office/drawing/2014/main" id="{00000000-0008-0000-0000-0000B7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72" name="Cuadro de texto 872">
          <a:extLst>
            <a:ext uri="{FF2B5EF4-FFF2-40B4-BE49-F238E27FC236}">
              <a16:creationId xmlns:a16="http://schemas.microsoft.com/office/drawing/2014/main" id="{00000000-0008-0000-0000-0000B8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1381125</xdr:colOff>
      <xdr:row>111</xdr:row>
      <xdr:rowOff>314325</xdr:rowOff>
    </xdr:to>
    <xdr:sp macro="" textlink="">
      <xdr:nvSpPr>
        <xdr:cNvPr id="12473" name="Cuadro de texto 873">
          <a:extLst>
            <a:ext uri="{FF2B5EF4-FFF2-40B4-BE49-F238E27FC236}">
              <a16:creationId xmlns:a16="http://schemas.microsoft.com/office/drawing/2014/main" id="{00000000-0008-0000-0000-0000B9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1314450</xdr:colOff>
      <xdr:row>111</xdr:row>
      <xdr:rowOff>152400</xdr:rowOff>
    </xdr:from>
    <xdr:to>
      <xdr:col>1</xdr:col>
      <xdr:colOff>1400175</xdr:colOff>
      <xdr:row>111</xdr:row>
      <xdr:rowOff>314325</xdr:rowOff>
    </xdr:to>
    <xdr:sp macro="" textlink="">
      <xdr:nvSpPr>
        <xdr:cNvPr id="12474" name="Cuadro de texto 874">
          <a:extLst>
            <a:ext uri="{FF2B5EF4-FFF2-40B4-BE49-F238E27FC236}">
              <a16:creationId xmlns:a16="http://schemas.microsoft.com/office/drawing/2014/main" id="{00000000-0008-0000-0000-0000BA300000}"/>
            </a:ext>
          </a:extLst>
        </xdr:cNvPr>
        <xdr:cNvSpPr txBox="1">
          <a:spLocks noChangeArrowheads="1"/>
        </xdr:cNvSpPr>
      </xdr:nvSpPr>
      <xdr:spPr bwMode="auto">
        <a:xfrm>
          <a:off x="1838325" y="23088600"/>
          <a:ext cx="857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475" name="Cuadro de texto 875">
          <a:extLst>
            <a:ext uri="{FF2B5EF4-FFF2-40B4-BE49-F238E27FC236}">
              <a16:creationId xmlns:a16="http://schemas.microsoft.com/office/drawing/2014/main" id="{00000000-0008-0000-0000-0000BB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1295400</xdr:colOff>
      <xdr:row>111</xdr:row>
      <xdr:rowOff>152400</xdr:rowOff>
    </xdr:from>
    <xdr:to>
      <xdr:col>1</xdr:col>
      <xdr:colOff>1400175</xdr:colOff>
      <xdr:row>112</xdr:row>
      <xdr:rowOff>146339</xdr:rowOff>
    </xdr:to>
    <xdr:sp macro="" textlink="">
      <xdr:nvSpPr>
        <xdr:cNvPr id="12476" name="Cuadro de texto 876">
          <a:extLst>
            <a:ext uri="{FF2B5EF4-FFF2-40B4-BE49-F238E27FC236}">
              <a16:creationId xmlns:a16="http://schemas.microsoft.com/office/drawing/2014/main" id="{00000000-0008-0000-0000-0000BC300000}"/>
            </a:ext>
          </a:extLst>
        </xdr:cNvPr>
        <xdr:cNvSpPr txBox="1">
          <a:spLocks noChangeArrowheads="1"/>
        </xdr:cNvSpPr>
      </xdr:nvSpPr>
      <xdr:spPr bwMode="auto">
        <a:xfrm>
          <a:off x="1819275" y="23088600"/>
          <a:ext cx="104775" cy="3177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77" name="Text Box 8">
          <a:extLst>
            <a:ext uri="{FF2B5EF4-FFF2-40B4-BE49-F238E27FC236}">
              <a16:creationId xmlns:a16="http://schemas.microsoft.com/office/drawing/2014/main" id="{00000000-0008-0000-0000-0000BD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78" name="Text Box 9">
          <a:extLst>
            <a:ext uri="{FF2B5EF4-FFF2-40B4-BE49-F238E27FC236}">
              <a16:creationId xmlns:a16="http://schemas.microsoft.com/office/drawing/2014/main" id="{00000000-0008-0000-0000-0000BE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79" name="Text Box 8">
          <a:extLst>
            <a:ext uri="{FF2B5EF4-FFF2-40B4-BE49-F238E27FC236}">
              <a16:creationId xmlns:a16="http://schemas.microsoft.com/office/drawing/2014/main" id="{00000000-0008-0000-0000-0000BF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0" name="Text Box 9">
          <a:extLst>
            <a:ext uri="{FF2B5EF4-FFF2-40B4-BE49-F238E27FC236}">
              <a16:creationId xmlns:a16="http://schemas.microsoft.com/office/drawing/2014/main" id="{00000000-0008-0000-0000-0000C0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1" name="Text Box 8">
          <a:extLst>
            <a:ext uri="{FF2B5EF4-FFF2-40B4-BE49-F238E27FC236}">
              <a16:creationId xmlns:a16="http://schemas.microsoft.com/office/drawing/2014/main" id="{00000000-0008-0000-0000-0000C1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2" name="Text Box 9">
          <a:extLst>
            <a:ext uri="{FF2B5EF4-FFF2-40B4-BE49-F238E27FC236}">
              <a16:creationId xmlns:a16="http://schemas.microsoft.com/office/drawing/2014/main" id="{00000000-0008-0000-0000-0000C2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3" name="Text Box 8">
          <a:extLst>
            <a:ext uri="{FF2B5EF4-FFF2-40B4-BE49-F238E27FC236}">
              <a16:creationId xmlns:a16="http://schemas.microsoft.com/office/drawing/2014/main" id="{00000000-0008-0000-0000-0000C3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4" name="Text Box 9">
          <a:extLst>
            <a:ext uri="{FF2B5EF4-FFF2-40B4-BE49-F238E27FC236}">
              <a16:creationId xmlns:a16="http://schemas.microsoft.com/office/drawing/2014/main" id="{00000000-0008-0000-0000-0000C4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5" name="Text Box 8">
          <a:extLst>
            <a:ext uri="{FF2B5EF4-FFF2-40B4-BE49-F238E27FC236}">
              <a16:creationId xmlns:a16="http://schemas.microsoft.com/office/drawing/2014/main" id="{00000000-0008-0000-0000-0000C5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6" name="Text Box 9">
          <a:extLst>
            <a:ext uri="{FF2B5EF4-FFF2-40B4-BE49-F238E27FC236}">
              <a16:creationId xmlns:a16="http://schemas.microsoft.com/office/drawing/2014/main" id="{00000000-0008-0000-0000-0000C6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7" name="Text Box 8">
          <a:extLst>
            <a:ext uri="{FF2B5EF4-FFF2-40B4-BE49-F238E27FC236}">
              <a16:creationId xmlns:a16="http://schemas.microsoft.com/office/drawing/2014/main" id="{00000000-0008-0000-0000-0000C7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118</xdr:row>
      <xdr:rowOff>41409</xdr:rowOff>
    </xdr:to>
    <xdr:sp macro="" textlink="">
      <xdr:nvSpPr>
        <xdr:cNvPr id="12488" name="Text Box 9">
          <a:extLst>
            <a:ext uri="{FF2B5EF4-FFF2-40B4-BE49-F238E27FC236}">
              <a16:creationId xmlns:a16="http://schemas.microsoft.com/office/drawing/2014/main" id="{00000000-0008-0000-0000-0000C8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4509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2489" name="Text Box 8">
          <a:extLst>
            <a:ext uri="{FF2B5EF4-FFF2-40B4-BE49-F238E27FC236}">
              <a16:creationId xmlns:a16="http://schemas.microsoft.com/office/drawing/2014/main" id="{00000000-0008-0000-0000-0000C9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2490" name="Text Box 9">
          <a:extLst>
            <a:ext uri="{FF2B5EF4-FFF2-40B4-BE49-F238E27FC236}">
              <a16:creationId xmlns:a16="http://schemas.microsoft.com/office/drawing/2014/main" id="{00000000-0008-0000-0000-0000CA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1" name="Text Box 8">
          <a:extLst>
            <a:ext uri="{FF2B5EF4-FFF2-40B4-BE49-F238E27FC236}">
              <a16:creationId xmlns:a16="http://schemas.microsoft.com/office/drawing/2014/main" id="{00000000-0008-0000-0000-0000CB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2" name="Text Box 9">
          <a:extLst>
            <a:ext uri="{FF2B5EF4-FFF2-40B4-BE49-F238E27FC236}">
              <a16:creationId xmlns:a16="http://schemas.microsoft.com/office/drawing/2014/main" id="{00000000-0008-0000-0000-0000CC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3" name="Text Box 8">
          <a:extLst>
            <a:ext uri="{FF2B5EF4-FFF2-40B4-BE49-F238E27FC236}">
              <a16:creationId xmlns:a16="http://schemas.microsoft.com/office/drawing/2014/main" id="{00000000-0008-0000-0000-0000CD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4" name="Text Box 9">
          <a:extLst>
            <a:ext uri="{FF2B5EF4-FFF2-40B4-BE49-F238E27FC236}">
              <a16:creationId xmlns:a16="http://schemas.microsoft.com/office/drawing/2014/main" id="{00000000-0008-0000-0000-0000CE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5" name="Text Box 8">
          <a:extLst>
            <a:ext uri="{FF2B5EF4-FFF2-40B4-BE49-F238E27FC236}">
              <a16:creationId xmlns:a16="http://schemas.microsoft.com/office/drawing/2014/main" id="{00000000-0008-0000-0000-0000CF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6" name="Text Box 9">
          <a:extLst>
            <a:ext uri="{FF2B5EF4-FFF2-40B4-BE49-F238E27FC236}">
              <a16:creationId xmlns:a16="http://schemas.microsoft.com/office/drawing/2014/main" id="{00000000-0008-0000-0000-0000D0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7" name="Text Box 8">
          <a:extLst>
            <a:ext uri="{FF2B5EF4-FFF2-40B4-BE49-F238E27FC236}">
              <a16:creationId xmlns:a16="http://schemas.microsoft.com/office/drawing/2014/main" id="{00000000-0008-0000-0000-0000D1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8" name="Text Box 9">
          <a:extLst>
            <a:ext uri="{FF2B5EF4-FFF2-40B4-BE49-F238E27FC236}">
              <a16:creationId xmlns:a16="http://schemas.microsoft.com/office/drawing/2014/main" id="{00000000-0008-0000-0000-0000D2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499" name="Text Box 8">
          <a:extLst>
            <a:ext uri="{FF2B5EF4-FFF2-40B4-BE49-F238E27FC236}">
              <a16:creationId xmlns:a16="http://schemas.microsoft.com/office/drawing/2014/main" id="{00000000-0008-0000-0000-0000D3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500" name="Text Box 9">
          <a:extLst>
            <a:ext uri="{FF2B5EF4-FFF2-40B4-BE49-F238E27FC236}">
              <a16:creationId xmlns:a16="http://schemas.microsoft.com/office/drawing/2014/main" id="{00000000-0008-0000-0000-0000D4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501" name="Text Box 8">
          <a:extLst>
            <a:ext uri="{FF2B5EF4-FFF2-40B4-BE49-F238E27FC236}">
              <a16:creationId xmlns:a16="http://schemas.microsoft.com/office/drawing/2014/main" id="{00000000-0008-0000-0000-0000D5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116</xdr:row>
      <xdr:rowOff>392</xdr:rowOff>
    </xdr:to>
    <xdr:sp macro="" textlink="">
      <xdr:nvSpPr>
        <xdr:cNvPr id="12502" name="Text Box 9">
          <a:extLst>
            <a:ext uri="{FF2B5EF4-FFF2-40B4-BE49-F238E27FC236}">
              <a16:creationId xmlns:a16="http://schemas.microsoft.com/office/drawing/2014/main" id="{00000000-0008-0000-0000-0000D6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23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2503" name="Text Box 8">
          <a:extLst>
            <a:ext uri="{FF2B5EF4-FFF2-40B4-BE49-F238E27FC236}">
              <a16:creationId xmlns:a16="http://schemas.microsoft.com/office/drawing/2014/main" id="{00000000-0008-0000-0000-0000D7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2504" name="Text Box 9">
          <a:extLst>
            <a:ext uri="{FF2B5EF4-FFF2-40B4-BE49-F238E27FC236}">
              <a16:creationId xmlns:a16="http://schemas.microsoft.com/office/drawing/2014/main" id="{00000000-0008-0000-0000-0000D830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05" name="Text Box 8">
          <a:extLst>
            <a:ext uri="{FF2B5EF4-FFF2-40B4-BE49-F238E27FC236}">
              <a16:creationId xmlns:a16="http://schemas.microsoft.com/office/drawing/2014/main" id="{00000000-0008-0000-0000-0000D9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06" name="Text Box 9">
          <a:extLst>
            <a:ext uri="{FF2B5EF4-FFF2-40B4-BE49-F238E27FC236}">
              <a16:creationId xmlns:a16="http://schemas.microsoft.com/office/drawing/2014/main" id="{00000000-0008-0000-0000-0000DA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07" name="Text Box 8">
          <a:extLst>
            <a:ext uri="{FF2B5EF4-FFF2-40B4-BE49-F238E27FC236}">
              <a16:creationId xmlns:a16="http://schemas.microsoft.com/office/drawing/2014/main" id="{00000000-0008-0000-0000-0000DB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08" name="Text Box 9">
          <a:extLst>
            <a:ext uri="{FF2B5EF4-FFF2-40B4-BE49-F238E27FC236}">
              <a16:creationId xmlns:a16="http://schemas.microsoft.com/office/drawing/2014/main" id="{00000000-0008-0000-0000-0000DC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09" name="Text Box 8">
          <a:extLst>
            <a:ext uri="{FF2B5EF4-FFF2-40B4-BE49-F238E27FC236}">
              <a16:creationId xmlns:a16="http://schemas.microsoft.com/office/drawing/2014/main" id="{00000000-0008-0000-0000-0000DD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0" name="Text Box 8">
          <a:extLst>
            <a:ext uri="{FF2B5EF4-FFF2-40B4-BE49-F238E27FC236}">
              <a16:creationId xmlns:a16="http://schemas.microsoft.com/office/drawing/2014/main" id="{00000000-0008-0000-0000-0000DE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1" name="Text Box 9">
          <a:extLst>
            <a:ext uri="{FF2B5EF4-FFF2-40B4-BE49-F238E27FC236}">
              <a16:creationId xmlns:a16="http://schemas.microsoft.com/office/drawing/2014/main" id="{00000000-0008-0000-0000-0000DF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2" name="Text Box 8">
          <a:extLst>
            <a:ext uri="{FF2B5EF4-FFF2-40B4-BE49-F238E27FC236}">
              <a16:creationId xmlns:a16="http://schemas.microsoft.com/office/drawing/2014/main" id="{00000000-0008-0000-0000-0000E0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3" name="Text Box 9">
          <a:extLst>
            <a:ext uri="{FF2B5EF4-FFF2-40B4-BE49-F238E27FC236}">
              <a16:creationId xmlns:a16="http://schemas.microsoft.com/office/drawing/2014/main" id="{00000000-0008-0000-0000-0000E1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4" name="Text Box 8">
          <a:extLst>
            <a:ext uri="{FF2B5EF4-FFF2-40B4-BE49-F238E27FC236}">
              <a16:creationId xmlns:a16="http://schemas.microsoft.com/office/drawing/2014/main" id="{00000000-0008-0000-0000-0000E2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5" name="Text Box 9">
          <a:extLst>
            <a:ext uri="{FF2B5EF4-FFF2-40B4-BE49-F238E27FC236}">
              <a16:creationId xmlns:a16="http://schemas.microsoft.com/office/drawing/2014/main" id="{00000000-0008-0000-0000-0000E3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6" name="Text Box 8">
          <a:extLst>
            <a:ext uri="{FF2B5EF4-FFF2-40B4-BE49-F238E27FC236}">
              <a16:creationId xmlns:a16="http://schemas.microsoft.com/office/drawing/2014/main" id="{00000000-0008-0000-0000-0000E4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7" name="Text Box 9">
          <a:extLst>
            <a:ext uri="{FF2B5EF4-FFF2-40B4-BE49-F238E27FC236}">
              <a16:creationId xmlns:a16="http://schemas.microsoft.com/office/drawing/2014/main" id="{00000000-0008-0000-0000-0000E5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8" name="Text Box 8">
          <a:extLst>
            <a:ext uri="{FF2B5EF4-FFF2-40B4-BE49-F238E27FC236}">
              <a16:creationId xmlns:a16="http://schemas.microsoft.com/office/drawing/2014/main" id="{00000000-0008-0000-0000-0000E6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19" name="Text Box 9">
          <a:extLst>
            <a:ext uri="{FF2B5EF4-FFF2-40B4-BE49-F238E27FC236}">
              <a16:creationId xmlns:a16="http://schemas.microsoft.com/office/drawing/2014/main" id="{00000000-0008-0000-0000-0000E7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20" name="Text Box 8">
          <a:extLst>
            <a:ext uri="{FF2B5EF4-FFF2-40B4-BE49-F238E27FC236}">
              <a16:creationId xmlns:a16="http://schemas.microsoft.com/office/drawing/2014/main" id="{00000000-0008-0000-0000-0000E8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21" name="Text Box 9">
          <a:extLst>
            <a:ext uri="{FF2B5EF4-FFF2-40B4-BE49-F238E27FC236}">
              <a16:creationId xmlns:a16="http://schemas.microsoft.com/office/drawing/2014/main" id="{00000000-0008-0000-0000-0000E9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22" name="Text Box 8">
          <a:extLst>
            <a:ext uri="{FF2B5EF4-FFF2-40B4-BE49-F238E27FC236}">
              <a16:creationId xmlns:a16="http://schemas.microsoft.com/office/drawing/2014/main" id="{00000000-0008-0000-0000-0000EA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23" name="Text Box 9">
          <a:extLst>
            <a:ext uri="{FF2B5EF4-FFF2-40B4-BE49-F238E27FC236}">
              <a16:creationId xmlns:a16="http://schemas.microsoft.com/office/drawing/2014/main" id="{00000000-0008-0000-0000-0000EB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24" name="Text Box 8">
          <a:extLst>
            <a:ext uri="{FF2B5EF4-FFF2-40B4-BE49-F238E27FC236}">
              <a16:creationId xmlns:a16="http://schemas.microsoft.com/office/drawing/2014/main" id="{00000000-0008-0000-0000-0000EC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25" name="Text Box 9">
          <a:extLst>
            <a:ext uri="{FF2B5EF4-FFF2-40B4-BE49-F238E27FC236}">
              <a16:creationId xmlns:a16="http://schemas.microsoft.com/office/drawing/2014/main" id="{00000000-0008-0000-0000-0000ED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26" name="Text Box 8">
          <a:extLst>
            <a:ext uri="{FF2B5EF4-FFF2-40B4-BE49-F238E27FC236}">
              <a16:creationId xmlns:a16="http://schemas.microsoft.com/office/drawing/2014/main" id="{00000000-0008-0000-0000-0000EE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27" name="Text Box 9">
          <a:extLst>
            <a:ext uri="{FF2B5EF4-FFF2-40B4-BE49-F238E27FC236}">
              <a16:creationId xmlns:a16="http://schemas.microsoft.com/office/drawing/2014/main" id="{00000000-0008-0000-0000-0000EF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28" name="Text Box 8">
          <a:extLst>
            <a:ext uri="{FF2B5EF4-FFF2-40B4-BE49-F238E27FC236}">
              <a16:creationId xmlns:a16="http://schemas.microsoft.com/office/drawing/2014/main" id="{00000000-0008-0000-0000-0000F0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29" name="Text Box 9">
          <a:extLst>
            <a:ext uri="{FF2B5EF4-FFF2-40B4-BE49-F238E27FC236}">
              <a16:creationId xmlns:a16="http://schemas.microsoft.com/office/drawing/2014/main" id="{00000000-0008-0000-0000-0000F1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0" name="Text Box 8">
          <a:extLst>
            <a:ext uri="{FF2B5EF4-FFF2-40B4-BE49-F238E27FC236}">
              <a16:creationId xmlns:a16="http://schemas.microsoft.com/office/drawing/2014/main" id="{00000000-0008-0000-0000-0000F2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1" name="Text Box 9">
          <a:extLst>
            <a:ext uri="{FF2B5EF4-FFF2-40B4-BE49-F238E27FC236}">
              <a16:creationId xmlns:a16="http://schemas.microsoft.com/office/drawing/2014/main" id="{00000000-0008-0000-0000-0000F3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32" name="Text Box 8">
          <a:extLst>
            <a:ext uri="{FF2B5EF4-FFF2-40B4-BE49-F238E27FC236}">
              <a16:creationId xmlns:a16="http://schemas.microsoft.com/office/drawing/2014/main" id="{00000000-0008-0000-0000-0000F4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3" name="Text Box 8">
          <a:extLst>
            <a:ext uri="{FF2B5EF4-FFF2-40B4-BE49-F238E27FC236}">
              <a16:creationId xmlns:a16="http://schemas.microsoft.com/office/drawing/2014/main" id="{00000000-0008-0000-0000-0000F5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4" name="Text Box 9">
          <a:extLst>
            <a:ext uri="{FF2B5EF4-FFF2-40B4-BE49-F238E27FC236}">
              <a16:creationId xmlns:a16="http://schemas.microsoft.com/office/drawing/2014/main" id="{00000000-0008-0000-0000-0000F6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5" name="Text Box 8">
          <a:extLst>
            <a:ext uri="{FF2B5EF4-FFF2-40B4-BE49-F238E27FC236}">
              <a16:creationId xmlns:a16="http://schemas.microsoft.com/office/drawing/2014/main" id="{00000000-0008-0000-0000-0000F7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6" name="Text Box 9">
          <a:extLst>
            <a:ext uri="{FF2B5EF4-FFF2-40B4-BE49-F238E27FC236}">
              <a16:creationId xmlns:a16="http://schemas.microsoft.com/office/drawing/2014/main" id="{00000000-0008-0000-0000-0000F8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7" name="Text Box 8">
          <a:extLst>
            <a:ext uri="{FF2B5EF4-FFF2-40B4-BE49-F238E27FC236}">
              <a16:creationId xmlns:a16="http://schemas.microsoft.com/office/drawing/2014/main" id="{00000000-0008-0000-0000-0000F9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8" name="Text Box 9">
          <a:extLst>
            <a:ext uri="{FF2B5EF4-FFF2-40B4-BE49-F238E27FC236}">
              <a16:creationId xmlns:a16="http://schemas.microsoft.com/office/drawing/2014/main" id="{00000000-0008-0000-0000-0000FA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39" name="Text Box 8">
          <a:extLst>
            <a:ext uri="{FF2B5EF4-FFF2-40B4-BE49-F238E27FC236}">
              <a16:creationId xmlns:a16="http://schemas.microsoft.com/office/drawing/2014/main" id="{00000000-0008-0000-0000-0000FB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40" name="Text Box 9">
          <a:extLst>
            <a:ext uri="{FF2B5EF4-FFF2-40B4-BE49-F238E27FC236}">
              <a16:creationId xmlns:a16="http://schemas.microsoft.com/office/drawing/2014/main" id="{00000000-0008-0000-0000-0000FC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41" name="Text Box 8">
          <a:extLst>
            <a:ext uri="{FF2B5EF4-FFF2-40B4-BE49-F238E27FC236}">
              <a16:creationId xmlns:a16="http://schemas.microsoft.com/office/drawing/2014/main" id="{00000000-0008-0000-0000-0000FD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42" name="Text Box 9">
          <a:extLst>
            <a:ext uri="{FF2B5EF4-FFF2-40B4-BE49-F238E27FC236}">
              <a16:creationId xmlns:a16="http://schemas.microsoft.com/office/drawing/2014/main" id="{00000000-0008-0000-0000-0000FE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43" name="Text Box 8">
          <a:extLst>
            <a:ext uri="{FF2B5EF4-FFF2-40B4-BE49-F238E27FC236}">
              <a16:creationId xmlns:a16="http://schemas.microsoft.com/office/drawing/2014/main" id="{00000000-0008-0000-0000-0000FF30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44" name="Text Box 9">
          <a:extLst>
            <a:ext uri="{FF2B5EF4-FFF2-40B4-BE49-F238E27FC236}">
              <a16:creationId xmlns:a16="http://schemas.microsoft.com/office/drawing/2014/main" id="{00000000-0008-0000-0000-00000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45" name="Text Box 8">
          <a:extLst>
            <a:ext uri="{FF2B5EF4-FFF2-40B4-BE49-F238E27FC236}">
              <a16:creationId xmlns:a16="http://schemas.microsoft.com/office/drawing/2014/main" id="{00000000-0008-0000-0000-00000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46" name="Text Box 9">
          <a:extLst>
            <a:ext uri="{FF2B5EF4-FFF2-40B4-BE49-F238E27FC236}">
              <a16:creationId xmlns:a16="http://schemas.microsoft.com/office/drawing/2014/main" id="{00000000-0008-0000-0000-00000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47" name="Text Box 8">
          <a:extLst>
            <a:ext uri="{FF2B5EF4-FFF2-40B4-BE49-F238E27FC236}">
              <a16:creationId xmlns:a16="http://schemas.microsoft.com/office/drawing/2014/main" id="{00000000-0008-0000-0000-00000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48" name="Text Box 9">
          <a:extLst>
            <a:ext uri="{FF2B5EF4-FFF2-40B4-BE49-F238E27FC236}">
              <a16:creationId xmlns:a16="http://schemas.microsoft.com/office/drawing/2014/main" id="{00000000-0008-0000-0000-00000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152400</xdr:rowOff>
    </xdr:to>
    <xdr:sp macro="" textlink="">
      <xdr:nvSpPr>
        <xdr:cNvPr id="12549" name="Text Box 8">
          <a:extLst>
            <a:ext uri="{FF2B5EF4-FFF2-40B4-BE49-F238E27FC236}">
              <a16:creationId xmlns:a16="http://schemas.microsoft.com/office/drawing/2014/main" id="{00000000-0008-0000-0000-00000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152400</xdr:rowOff>
    </xdr:to>
    <xdr:sp macro="" textlink="">
      <xdr:nvSpPr>
        <xdr:cNvPr id="12550" name="Text Box 9">
          <a:extLst>
            <a:ext uri="{FF2B5EF4-FFF2-40B4-BE49-F238E27FC236}">
              <a16:creationId xmlns:a16="http://schemas.microsoft.com/office/drawing/2014/main" id="{00000000-0008-0000-0000-00000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152400</xdr:rowOff>
    </xdr:to>
    <xdr:sp macro="" textlink="">
      <xdr:nvSpPr>
        <xdr:cNvPr id="12551" name="Text Box 8">
          <a:extLst>
            <a:ext uri="{FF2B5EF4-FFF2-40B4-BE49-F238E27FC236}">
              <a16:creationId xmlns:a16="http://schemas.microsoft.com/office/drawing/2014/main" id="{00000000-0008-0000-0000-00000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152400</xdr:rowOff>
    </xdr:to>
    <xdr:sp macro="" textlink="">
      <xdr:nvSpPr>
        <xdr:cNvPr id="12552" name="Text Box 9">
          <a:extLst>
            <a:ext uri="{FF2B5EF4-FFF2-40B4-BE49-F238E27FC236}">
              <a16:creationId xmlns:a16="http://schemas.microsoft.com/office/drawing/2014/main" id="{00000000-0008-0000-0000-00000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53" name="Text Box 8">
          <a:extLst>
            <a:ext uri="{FF2B5EF4-FFF2-40B4-BE49-F238E27FC236}">
              <a16:creationId xmlns:a16="http://schemas.microsoft.com/office/drawing/2014/main" id="{00000000-0008-0000-0000-00000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54" name="Text Box 8">
          <a:extLst>
            <a:ext uri="{FF2B5EF4-FFF2-40B4-BE49-F238E27FC236}">
              <a16:creationId xmlns:a16="http://schemas.microsoft.com/office/drawing/2014/main" id="{00000000-0008-0000-0000-00000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55" name="Text Box 9">
          <a:extLst>
            <a:ext uri="{FF2B5EF4-FFF2-40B4-BE49-F238E27FC236}">
              <a16:creationId xmlns:a16="http://schemas.microsoft.com/office/drawing/2014/main" id="{00000000-0008-0000-0000-00000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56" name="Text Box 8">
          <a:extLst>
            <a:ext uri="{FF2B5EF4-FFF2-40B4-BE49-F238E27FC236}">
              <a16:creationId xmlns:a16="http://schemas.microsoft.com/office/drawing/2014/main" id="{00000000-0008-0000-0000-00000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57" name="Text Box 9">
          <a:extLst>
            <a:ext uri="{FF2B5EF4-FFF2-40B4-BE49-F238E27FC236}">
              <a16:creationId xmlns:a16="http://schemas.microsoft.com/office/drawing/2014/main" id="{00000000-0008-0000-0000-00000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58" name="Text Box 8">
          <a:extLst>
            <a:ext uri="{FF2B5EF4-FFF2-40B4-BE49-F238E27FC236}">
              <a16:creationId xmlns:a16="http://schemas.microsoft.com/office/drawing/2014/main" id="{00000000-0008-0000-0000-00000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59" name="Text Box 9">
          <a:extLst>
            <a:ext uri="{FF2B5EF4-FFF2-40B4-BE49-F238E27FC236}">
              <a16:creationId xmlns:a16="http://schemas.microsoft.com/office/drawing/2014/main" id="{00000000-0008-0000-0000-00000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60" name="Text Box 8">
          <a:extLst>
            <a:ext uri="{FF2B5EF4-FFF2-40B4-BE49-F238E27FC236}">
              <a16:creationId xmlns:a16="http://schemas.microsoft.com/office/drawing/2014/main" id="{00000000-0008-0000-0000-00001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61" name="Text Box 9">
          <a:extLst>
            <a:ext uri="{FF2B5EF4-FFF2-40B4-BE49-F238E27FC236}">
              <a16:creationId xmlns:a16="http://schemas.microsoft.com/office/drawing/2014/main" id="{00000000-0008-0000-0000-00001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62" name="Text Box 8">
          <a:extLst>
            <a:ext uri="{FF2B5EF4-FFF2-40B4-BE49-F238E27FC236}">
              <a16:creationId xmlns:a16="http://schemas.microsoft.com/office/drawing/2014/main" id="{00000000-0008-0000-0000-00001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63" name="Text Box 9">
          <a:extLst>
            <a:ext uri="{FF2B5EF4-FFF2-40B4-BE49-F238E27FC236}">
              <a16:creationId xmlns:a16="http://schemas.microsoft.com/office/drawing/2014/main" id="{00000000-0008-0000-0000-00001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64" name="Text Box 8">
          <a:extLst>
            <a:ext uri="{FF2B5EF4-FFF2-40B4-BE49-F238E27FC236}">
              <a16:creationId xmlns:a16="http://schemas.microsoft.com/office/drawing/2014/main" id="{00000000-0008-0000-0000-00001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565" name="Text Box 9">
          <a:extLst>
            <a:ext uri="{FF2B5EF4-FFF2-40B4-BE49-F238E27FC236}">
              <a16:creationId xmlns:a16="http://schemas.microsoft.com/office/drawing/2014/main" id="{00000000-0008-0000-0000-00001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116</xdr:row>
      <xdr:rowOff>19051</xdr:rowOff>
    </xdr:to>
    <xdr:sp macro="" textlink="">
      <xdr:nvSpPr>
        <xdr:cNvPr id="12566" name="Text Box 8">
          <a:extLst>
            <a:ext uri="{FF2B5EF4-FFF2-40B4-BE49-F238E27FC236}">
              <a16:creationId xmlns:a16="http://schemas.microsoft.com/office/drawing/2014/main" id="{00000000-0008-0000-0000-00001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116</xdr:row>
      <xdr:rowOff>19051</xdr:rowOff>
    </xdr:to>
    <xdr:sp macro="" textlink="">
      <xdr:nvSpPr>
        <xdr:cNvPr id="12567" name="Text Box 9">
          <a:extLst>
            <a:ext uri="{FF2B5EF4-FFF2-40B4-BE49-F238E27FC236}">
              <a16:creationId xmlns:a16="http://schemas.microsoft.com/office/drawing/2014/main" id="{00000000-0008-0000-0000-00001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116</xdr:row>
      <xdr:rowOff>19051</xdr:rowOff>
    </xdr:to>
    <xdr:sp macro="" textlink="">
      <xdr:nvSpPr>
        <xdr:cNvPr id="12568" name="Text Box 8">
          <a:extLst>
            <a:ext uri="{FF2B5EF4-FFF2-40B4-BE49-F238E27FC236}">
              <a16:creationId xmlns:a16="http://schemas.microsoft.com/office/drawing/2014/main" id="{00000000-0008-0000-0000-00001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116</xdr:row>
      <xdr:rowOff>19051</xdr:rowOff>
    </xdr:to>
    <xdr:sp macro="" textlink="">
      <xdr:nvSpPr>
        <xdr:cNvPr id="12569" name="Text Box 9">
          <a:extLst>
            <a:ext uri="{FF2B5EF4-FFF2-40B4-BE49-F238E27FC236}">
              <a16:creationId xmlns:a16="http://schemas.microsoft.com/office/drawing/2014/main" id="{00000000-0008-0000-0000-00001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80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46762</xdr:rowOff>
    </xdr:to>
    <xdr:sp macro="" textlink="">
      <xdr:nvSpPr>
        <xdr:cNvPr id="12570" name="Text Box 8">
          <a:extLst>
            <a:ext uri="{FF2B5EF4-FFF2-40B4-BE49-F238E27FC236}">
              <a16:creationId xmlns:a16="http://schemas.microsoft.com/office/drawing/2014/main" id="{00000000-0008-0000-0000-00001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46762</xdr:rowOff>
    </xdr:to>
    <xdr:sp macro="" textlink="">
      <xdr:nvSpPr>
        <xdr:cNvPr id="12571" name="Text Box 9">
          <a:extLst>
            <a:ext uri="{FF2B5EF4-FFF2-40B4-BE49-F238E27FC236}">
              <a16:creationId xmlns:a16="http://schemas.microsoft.com/office/drawing/2014/main" id="{00000000-0008-0000-0000-00001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46762</xdr:rowOff>
    </xdr:to>
    <xdr:sp macro="" textlink="">
      <xdr:nvSpPr>
        <xdr:cNvPr id="12572" name="Text Box 8">
          <a:extLst>
            <a:ext uri="{FF2B5EF4-FFF2-40B4-BE49-F238E27FC236}">
              <a16:creationId xmlns:a16="http://schemas.microsoft.com/office/drawing/2014/main" id="{00000000-0008-0000-0000-00001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46762</xdr:rowOff>
    </xdr:to>
    <xdr:sp macro="" textlink="">
      <xdr:nvSpPr>
        <xdr:cNvPr id="12573" name="Text Box 9">
          <a:extLst>
            <a:ext uri="{FF2B5EF4-FFF2-40B4-BE49-F238E27FC236}">
              <a16:creationId xmlns:a16="http://schemas.microsoft.com/office/drawing/2014/main" id="{00000000-0008-0000-0000-00001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2944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74" name="Text Box 8">
          <a:extLst>
            <a:ext uri="{FF2B5EF4-FFF2-40B4-BE49-F238E27FC236}">
              <a16:creationId xmlns:a16="http://schemas.microsoft.com/office/drawing/2014/main" id="{00000000-0008-0000-0000-00001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75" name="Text Box 9">
          <a:extLst>
            <a:ext uri="{FF2B5EF4-FFF2-40B4-BE49-F238E27FC236}">
              <a16:creationId xmlns:a16="http://schemas.microsoft.com/office/drawing/2014/main" id="{00000000-0008-0000-0000-00001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76" name="Text Box 8">
          <a:extLst>
            <a:ext uri="{FF2B5EF4-FFF2-40B4-BE49-F238E27FC236}">
              <a16:creationId xmlns:a16="http://schemas.microsoft.com/office/drawing/2014/main" id="{00000000-0008-0000-0000-00002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77" name="Text Box 9">
          <a:extLst>
            <a:ext uri="{FF2B5EF4-FFF2-40B4-BE49-F238E27FC236}">
              <a16:creationId xmlns:a16="http://schemas.microsoft.com/office/drawing/2014/main" id="{00000000-0008-0000-0000-00002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12578" name="Text Box 8">
          <a:extLst>
            <a:ext uri="{FF2B5EF4-FFF2-40B4-BE49-F238E27FC236}">
              <a16:creationId xmlns:a16="http://schemas.microsoft.com/office/drawing/2014/main" id="{00000000-0008-0000-0000-00002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12579" name="Text Box 9">
          <a:extLst>
            <a:ext uri="{FF2B5EF4-FFF2-40B4-BE49-F238E27FC236}">
              <a16:creationId xmlns:a16="http://schemas.microsoft.com/office/drawing/2014/main" id="{00000000-0008-0000-0000-00002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12580" name="Text Box 8">
          <a:extLst>
            <a:ext uri="{FF2B5EF4-FFF2-40B4-BE49-F238E27FC236}">
              <a16:creationId xmlns:a16="http://schemas.microsoft.com/office/drawing/2014/main" id="{00000000-0008-0000-0000-00002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12581" name="Text Box 9">
          <a:extLst>
            <a:ext uri="{FF2B5EF4-FFF2-40B4-BE49-F238E27FC236}">
              <a16:creationId xmlns:a16="http://schemas.microsoft.com/office/drawing/2014/main" id="{00000000-0008-0000-0000-00002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82" name="Text Box 8">
          <a:extLst>
            <a:ext uri="{FF2B5EF4-FFF2-40B4-BE49-F238E27FC236}">
              <a16:creationId xmlns:a16="http://schemas.microsoft.com/office/drawing/2014/main" id="{00000000-0008-0000-0000-00002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83" name="Text Box 9">
          <a:extLst>
            <a:ext uri="{FF2B5EF4-FFF2-40B4-BE49-F238E27FC236}">
              <a16:creationId xmlns:a16="http://schemas.microsoft.com/office/drawing/2014/main" id="{00000000-0008-0000-0000-00002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84" name="Text Box 8">
          <a:extLst>
            <a:ext uri="{FF2B5EF4-FFF2-40B4-BE49-F238E27FC236}">
              <a16:creationId xmlns:a16="http://schemas.microsoft.com/office/drawing/2014/main" id="{00000000-0008-0000-0000-00002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85" name="Text Box 9">
          <a:extLst>
            <a:ext uri="{FF2B5EF4-FFF2-40B4-BE49-F238E27FC236}">
              <a16:creationId xmlns:a16="http://schemas.microsoft.com/office/drawing/2014/main" id="{00000000-0008-0000-0000-00002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86" name="Text Box 8">
          <a:extLst>
            <a:ext uri="{FF2B5EF4-FFF2-40B4-BE49-F238E27FC236}">
              <a16:creationId xmlns:a16="http://schemas.microsoft.com/office/drawing/2014/main" id="{00000000-0008-0000-0000-00002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87" name="Text Box 8">
          <a:extLst>
            <a:ext uri="{FF2B5EF4-FFF2-40B4-BE49-F238E27FC236}">
              <a16:creationId xmlns:a16="http://schemas.microsoft.com/office/drawing/2014/main" id="{00000000-0008-0000-0000-00002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88" name="Text Box 9">
          <a:extLst>
            <a:ext uri="{FF2B5EF4-FFF2-40B4-BE49-F238E27FC236}">
              <a16:creationId xmlns:a16="http://schemas.microsoft.com/office/drawing/2014/main" id="{00000000-0008-0000-0000-00002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89" name="Text Box 8">
          <a:extLst>
            <a:ext uri="{FF2B5EF4-FFF2-40B4-BE49-F238E27FC236}">
              <a16:creationId xmlns:a16="http://schemas.microsoft.com/office/drawing/2014/main" id="{00000000-0008-0000-0000-00002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0" name="Text Box 9">
          <a:extLst>
            <a:ext uri="{FF2B5EF4-FFF2-40B4-BE49-F238E27FC236}">
              <a16:creationId xmlns:a16="http://schemas.microsoft.com/office/drawing/2014/main" id="{00000000-0008-0000-0000-00002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1" name="Text Box 8">
          <a:extLst>
            <a:ext uri="{FF2B5EF4-FFF2-40B4-BE49-F238E27FC236}">
              <a16:creationId xmlns:a16="http://schemas.microsoft.com/office/drawing/2014/main" id="{00000000-0008-0000-0000-00002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2" name="Text Box 9">
          <a:extLst>
            <a:ext uri="{FF2B5EF4-FFF2-40B4-BE49-F238E27FC236}">
              <a16:creationId xmlns:a16="http://schemas.microsoft.com/office/drawing/2014/main" id="{00000000-0008-0000-0000-00003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3" name="Text Box 8">
          <a:extLst>
            <a:ext uri="{FF2B5EF4-FFF2-40B4-BE49-F238E27FC236}">
              <a16:creationId xmlns:a16="http://schemas.microsoft.com/office/drawing/2014/main" id="{00000000-0008-0000-0000-00003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4" name="Text Box 9">
          <a:extLst>
            <a:ext uri="{FF2B5EF4-FFF2-40B4-BE49-F238E27FC236}">
              <a16:creationId xmlns:a16="http://schemas.microsoft.com/office/drawing/2014/main" id="{00000000-0008-0000-0000-00003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5" name="Text Box 8">
          <a:extLst>
            <a:ext uri="{FF2B5EF4-FFF2-40B4-BE49-F238E27FC236}">
              <a16:creationId xmlns:a16="http://schemas.microsoft.com/office/drawing/2014/main" id="{00000000-0008-0000-0000-00003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6" name="Text Box 9">
          <a:extLst>
            <a:ext uri="{FF2B5EF4-FFF2-40B4-BE49-F238E27FC236}">
              <a16:creationId xmlns:a16="http://schemas.microsoft.com/office/drawing/2014/main" id="{00000000-0008-0000-0000-00003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7" name="Text Box 8">
          <a:extLst>
            <a:ext uri="{FF2B5EF4-FFF2-40B4-BE49-F238E27FC236}">
              <a16:creationId xmlns:a16="http://schemas.microsoft.com/office/drawing/2014/main" id="{00000000-0008-0000-0000-00003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598" name="Text Box 9">
          <a:extLst>
            <a:ext uri="{FF2B5EF4-FFF2-40B4-BE49-F238E27FC236}">
              <a16:creationId xmlns:a16="http://schemas.microsoft.com/office/drawing/2014/main" id="{00000000-0008-0000-0000-00003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599" name="Text Box 8">
          <a:extLst>
            <a:ext uri="{FF2B5EF4-FFF2-40B4-BE49-F238E27FC236}">
              <a16:creationId xmlns:a16="http://schemas.microsoft.com/office/drawing/2014/main" id="{00000000-0008-0000-0000-00003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00" name="Text Box 9">
          <a:extLst>
            <a:ext uri="{FF2B5EF4-FFF2-40B4-BE49-F238E27FC236}">
              <a16:creationId xmlns:a16="http://schemas.microsoft.com/office/drawing/2014/main" id="{00000000-0008-0000-0000-00003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01" name="Text Box 8">
          <a:extLst>
            <a:ext uri="{FF2B5EF4-FFF2-40B4-BE49-F238E27FC236}">
              <a16:creationId xmlns:a16="http://schemas.microsoft.com/office/drawing/2014/main" id="{00000000-0008-0000-0000-00003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02" name="Text Box 9">
          <a:extLst>
            <a:ext uri="{FF2B5EF4-FFF2-40B4-BE49-F238E27FC236}">
              <a16:creationId xmlns:a16="http://schemas.microsoft.com/office/drawing/2014/main" id="{00000000-0008-0000-0000-00003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03" name="Text Box 8">
          <a:extLst>
            <a:ext uri="{FF2B5EF4-FFF2-40B4-BE49-F238E27FC236}">
              <a16:creationId xmlns:a16="http://schemas.microsoft.com/office/drawing/2014/main" id="{00000000-0008-0000-0000-00003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04" name="Text Box 8">
          <a:extLst>
            <a:ext uri="{FF2B5EF4-FFF2-40B4-BE49-F238E27FC236}">
              <a16:creationId xmlns:a16="http://schemas.microsoft.com/office/drawing/2014/main" id="{00000000-0008-0000-0000-00003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05" name="Text Box 9">
          <a:extLst>
            <a:ext uri="{FF2B5EF4-FFF2-40B4-BE49-F238E27FC236}">
              <a16:creationId xmlns:a16="http://schemas.microsoft.com/office/drawing/2014/main" id="{00000000-0008-0000-0000-00003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06" name="Text Box 8">
          <a:extLst>
            <a:ext uri="{FF2B5EF4-FFF2-40B4-BE49-F238E27FC236}">
              <a16:creationId xmlns:a16="http://schemas.microsoft.com/office/drawing/2014/main" id="{00000000-0008-0000-0000-00003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07" name="Text Box 9">
          <a:extLst>
            <a:ext uri="{FF2B5EF4-FFF2-40B4-BE49-F238E27FC236}">
              <a16:creationId xmlns:a16="http://schemas.microsoft.com/office/drawing/2014/main" id="{00000000-0008-0000-0000-00003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08" name="Text Box 8">
          <a:extLst>
            <a:ext uri="{FF2B5EF4-FFF2-40B4-BE49-F238E27FC236}">
              <a16:creationId xmlns:a16="http://schemas.microsoft.com/office/drawing/2014/main" id="{00000000-0008-0000-0000-00004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09" name="Text Box 9">
          <a:extLst>
            <a:ext uri="{FF2B5EF4-FFF2-40B4-BE49-F238E27FC236}">
              <a16:creationId xmlns:a16="http://schemas.microsoft.com/office/drawing/2014/main" id="{00000000-0008-0000-0000-00004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10" name="Text Box 8">
          <a:extLst>
            <a:ext uri="{FF2B5EF4-FFF2-40B4-BE49-F238E27FC236}">
              <a16:creationId xmlns:a16="http://schemas.microsoft.com/office/drawing/2014/main" id="{00000000-0008-0000-0000-00004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11" name="Text Box 9">
          <a:extLst>
            <a:ext uri="{FF2B5EF4-FFF2-40B4-BE49-F238E27FC236}">
              <a16:creationId xmlns:a16="http://schemas.microsoft.com/office/drawing/2014/main" id="{00000000-0008-0000-0000-00004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12" name="Text Box 8">
          <a:extLst>
            <a:ext uri="{FF2B5EF4-FFF2-40B4-BE49-F238E27FC236}">
              <a16:creationId xmlns:a16="http://schemas.microsoft.com/office/drawing/2014/main" id="{00000000-0008-0000-0000-00004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13" name="Text Box 9">
          <a:extLst>
            <a:ext uri="{FF2B5EF4-FFF2-40B4-BE49-F238E27FC236}">
              <a16:creationId xmlns:a16="http://schemas.microsoft.com/office/drawing/2014/main" id="{00000000-0008-0000-0000-00004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14" name="Text Box 8">
          <a:extLst>
            <a:ext uri="{FF2B5EF4-FFF2-40B4-BE49-F238E27FC236}">
              <a16:creationId xmlns:a16="http://schemas.microsoft.com/office/drawing/2014/main" id="{00000000-0008-0000-0000-00004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15" name="Text Box 9">
          <a:extLst>
            <a:ext uri="{FF2B5EF4-FFF2-40B4-BE49-F238E27FC236}">
              <a16:creationId xmlns:a16="http://schemas.microsoft.com/office/drawing/2014/main" id="{00000000-0008-0000-0000-00004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12616" name="Text Box 8">
          <a:extLst>
            <a:ext uri="{FF2B5EF4-FFF2-40B4-BE49-F238E27FC236}">
              <a16:creationId xmlns:a16="http://schemas.microsoft.com/office/drawing/2014/main" id="{00000000-0008-0000-0000-00004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12617" name="Text Box 9">
          <a:extLst>
            <a:ext uri="{FF2B5EF4-FFF2-40B4-BE49-F238E27FC236}">
              <a16:creationId xmlns:a16="http://schemas.microsoft.com/office/drawing/2014/main" id="{00000000-0008-0000-0000-00004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12618" name="Text Box 8">
          <a:extLst>
            <a:ext uri="{FF2B5EF4-FFF2-40B4-BE49-F238E27FC236}">
              <a16:creationId xmlns:a16="http://schemas.microsoft.com/office/drawing/2014/main" id="{00000000-0008-0000-0000-00004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117</xdr:row>
      <xdr:rowOff>74996</xdr:rowOff>
    </xdr:to>
    <xdr:sp macro="" textlink="">
      <xdr:nvSpPr>
        <xdr:cNvPr id="12619" name="Text Box 9">
          <a:extLst>
            <a:ext uri="{FF2B5EF4-FFF2-40B4-BE49-F238E27FC236}">
              <a16:creationId xmlns:a16="http://schemas.microsoft.com/office/drawing/2014/main" id="{00000000-0008-0000-0000-00004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3226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0" name="Text Box 8">
          <a:extLst>
            <a:ext uri="{FF2B5EF4-FFF2-40B4-BE49-F238E27FC236}">
              <a16:creationId xmlns:a16="http://schemas.microsoft.com/office/drawing/2014/main" id="{00000000-0008-0000-0000-00004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1" name="Text Box 8">
          <a:extLst>
            <a:ext uri="{FF2B5EF4-FFF2-40B4-BE49-F238E27FC236}">
              <a16:creationId xmlns:a16="http://schemas.microsoft.com/office/drawing/2014/main" id="{00000000-0008-0000-0000-00004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2" name="Text Box 9">
          <a:extLst>
            <a:ext uri="{FF2B5EF4-FFF2-40B4-BE49-F238E27FC236}">
              <a16:creationId xmlns:a16="http://schemas.microsoft.com/office/drawing/2014/main" id="{00000000-0008-0000-0000-00004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3" name="Text Box 8">
          <a:extLst>
            <a:ext uri="{FF2B5EF4-FFF2-40B4-BE49-F238E27FC236}">
              <a16:creationId xmlns:a16="http://schemas.microsoft.com/office/drawing/2014/main" id="{00000000-0008-0000-0000-00004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4" name="Text Box 9">
          <a:extLst>
            <a:ext uri="{FF2B5EF4-FFF2-40B4-BE49-F238E27FC236}">
              <a16:creationId xmlns:a16="http://schemas.microsoft.com/office/drawing/2014/main" id="{00000000-0008-0000-0000-00005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5" name="Text Box 8">
          <a:extLst>
            <a:ext uri="{FF2B5EF4-FFF2-40B4-BE49-F238E27FC236}">
              <a16:creationId xmlns:a16="http://schemas.microsoft.com/office/drawing/2014/main" id="{00000000-0008-0000-0000-00005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6" name="Text Box 9">
          <a:extLst>
            <a:ext uri="{FF2B5EF4-FFF2-40B4-BE49-F238E27FC236}">
              <a16:creationId xmlns:a16="http://schemas.microsoft.com/office/drawing/2014/main" id="{00000000-0008-0000-0000-00005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7" name="Text Box 8">
          <a:extLst>
            <a:ext uri="{FF2B5EF4-FFF2-40B4-BE49-F238E27FC236}">
              <a16:creationId xmlns:a16="http://schemas.microsoft.com/office/drawing/2014/main" id="{00000000-0008-0000-0000-00005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8" name="Text Box 9">
          <a:extLst>
            <a:ext uri="{FF2B5EF4-FFF2-40B4-BE49-F238E27FC236}">
              <a16:creationId xmlns:a16="http://schemas.microsoft.com/office/drawing/2014/main" id="{00000000-0008-0000-0000-00005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29" name="Text Box 8">
          <a:extLst>
            <a:ext uri="{FF2B5EF4-FFF2-40B4-BE49-F238E27FC236}">
              <a16:creationId xmlns:a16="http://schemas.microsoft.com/office/drawing/2014/main" id="{00000000-0008-0000-0000-00005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0" name="Text Box 9">
          <a:extLst>
            <a:ext uri="{FF2B5EF4-FFF2-40B4-BE49-F238E27FC236}">
              <a16:creationId xmlns:a16="http://schemas.microsoft.com/office/drawing/2014/main" id="{00000000-0008-0000-0000-00005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1" name="Text Box 8">
          <a:extLst>
            <a:ext uri="{FF2B5EF4-FFF2-40B4-BE49-F238E27FC236}">
              <a16:creationId xmlns:a16="http://schemas.microsoft.com/office/drawing/2014/main" id="{00000000-0008-0000-0000-00005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2" name="Text Box 9">
          <a:extLst>
            <a:ext uri="{FF2B5EF4-FFF2-40B4-BE49-F238E27FC236}">
              <a16:creationId xmlns:a16="http://schemas.microsoft.com/office/drawing/2014/main" id="{00000000-0008-0000-0000-00005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3" name="Text Box 8">
          <a:extLst>
            <a:ext uri="{FF2B5EF4-FFF2-40B4-BE49-F238E27FC236}">
              <a16:creationId xmlns:a16="http://schemas.microsoft.com/office/drawing/2014/main" id="{00000000-0008-0000-0000-00005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4" name="Text Box 8">
          <a:extLst>
            <a:ext uri="{FF2B5EF4-FFF2-40B4-BE49-F238E27FC236}">
              <a16:creationId xmlns:a16="http://schemas.microsoft.com/office/drawing/2014/main" id="{00000000-0008-0000-0000-00005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5" name="Text Box 9">
          <a:extLst>
            <a:ext uri="{FF2B5EF4-FFF2-40B4-BE49-F238E27FC236}">
              <a16:creationId xmlns:a16="http://schemas.microsoft.com/office/drawing/2014/main" id="{00000000-0008-0000-0000-00005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6" name="Text Box 8">
          <a:extLst>
            <a:ext uri="{FF2B5EF4-FFF2-40B4-BE49-F238E27FC236}">
              <a16:creationId xmlns:a16="http://schemas.microsoft.com/office/drawing/2014/main" id="{00000000-0008-0000-0000-00005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7" name="Text Box 9">
          <a:extLst>
            <a:ext uri="{FF2B5EF4-FFF2-40B4-BE49-F238E27FC236}">
              <a16:creationId xmlns:a16="http://schemas.microsoft.com/office/drawing/2014/main" id="{00000000-0008-0000-0000-00005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8" name="Text Box 8">
          <a:extLst>
            <a:ext uri="{FF2B5EF4-FFF2-40B4-BE49-F238E27FC236}">
              <a16:creationId xmlns:a16="http://schemas.microsoft.com/office/drawing/2014/main" id="{00000000-0008-0000-0000-00005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39" name="Text Box 9">
          <a:extLst>
            <a:ext uri="{FF2B5EF4-FFF2-40B4-BE49-F238E27FC236}">
              <a16:creationId xmlns:a16="http://schemas.microsoft.com/office/drawing/2014/main" id="{00000000-0008-0000-0000-00005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40" name="Text Box 8">
          <a:extLst>
            <a:ext uri="{FF2B5EF4-FFF2-40B4-BE49-F238E27FC236}">
              <a16:creationId xmlns:a16="http://schemas.microsoft.com/office/drawing/2014/main" id="{00000000-0008-0000-0000-00006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41" name="Text Box 9">
          <a:extLst>
            <a:ext uri="{FF2B5EF4-FFF2-40B4-BE49-F238E27FC236}">
              <a16:creationId xmlns:a16="http://schemas.microsoft.com/office/drawing/2014/main" id="{00000000-0008-0000-0000-00006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42" name="Text Box 8">
          <a:extLst>
            <a:ext uri="{FF2B5EF4-FFF2-40B4-BE49-F238E27FC236}">
              <a16:creationId xmlns:a16="http://schemas.microsoft.com/office/drawing/2014/main" id="{00000000-0008-0000-0000-00006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43" name="Text Box 9">
          <a:extLst>
            <a:ext uri="{FF2B5EF4-FFF2-40B4-BE49-F238E27FC236}">
              <a16:creationId xmlns:a16="http://schemas.microsoft.com/office/drawing/2014/main" id="{00000000-0008-0000-0000-00006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44" name="Text Box 8">
          <a:extLst>
            <a:ext uri="{FF2B5EF4-FFF2-40B4-BE49-F238E27FC236}">
              <a16:creationId xmlns:a16="http://schemas.microsoft.com/office/drawing/2014/main" id="{00000000-0008-0000-0000-00006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45" name="Text Box 9">
          <a:extLst>
            <a:ext uri="{FF2B5EF4-FFF2-40B4-BE49-F238E27FC236}">
              <a16:creationId xmlns:a16="http://schemas.microsoft.com/office/drawing/2014/main" id="{00000000-0008-0000-0000-00006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46" name="Text Box 8">
          <a:extLst>
            <a:ext uri="{FF2B5EF4-FFF2-40B4-BE49-F238E27FC236}">
              <a16:creationId xmlns:a16="http://schemas.microsoft.com/office/drawing/2014/main" id="{00000000-0008-0000-0000-00006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47" name="Text Box 9">
          <a:extLst>
            <a:ext uri="{FF2B5EF4-FFF2-40B4-BE49-F238E27FC236}">
              <a16:creationId xmlns:a16="http://schemas.microsoft.com/office/drawing/2014/main" id="{00000000-0008-0000-0000-00006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48" name="Text Box 8">
          <a:extLst>
            <a:ext uri="{FF2B5EF4-FFF2-40B4-BE49-F238E27FC236}">
              <a16:creationId xmlns:a16="http://schemas.microsoft.com/office/drawing/2014/main" id="{00000000-0008-0000-0000-00006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49" name="Text Box 9">
          <a:extLst>
            <a:ext uri="{FF2B5EF4-FFF2-40B4-BE49-F238E27FC236}">
              <a16:creationId xmlns:a16="http://schemas.microsoft.com/office/drawing/2014/main" id="{00000000-0008-0000-0000-00006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50" name="Text Box 8">
          <a:extLst>
            <a:ext uri="{FF2B5EF4-FFF2-40B4-BE49-F238E27FC236}">
              <a16:creationId xmlns:a16="http://schemas.microsoft.com/office/drawing/2014/main" id="{00000000-0008-0000-0000-00006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1" name="Text Box 8">
          <a:extLst>
            <a:ext uri="{FF2B5EF4-FFF2-40B4-BE49-F238E27FC236}">
              <a16:creationId xmlns:a16="http://schemas.microsoft.com/office/drawing/2014/main" id="{00000000-0008-0000-0000-00006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2" name="Text Box 9">
          <a:extLst>
            <a:ext uri="{FF2B5EF4-FFF2-40B4-BE49-F238E27FC236}">
              <a16:creationId xmlns:a16="http://schemas.microsoft.com/office/drawing/2014/main" id="{00000000-0008-0000-0000-00006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3" name="Text Box 8">
          <a:extLst>
            <a:ext uri="{FF2B5EF4-FFF2-40B4-BE49-F238E27FC236}">
              <a16:creationId xmlns:a16="http://schemas.microsoft.com/office/drawing/2014/main" id="{00000000-0008-0000-0000-00006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4" name="Text Box 9">
          <a:extLst>
            <a:ext uri="{FF2B5EF4-FFF2-40B4-BE49-F238E27FC236}">
              <a16:creationId xmlns:a16="http://schemas.microsoft.com/office/drawing/2014/main" id="{00000000-0008-0000-0000-00006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5" name="Text Box 8">
          <a:extLst>
            <a:ext uri="{FF2B5EF4-FFF2-40B4-BE49-F238E27FC236}">
              <a16:creationId xmlns:a16="http://schemas.microsoft.com/office/drawing/2014/main" id="{00000000-0008-0000-0000-00006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6" name="Text Box 9">
          <a:extLst>
            <a:ext uri="{FF2B5EF4-FFF2-40B4-BE49-F238E27FC236}">
              <a16:creationId xmlns:a16="http://schemas.microsoft.com/office/drawing/2014/main" id="{00000000-0008-0000-0000-00007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7" name="Text Box 8">
          <a:extLst>
            <a:ext uri="{FF2B5EF4-FFF2-40B4-BE49-F238E27FC236}">
              <a16:creationId xmlns:a16="http://schemas.microsoft.com/office/drawing/2014/main" id="{00000000-0008-0000-0000-00007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8" name="Text Box 9">
          <a:extLst>
            <a:ext uri="{FF2B5EF4-FFF2-40B4-BE49-F238E27FC236}">
              <a16:creationId xmlns:a16="http://schemas.microsoft.com/office/drawing/2014/main" id="{00000000-0008-0000-0000-00007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59" name="Text Box 8">
          <a:extLst>
            <a:ext uri="{FF2B5EF4-FFF2-40B4-BE49-F238E27FC236}">
              <a16:creationId xmlns:a16="http://schemas.microsoft.com/office/drawing/2014/main" id="{00000000-0008-0000-0000-00007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60" name="Text Box 9">
          <a:extLst>
            <a:ext uri="{FF2B5EF4-FFF2-40B4-BE49-F238E27FC236}">
              <a16:creationId xmlns:a16="http://schemas.microsoft.com/office/drawing/2014/main" id="{00000000-0008-0000-0000-00007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61" name="Text Box 8">
          <a:extLst>
            <a:ext uri="{FF2B5EF4-FFF2-40B4-BE49-F238E27FC236}">
              <a16:creationId xmlns:a16="http://schemas.microsoft.com/office/drawing/2014/main" id="{00000000-0008-0000-0000-00007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62" name="Text Box 9">
          <a:extLst>
            <a:ext uri="{FF2B5EF4-FFF2-40B4-BE49-F238E27FC236}">
              <a16:creationId xmlns:a16="http://schemas.microsoft.com/office/drawing/2014/main" id="{00000000-0008-0000-0000-00007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63" name="Text Box 8">
          <a:extLst>
            <a:ext uri="{FF2B5EF4-FFF2-40B4-BE49-F238E27FC236}">
              <a16:creationId xmlns:a16="http://schemas.microsoft.com/office/drawing/2014/main" id="{00000000-0008-0000-0000-00007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64" name="Text Box 9">
          <a:extLst>
            <a:ext uri="{FF2B5EF4-FFF2-40B4-BE49-F238E27FC236}">
              <a16:creationId xmlns:a16="http://schemas.microsoft.com/office/drawing/2014/main" id="{00000000-0008-0000-0000-00007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65" name="Text Box 8">
          <a:extLst>
            <a:ext uri="{FF2B5EF4-FFF2-40B4-BE49-F238E27FC236}">
              <a16:creationId xmlns:a16="http://schemas.microsoft.com/office/drawing/2014/main" id="{00000000-0008-0000-0000-00007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66" name="Text Box 9">
          <a:extLst>
            <a:ext uri="{FF2B5EF4-FFF2-40B4-BE49-F238E27FC236}">
              <a16:creationId xmlns:a16="http://schemas.microsoft.com/office/drawing/2014/main" id="{00000000-0008-0000-0000-00007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67" name="Text Box 8">
          <a:extLst>
            <a:ext uri="{FF2B5EF4-FFF2-40B4-BE49-F238E27FC236}">
              <a16:creationId xmlns:a16="http://schemas.microsoft.com/office/drawing/2014/main" id="{00000000-0008-0000-0000-00007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68" name="Text Box 8">
          <a:extLst>
            <a:ext uri="{FF2B5EF4-FFF2-40B4-BE49-F238E27FC236}">
              <a16:creationId xmlns:a16="http://schemas.microsoft.com/office/drawing/2014/main" id="{00000000-0008-0000-0000-00007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69" name="Text Box 9">
          <a:extLst>
            <a:ext uri="{FF2B5EF4-FFF2-40B4-BE49-F238E27FC236}">
              <a16:creationId xmlns:a16="http://schemas.microsoft.com/office/drawing/2014/main" id="{00000000-0008-0000-0000-00007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70" name="Text Box 8">
          <a:extLst>
            <a:ext uri="{FF2B5EF4-FFF2-40B4-BE49-F238E27FC236}">
              <a16:creationId xmlns:a16="http://schemas.microsoft.com/office/drawing/2014/main" id="{00000000-0008-0000-0000-00007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71" name="Text Box 9">
          <a:extLst>
            <a:ext uri="{FF2B5EF4-FFF2-40B4-BE49-F238E27FC236}">
              <a16:creationId xmlns:a16="http://schemas.microsoft.com/office/drawing/2014/main" id="{00000000-0008-0000-0000-00007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72" name="Text Box 8">
          <a:extLst>
            <a:ext uri="{FF2B5EF4-FFF2-40B4-BE49-F238E27FC236}">
              <a16:creationId xmlns:a16="http://schemas.microsoft.com/office/drawing/2014/main" id="{00000000-0008-0000-0000-00008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73" name="Text Box 9">
          <a:extLst>
            <a:ext uri="{FF2B5EF4-FFF2-40B4-BE49-F238E27FC236}">
              <a16:creationId xmlns:a16="http://schemas.microsoft.com/office/drawing/2014/main" id="{00000000-0008-0000-0000-00008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74" name="Text Box 8">
          <a:extLst>
            <a:ext uri="{FF2B5EF4-FFF2-40B4-BE49-F238E27FC236}">
              <a16:creationId xmlns:a16="http://schemas.microsoft.com/office/drawing/2014/main" id="{00000000-0008-0000-0000-00008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75" name="Text Box 9">
          <a:extLst>
            <a:ext uri="{FF2B5EF4-FFF2-40B4-BE49-F238E27FC236}">
              <a16:creationId xmlns:a16="http://schemas.microsoft.com/office/drawing/2014/main" id="{00000000-0008-0000-0000-00008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76" name="Text Box 8">
          <a:extLst>
            <a:ext uri="{FF2B5EF4-FFF2-40B4-BE49-F238E27FC236}">
              <a16:creationId xmlns:a16="http://schemas.microsoft.com/office/drawing/2014/main" id="{00000000-0008-0000-0000-00008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77" name="Text Box 9">
          <a:extLst>
            <a:ext uri="{FF2B5EF4-FFF2-40B4-BE49-F238E27FC236}">
              <a16:creationId xmlns:a16="http://schemas.microsoft.com/office/drawing/2014/main" id="{00000000-0008-0000-0000-00008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78" name="Text Box 8">
          <a:extLst>
            <a:ext uri="{FF2B5EF4-FFF2-40B4-BE49-F238E27FC236}">
              <a16:creationId xmlns:a16="http://schemas.microsoft.com/office/drawing/2014/main" id="{00000000-0008-0000-0000-00008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79" name="Text Box 9">
          <a:extLst>
            <a:ext uri="{FF2B5EF4-FFF2-40B4-BE49-F238E27FC236}">
              <a16:creationId xmlns:a16="http://schemas.microsoft.com/office/drawing/2014/main" id="{00000000-0008-0000-0000-00008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80" name="Text Box 8">
          <a:extLst>
            <a:ext uri="{FF2B5EF4-FFF2-40B4-BE49-F238E27FC236}">
              <a16:creationId xmlns:a16="http://schemas.microsoft.com/office/drawing/2014/main" id="{00000000-0008-0000-0000-00008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1" name="Text Box 8">
          <a:extLst>
            <a:ext uri="{FF2B5EF4-FFF2-40B4-BE49-F238E27FC236}">
              <a16:creationId xmlns:a16="http://schemas.microsoft.com/office/drawing/2014/main" id="{00000000-0008-0000-0000-00008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2" name="Text Box 9">
          <a:extLst>
            <a:ext uri="{FF2B5EF4-FFF2-40B4-BE49-F238E27FC236}">
              <a16:creationId xmlns:a16="http://schemas.microsoft.com/office/drawing/2014/main" id="{00000000-0008-0000-0000-00008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3" name="Text Box 8">
          <a:extLst>
            <a:ext uri="{FF2B5EF4-FFF2-40B4-BE49-F238E27FC236}">
              <a16:creationId xmlns:a16="http://schemas.microsoft.com/office/drawing/2014/main" id="{00000000-0008-0000-0000-00008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4" name="Text Box 9">
          <a:extLst>
            <a:ext uri="{FF2B5EF4-FFF2-40B4-BE49-F238E27FC236}">
              <a16:creationId xmlns:a16="http://schemas.microsoft.com/office/drawing/2014/main" id="{00000000-0008-0000-0000-00008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5" name="Text Box 8">
          <a:extLst>
            <a:ext uri="{FF2B5EF4-FFF2-40B4-BE49-F238E27FC236}">
              <a16:creationId xmlns:a16="http://schemas.microsoft.com/office/drawing/2014/main" id="{00000000-0008-0000-0000-00008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6" name="Text Box 9">
          <a:extLst>
            <a:ext uri="{FF2B5EF4-FFF2-40B4-BE49-F238E27FC236}">
              <a16:creationId xmlns:a16="http://schemas.microsoft.com/office/drawing/2014/main" id="{00000000-0008-0000-0000-00008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7" name="Text Box 8">
          <a:extLst>
            <a:ext uri="{FF2B5EF4-FFF2-40B4-BE49-F238E27FC236}">
              <a16:creationId xmlns:a16="http://schemas.microsoft.com/office/drawing/2014/main" id="{00000000-0008-0000-0000-00008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8" name="Text Box 9">
          <a:extLst>
            <a:ext uri="{FF2B5EF4-FFF2-40B4-BE49-F238E27FC236}">
              <a16:creationId xmlns:a16="http://schemas.microsoft.com/office/drawing/2014/main" id="{00000000-0008-0000-0000-00009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89" name="Text Box 8">
          <a:extLst>
            <a:ext uri="{FF2B5EF4-FFF2-40B4-BE49-F238E27FC236}">
              <a16:creationId xmlns:a16="http://schemas.microsoft.com/office/drawing/2014/main" id="{00000000-0008-0000-0000-00009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90" name="Text Box 9">
          <a:extLst>
            <a:ext uri="{FF2B5EF4-FFF2-40B4-BE49-F238E27FC236}">
              <a16:creationId xmlns:a16="http://schemas.microsoft.com/office/drawing/2014/main" id="{00000000-0008-0000-0000-00009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91" name="Text Box 8">
          <a:extLst>
            <a:ext uri="{FF2B5EF4-FFF2-40B4-BE49-F238E27FC236}">
              <a16:creationId xmlns:a16="http://schemas.microsoft.com/office/drawing/2014/main" id="{00000000-0008-0000-0000-00009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692" name="Text Box 9">
          <a:extLst>
            <a:ext uri="{FF2B5EF4-FFF2-40B4-BE49-F238E27FC236}">
              <a16:creationId xmlns:a16="http://schemas.microsoft.com/office/drawing/2014/main" id="{00000000-0008-0000-0000-00009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93" name="Text Box 8">
          <a:extLst>
            <a:ext uri="{FF2B5EF4-FFF2-40B4-BE49-F238E27FC236}">
              <a16:creationId xmlns:a16="http://schemas.microsoft.com/office/drawing/2014/main" id="{00000000-0008-0000-0000-00009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94" name="Text Box 9">
          <a:extLst>
            <a:ext uri="{FF2B5EF4-FFF2-40B4-BE49-F238E27FC236}">
              <a16:creationId xmlns:a16="http://schemas.microsoft.com/office/drawing/2014/main" id="{00000000-0008-0000-0000-00009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95" name="Text Box 8">
          <a:extLst>
            <a:ext uri="{FF2B5EF4-FFF2-40B4-BE49-F238E27FC236}">
              <a16:creationId xmlns:a16="http://schemas.microsoft.com/office/drawing/2014/main" id="{00000000-0008-0000-0000-00009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696" name="Text Box 9">
          <a:extLst>
            <a:ext uri="{FF2B5EF4-FFF2-40B4-BE49-F238E27FC236}">
              <a16:creationId xmlns:a16="http://schemas.microsoft.com/office/drawing/2014/main" id="{00000000-0008-0000-0000-00009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97" name="Text Box 8">
          <a:extLst>
            <a:ext uri="{FF2B5EF4-FFF2-40B4-BE49-F238E27FC236}">
              <a16:creationId xmlns:a16="http://schemas.microsoft.com/office/drawing/2014/main" id="{00000000-0008-0000-0000-00009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98" name="Text Box 9">
          <a:extLst>
            <a:ext uri="{FF2B5EF4-FFF2-40B4-BE49-F238E27FC236}">
              <a16:creationId xmlns:a16="http://schemas.microsoft.com/office/drawing/2014/main" id="{00000000-0008-0000-0000-00009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699" name="Text Box 8">
          <a:extLst>
            <a:ext uri="{FF2B5EF4-FFF2-40B4-BE49-F238E27FC236}">
              <a16:creationId xmlns:a16="http://schemas.microsoft.com/office/drawing/2014/main" id="{00000000-0008-0000-0000-00009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00" name="Text Box 9">
          <a:extLst>
            <a:ext uri="{FF2B5EF4-FFF2-40B4-BE49-F238E27FC236}">
              <a16:creationId xmlns:a16="http://schemas.microsoft.com/office/drawing/2014/main" id="{00000000-0008-0000-0000-00009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01" name="Text Box 8">
          <a:extLst>
            <a:ext uri="{FF2B5EF4-FFF2-40B4-BE49-F238E27FC236}">
              <a16:creationId xmlns:a16="http://schemas.microsoft.com/office/drawing/2014/main" id="{00000000-0008-0000-0000-00009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02" name="Text Box 9">
          <a:extLst>
            <a:ext uri="{FF2B5EF4-FFF2-40B4-BE49-F238E27FC236}">
              <a16:creationId xmlns:a16="http://schemas.microsoft.com/office/drawing/2014/main" id="{00000000-0008-0000-0000-00009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03" name="Text Box 8">
          <a:extLst>
            <a:ext uri="{FF2B5EF4-FFF2-40B4-BE49-F238E27FC236}">
              <a16:creationId xmlns:a16="http://schemas.microsoft.com/office/drawing/2014/main" id="{00000000-0008-0000-0000-00009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04" name="Text Box 9">
          <a:extLst>
            <a:ext uri="{FF2B5EF4-FFF2-40B4-BE49-F238E27FC236}">
              <a16:creationId xmlns:a16="http://schemas.microsoft.com/office/drawing/2014/main" id="{00000000-0008-0000-0000-0000A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05" name="Text Box 8">
          <a:extLst>
            <a:ext uri="{FF2B5EF4-FFF2-40B4-BE49-F238E27FC236}">
              <a16:creationId xmlns:a16="http://schemas.microsoft.com/office/drawing/2014/main" id="{00000000-0008-0000-0000-0000A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06" name="Text Box 9">
          <a:extLst>
            <a:ext uri="{FF2B5EF4-FFF2-40B4-BE49-F238E27FC236}">
              <a16:creationId xmlns:a16="http://schemas.microsoft.com/office/drawing/2014/main" id="{00000000-0008-0000-0000-0000A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07" name="Text Box 8">
          <a:extLst>
            <a:ext uri="{FF2B5EF4-FFF2-40B4-BE49-F238E27FC236}">
              <a16:creationId xmlns:a16="http://schemas.microsoft.com/office/drawing/2014/main" id="{00000000-0008-0000-0000-0000A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08" name="Text Box 9">
          <a:extLst>
            <a:ext uri="{FF2B5EF4-FFF2-40B4-BE49-F238E27FC236}">
              <a16:creationId xmlns:a16="http://schemas.microsoft.com/office/drawing/2014/main" id="{00000000-0008-0000-0000-0000A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09" name="Text Box 8">
          <a:extLst>
            <a:ext uri="{FF2B5EF4-FFF2-40B4-BE49-F238E27FC236}">
              <a16:creationId xmlns:a16="http://schemas.microsoft.com/office/drawing/2014/main" id="{00000000-0008-0000-0000-0000A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0" name="Text Box 8">
          <a:extLst>
            <a:ext uri="{FF2B5EF4-FFF2-40B4-BE49-F238E27FC236}">
              <a16:creationId xmlns:a16="http://schemas.microsoft.com/office/drawing/2014/main" id="{00000000-0008-0000-0000-0000A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1" name="Text Box 9">
          <a:extLst>
            <a:ext uri="{FF2B5EF4-FFF2-40B4-BE49-F238E27FC236}">
              <a16:creationId xmlns:a16="http://schemas.microsoft.com/office/drawing/2014/main" id="{00000000-0008-0000-0000-0000A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2" name="Text Box 8">
          <a:extLst>
            <a:ext uri="{FF2B5EF4-FFF2-40B4-BE49-F238E27FC236}">
              <a16:creationId xmlns:a16="http://schemas.microsoft.com/office/drawing/2014/main" id="{00000000-0008-0000-0000-0000A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3" name="Text Box 9">
          <a:extLst>
            <a:ext uri="{FF2B5EF4-FFF2-40B4-BE49-F238E27FC236}">
              <a16:creationId xmlns:a16="http://schemas.microsoft.com/office/drawing/2014/main" id="{00000000-0008-0000-0000-0000A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4" name="Text Box 8">
          <a:extLst>
            <a:ext uri="{FF2B5EF4-FFF2-40B4-BE49-F238E27FC236}">
              <a16:creationId xmlns:a16="http://schemas.microsoft.com/office/drawing/2014/main" id="{00000000-0008-0000-0000-0000A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5" name="Text Box 9">
          <a:extLst>
            <a:ext uri="{FF2B5EF4-FFF2-40B4-BE49-F238E27FC236}">
              <a16:creationId xmlns:a16="http://schemas.microsoft.com/office/drawing/2014/main" id="{00000000-0008-0000-0000-0000A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6" name="Text Box 8">
          <a:extLst>
            <a:ext uri="{FF2B5EF4-FFF2-40B4-BE49-F238E27FC236}">
              <a16:creationId xmlns:a16="http://schemas.microsoft.com/office/drawing/2014/main" id="{00000000-0008-0000-0000-0000A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7" name="Text Box 9">
          <a:extLst>
            <a:ext uri="{FF2B5EF4-FFF2-40B4-BE49-F238E27FC236}">
              <a16:creationId xmlns:a16="http://schemas.microsoft.com/office/drawing/2014/main" id="{00000000-0008-0000-0000-0000A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8" name="Text Box 8">
          <a:extLst>
            <a:ext uri="{FF2B5EF4-FFF2-40B4-BE49-F238E27FC236}">
              <a16:creationId xmlns:a16="http://schemas.microsoft.com/office/drawing/2014/main" id="{00000000-0008-0000-0000-0000A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19" name="Text Box 9">
          <a:extLst>
            <a:ext uri="{FF2B5EF4-FFF2-40B4-BE49-F238E27FC236}">
              <a16:creationId xmlns:a16="http://schemas.microsoft.com/office/drawing/2014/main" id="{00000000-0008-0000-0000-0000A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20" name="Text Box 8">
          <a:extLst>
            <a:ext uri="{FF2B5EF4-FFF2-40B4-BE49-F238E27FC236}">
              <a16:creationId xmlns:a16="http://schemas.microsoft.com/office/drawing/2014/main" id="{00000000-0008-0000-0000-0000B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21" name="Text Box 9">
          <a:extLst>
            <a:ext uri="{FF2B5EF4-FFF2-40B4-BE49-F238E27FC236}">
              <a16:creationId xmlns:a16="http://schemas.microsoft.com/office/drawing/2014/main" id="{00000000-0008-0000-0000-0000B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22" name="Text Box 8">
          <a:extLst>
            <a:ext uri="{FF2B5EF4-FFF2-40B4-BE49-F238E27FC236}">
              <a16:creationId xmlns:a16="http://schemas.microsoft.com/office/drawing/2014/main" id="{00000000-0008-0000-0000-0000B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23" name="Text Box 9">
          <a:extLst>
            <a:ext uri="{FF2B5EF4-FFF2-40B4-BE49-F238E27FC236}">
              <a16:creationId xmlns:a16="http://schemas.microsoft.com/office/drawing/2014/main" id="{00000000-0008-0000-0000-0000B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24" name="Text Box 8">
          <a:extLst>
            <a:ext uri="{FF2B5EF4-FFF2-40B4-BE49-F238E27FC236}">
              <a16:creationId xmlns:a16="http://schemas.microsoft.com/office/drawing/2014/main" id="{00000000-0008-0000-0000-0000B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25" name="Text Box 9">
          <a:extLst>
            <a:ext uri="{FF2B5EF4-FFF2-40B4-BE49-F238E27FC236}">
              <a16:creationId xmlns:a16="http://schemas.microsoft.com/office/drawing/2014/main" id="{00000000-0008-0000-0000-0000B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26" name="Text Box 8">
          <a:extLst>
            <a:ext uri="{FF2B5EF4-FFF2-40B4-BE49-F238E27FC236}">
              <a16:creationId xmlns:a16="http://schemas.microsoft.com/office/drawing/2014/main" id="{00000000-0008-0000-0000-0000B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27" name="Text Box 8">
          <a:extLst>
            <a:ext uri="{FF2B5EF4-FFF2-40B4-BE49-F238E27FC236}">
              <a16:creationId xmlns:a16="http://schemas.microsoft.com/office/drawing/2014/main" id="{00000000-0008-0000-0000-0000B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28" name="Text Box 9">
          <a:extLst>
            <a:ext uri="{FF2B5EF4-FFF2-40B4-BE49-F238E27FC236}">
              <a16:creationId xmlns:a16="http://schemas.microsoft.com/office/drawing/2014/main" id="{00000000-0008-0000-0000-0000B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29" name="Text Box 8">
          <a:extLst>
            <a:ext uri="{FF2B5EF4-FFF2-40B4-BE49-F238E27FC236}">
              <a16:creationId xmlns:a16="http://schemas.microsoft.com/office/drawing/2014/main" id="{00000000-0008-0000-0000-0000B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0" name="Text Box 9">
          <a:extLst>
            <a:ext uri="{FF2B5EF4-FFF2-40B4-BE49-F238E27FC236}">
              <a16:creationId xmlns:a16="http://schemas.microsoft.com/office/drawing/2014/main" id="{00000000-0008-0000-0000-0000B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1" name="Text Box 8">
          <a:extLst>
            <a:ext uri="{FF2B5EF4-FFF2-40B4-BE49-F238E27FC236}">
              <a16:creationId xmlns:a16="http://schemas.microsoft.com/office/drawing/2014/main" id="{00000000-0008-0000-0000-0000B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2" name="Text Box 9">
          <a:extLst>
            <a:ext uri="{FF2B5EF4-FFF2-40B4-BE49-F238E27FC236}">
              <a16:creationId xmlns:a16="http://schemas.microsoft.com/office/drawing/2014/main" id="{00000000-0008-0000-0000-0000B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3" name="Text Box 8">
          <a:extLst>
            <a:ext uri="{FF2B5EF4-FFF2-40B4-BE49-F238E27FC236}">
              <a16:creationId xmlns:a16="http://schemas.microsoft.com/office/drawing/2014/main" id="{00000000-0008-0000-0000-0000B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4" name="Text Box 9">
          <a:extLst>
            <a:ext uri="{FF2B5EF4-FFF2-40B4-BE49-F238E27FC236}">
              <a16:creationId xmlns:a16="http://schemas.microsoft.com/office/drawing/2014/main" id="{00000000-0008-0000-0000-0000B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5" name="Text Box 8">
          <a:extLst>
            <a:ext uri="{FF2B5EF4-FFF2-40B4-BE49-F238E27FC236}">
              <a16:creationId xmlns:a16="http://schemas.microsoft.com/office/drawing/2014/main" id="{00000000-0008-0000-0000-0000B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6" name="Text Box 9">
          <a:extLst>
            <a:ext uri="{FF2B5EF4-FFF2-40B4-BE49-F238E27FC236}">
              <a16:creationId xmlns:a16="http://schemas.microsoft.com/office/drawing/2014/main" id="{00000000-0008-0000-0000-0000C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7" name="Text Box 8">
          <a:extLst>
            <a:ext uri="{FF2B5EF4-FFF2-40B4-BE49-F238E27FC236}">
              <a16:creationId xmlns:a16="http://schemas.microsoft.com/office/drawing/2014/main" id="{00000000-0008-0000-0000-0000C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38" name="Text Box 9">
          <a:extLst>
            <a:ext uri="{FF2B5EF4-FFF2-40B4-BE49-F238E27FC236}">
              <a16:creationId xmlns:a16="http://schemas.microsoft.com/office/drawing/2014/main" id="{00000000-0008-0000-0000-0000C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39" name="Text Box 8">
          <a:extLst>
            <a:ext uri="{FF2B5EF4-FFF2-40B4-BE49-F238E27FC236}">
              <a16:creationId xmlns:a16="http://schemas.microsoft.com/office/drawing/2014/main" id="{00000000-0008-0000-0000-0000C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40" name="Text Box 9">
          <a:extLst>
            <a:ext uri="{FF2B5EF4-FFF2-40B4-BE49-F238E27FC236}">
              <a16:creationId xmlns:a16="http://schemas.microsoft.com/office/drawing/2014/main" id="{00000000-0008-0000-0000-0000C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41" name="Text Box 8">
          <a:extLst>
            <a:ext uri="{FF2B5EF4-FFF2-40B4-BE49-F238E27FC236}">
              <a16:creationId xmlns:a16="http://schemas.microsoft.com/office/drawing/2014/main" id="{00000000-0008-0000-0000-0000C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42" name="Text Box 9">
          <a:extLst>
            <a:ext uri="{FF2B5EF4-FFF2-40B4-BE49-F238E27FC236}">
              <a16:creationId xmlns:a16="http://schemas.microsoft.com/office/drawing/2014/main" id="{00000000-0008-0000-0000-0000C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43" name="Text Box 8">
          <a:extLst>
            <a:ext uri="{FF2B5EF4-FFF2-40B4-BE49-F238E27FC236}">
              <a16:creationId xmlns:a16="http://schemas.microsoft.com/office/drawing/2014/main" id="{00000000-0008-0000-0000-0000C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44" name="Text Box 8">
          <a:extLst>
            <a:ext uri="{FF2B5EF4-FFF2-40B4-BE49-F238E27FC236}">
              <a16:creationId xmlns:a16="http://schemas.microsoft.com/office/drawing/2014/main" id="{00000000-0008-0000-0000-0000C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45" name="Text Box 9">
          <a:extLst>
            <a:ext uri="{FF2B5EF4-FFF2-40B4-BE49-F238E27FC236}">
              <a16:creationId xmlns:a16="http://schemas.microsoft.com/office/drawing/2014/main" id="{00000000-0008-0000-0000-0000C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46" name="Text Box 8">
          <a:extLst>
            <a:ext uri="{FF2B5EF4-FFF2-40B4-BE49-F238E27FC236}">
              <a16:creationId xmlns:a16="http://schemas.microsoft.com/office/drawing/2014/main" id="{00000000-0008-0000-0000-0000C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47" name="Text Box 9">
          <a:extLst>
            <a:ext uri="{FF2B5EF4-FFF2-40B4-BE49-F238E27FC236}">
              <a16:creationId xmlns:a16="http://schemas.microsoft.com/office/drawing/2014/main" id="{00000000-0008-0000-0000-0000C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48" name="Text Box 8">
          <a:extLst>
            <a:ext uri="{FF2B5EF4-FFF2-40B4-BE49-F238E27FC236}">
              <a16:creationId xmlns:a16="http://schemas.microsoft.com/office/drawing/2014/main" id="{00000000-0008-0000-0000-0000C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49" name="Text Box 9">
          <a:extLst>
            <a:ext uri="{FF2B5EF4-FFF2-40B4-BE49-F238E27FC236}">
              <a16:creationId xmlns:a16="http://schemas.microsoft.com/office/drawing/2014/main" id="{00000000-0008-0000-0000-0000C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0" name="Text Box 8">
          <a:extLst>
            <a:ext uri="{FF2B5EF4-FFF2-40B4-BE49-F238E27FC236}">
              <a16:creationId xmlns:a16="http://schemas.microsoft.com/office/drawing/2014/main" id="{00000000-0008-0000-0000-0000C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1" name="Text Box 9">
          <a:extLst>
            <a:ext uri="{FF2B5EF4-FFF2-40B4-BE49-F238E27FC236}">
              <a16:creationId xmlns:a16="http://schemas.microsoft.com/office/drawing/2014/main" id="{00000000-0008-0000-0000-0000C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2" name="Text Box 8">
          <a:extLst>
            <a:ext uri="{FF2B5EF4-FFF2-40B4-BE49-F238E27FC236}">
              <a16:creationId xmlns:a16="http://schemas.microsoft.com/office/drawing/2014/main" id="{00000000-0008-0000-0000-0000D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3" name="Text Box 9">
          <a:extLst>
            <a:ext uri="{FF2B5EF4-FFF2-40B4-BE49-F238E27FC236}">
              <a16:creationId xmlns:a16="http://schemas.microsoft.com/office/drawing/2014/main" id="{00000000-0008-0000-0000-0000D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4" name="Text Box 8">
          <a:extLst>
            <a:ext uri="{FF2B5EF4-FFF2-40B4-BE49-F238E27FC236}">
              <a16:creationId xmlns:a16="http://schemas.microsoft.com/office/drawing/2014/main" id="{00000000-0008-0000-0000-0000D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5" name="Text Box 9">
          <a:extLst>
            <a:ext uri="{FF2B5EF4-FFF2-40B4-BE49-F238E27FC236}">
              <a16:creationId xmlns:a16="http://schemas.microsoft.com/office/drawing/2014/main" id="{00000000-0008-0000-0000-0000D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6" name="Text Box 8">
          <a:extLst>
            <a:ext uri="{FF2B5EF4-FFF2-40B4-BE49-F238E27FC236}">
              <a16:creationId xmlns:a16="http://schemas.microsoft.com/office/drawing/2014/main" id="{00000000-0008-0000-0000-0000D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7" name="Text Box 8">
          <a:extLst>
            <a:ext uri="{FF2B5EF4-FFF2-40B4-BE49-F238E27FC236}">
              <a16:creationId xmlns:a16="http://schemas.microsoft.com/office/drawing/2014/main" id="{00000000-0008-0000-0000-0000D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8" name="Text Box 9">
          <a:extLst>
            <a:ext uri="{FF2B5EF4-FFF2-40B4-BE49-F238E27FC236}">
              <a16:creationId xmlns:a16="http://schemas.microsoft.com/office/drawing/2014/main" id="{00000000-0008-0000-0000-0000D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59" name="Text Box 8">
          <a:extLst>
            <a:ext uri="{FF2B5EF4-FFF2-40B4-BE49-F238E27FC236}">
              <a16:creationId xmlns:a16="http://schemas.microsoft.com/office/drawing/2014/main" id="{00000000-0008-0000-0000-0000D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0" name="Text Box 9">
          <a:extLst>
            <a:ext uri="{FF2B5EF4-FFF2-40B4-BE49-F238E27FC236}">
              <a16:creationId xmlns:a16="http://schemas.microsoft.com/office/drawing/2014/main" id="{00000000-0008-0000-0000-0000D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1" name="Text Box 8">
          <a:extLst>
            <a:ext uri="{FF2B5EF4-FFF2-40B4-BE49-F238E27FC236}">
              <a16:creationId xmlns:a16="http://schemas.microsoft.com/office/drawing/2014/main" id="{00000000-0008-0000-0000-0000D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2" name="Text Box 9">
          <a:extLst>
            <a:ext uri="{FF2B5EF4-FFF2-40B4-BE49-F238E27FC236}">
              <a16:creationId xmlns:a16="http://schemas.microsoft.com/office/drawing/2014/main" id="{00000000-0008-0000-0000-0000D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3" name="Text Box 8">
          <a:extLst>
            <a:ext uri="{FF2B5EF4-FFF2-40B4-BE49-F238E27FC236}">
              <a16:creationId xmlns:a16="http://schemas.microsoft.com/office/drawing/2014/main" id="{00000000-0008-0000-0000-0000D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4" name="Text Box 9">
          <a:extLst>
            <a:ext uri="{FF2B5EF4-FFF2-40B4-BE49-F238E27FC236}">
              <a16:creationId xmlns:a16="http://schemas.microsoft.com/office/drawing/2014/main" id="{00000000-0008-0000-0000-0000D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5" name="Text Box 8">
          <a:extLst>
            <a:ext uri="{FF2B5EF4-FFF2-40B4-BE49-F238E27FC236}">
              <a16:creationId xmlns:a16="http://schemas.microsoft.com/office/drawing/2014/main" id="{00000000-0008-0000-0000-0000D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6" name="Text Box 9">
          <a:extLst>
            <a:ext uri="{FF2B5EF4-FFF2-40B4-BE49-F238E27FC236}">
              <a16:creationId xmlns:a16="http://schemas.microsoft.com/office/drawing/2014/main" id="{00000000-0008-0000-0000-0000D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7" name="Text Box 8">
          <a:extLst>
            <a:ext uri="{FF2B5EF4-FFF2-40B4-BE49-F238E27FC236}">
              <a16:creationId xmlns:a16="http://schemas.microsoft.com/office/drawing/2014/main" id="{00000000-0008-0000-0000-0000D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68" name="Text Box 9">
          <a:extLst>
            <a:ext uri="{FF2B5EF4-FFF2-40B4-BE49-F238E27FC236}">
              <a16:creationId xmlns:a16="http://schemas.microsoft.com/office/drawing/2014/main" id="{00000000-0008-0000-0000-0000E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69" name="Text Box 8">
          <a:extLst>
            <a:ext uri="{FF2B5EF4-FFF2-40B4-BE49-F238E27FC236}">
              <a16:creationId xmlns:a16="http://schemas.microsoft.com/office/drawing/2014/main" id="{00000000-0008-0000-0000-0000E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70" name="Text Box 9">
          <a:extLst>
            <a:ext uri="{FF2B5EF4-FFF2-40B4-BE49-F238E27FC236}">
              <a16:creationId xmlns:a16="http://schemas.microsoft.com/office/drawing/2014/main" id="{00000000-0008-0000-0000-0000E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71" name="Text Box 8">
          <a:extLst>
            <a:ext uri="{FF2B5EF4-FFF2-40B4-BE49-F238E27FC236}">
              <a16:creationId xmlns:a16="http://schemas.microsoft.com/office/drawing/2014/main" id="{00000000-0008-0000-0000-0000E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72" name="Text Box 9">
          <a:extLst>
            <a:ext uri="{FF2B5EF4-FFF2-40B4-BE49-F238E27FC236}">
              <a16:creationId xmlns:a16="http://schemas.microsoft.com/office/drawing/2014/main" id="{00000000-0008-0000-0000-0000E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773" name="Text Box 8">
          <a:extLst>
            <a:ext uri="{FF2B5EF4-FFF2-40B4-BE49-F238E27FC236}">
              <a16:creationId xmlns:a16="http://schemas.microsoft.com/office/drawing/2014/main" id="{00000000-0008-0000-0000-0000E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74" name="Text Box 8">
          <a:extLst>
            <a:ext uri="{FF2B5EF4-FFF2-40B4-BE49-F238E27FC236}">
              <a16:creationId xmlns:a16="http://schemas.microsoft.com/office/drawing/2014/main" id="{00000000-0008-0000-0000-0000E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75" name="Text Box 9">
          <a:extLst>
            <a:ext uri="{FF2B5EF4-FFF2-40B4-BE49-F238E27FC236}">
              <a16:creationId xmlns:a16="http://schemas.microsoft.com/office/drawing/2014/main" id="{00000000-0008-0000-0000-0000E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76" name="Text Box 8">
          <a:extLst>
            <a:ext uri="{FF2B5EF4-FFF2-40B4-BE49-F238E27FC236}">
              <a16:creationId xmlns:a16="http://schemas.microsoft.com/office/drawing/2014/main" id="{00000000-0008-0000-0000-0000E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77" name="Text Box 9">
          <a:extLst>
            <a:ext uri="{FF2B5EF4-FFF2-40B4-BE49-F238E27FC236}">
              <a16:creationId xmlns:a16="http://schemas.microsoft.com/office/drawing/2014/main" id="{00000000-0008-0000-0000-0000E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78" name="Text Box 8">
          <a:extLst>
            <a:ext uri="{FF2B5EF4-FFF2-40B4-BE49-F238E27FC236}">
              <a16:creationId xmlns:a16="http://schemas.microsoft.com/office/drawing/2014/main" id="{00000000-0008-0000-0000-0000E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79" name="Text Box 9">
          <a:extLst>
            <a:ext uri="{FF2B5EF4-FFF2-40B4-BE49-F238E27FC236}">
              <a16:creationId xmlns:a16="http://schemas.microsoft.com/office/drawing/2014/main" id="{00000000-0008-0000-0000-0000E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80" name="Text Box 8">
          <a:extLst>
            <a:ext uri="{FF2B5EF4-FFF2-40B4-BE49-F238E27FC236}">
              <a16:creationId xmlns:a16="http://schemas.microsoft.com/office/drawing/2014/main" id="{00000000-0008-0000-0000-0000E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81" name="Text Box 9">
          <a:extLst>
            <a:ext uri="{FF2B5EF4-FFF2-40B4-BE49-F238E27FC236}">
              <a16:creationId xmlns:a16="http://schemas.microsoft.com/office/drawing/2014/main" id="{00000000-0008-0000-0000-0000E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82" name="Text Box 8">
          <a:extLst>
            <a:ext uri="{FF2B5EF4-FFF2-40B4-BE49-F238E27FC236}">
              <a16:creationId xmlns:a16="http://schemas.microsoft.com/office/drawing/2014/main" id="{00000000-0008-0000-0000-0000E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83" name="Text Box 9">
          <a:extLst>
            <a:ext uri="{FF2B5EF4-FFF2-40B4-BE49-F238E27FC236}">
              <a16:creationId xmlns:a16="http://schemas.microsoft.com/office/drawing/2014/main" id="{00000000-0008-0000-0000-0000E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784" name="Text Box 8">
          <a:extLst>
            <a:ext uri="{FF2B5EF4-FFF2-40B4-BE49-F238E27FC236}">
              <a16:creationId xmlns:a16="http://schemas.microsoft.com/office/drawing/2014/main" id="{00000000-0008-0000-0000-0000F0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785" name="Text Box 9">
          <a:extLst>
            <a:ext uri="{FF2B5EF4-FFF2-40B4-BE49-F238E27FC236}">
              <a16:creationId xmlns:a16="http://schemas.microsoft.com/office/drawing/2014/main" id="{00000000-0008-0000-0000-0000F1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86" name="Text Box 8">
          <a:extLst>
            <a:ext uri="{FF2B5EF4-FFF2-40B4-BE49-F238E27FC236}">
              <a16:creationId xmlns:a16="http://schemas.microsoft.com/office/drawing/2014/main" id="{00000000-0008-0000-0000-0000F2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87" name="Text Box 9">
          <a:extLst>
            <a:ext uri="{FF2B5EF4-FFF2-40B4-BE49-F238E27FC236}">
              <a16:creationId xmlns:a16="http://schemas.microsoft.com/office/drawing/2014/main" id="{00000000-0008-0000-0000-0000F3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88" name="Text Box 8">
          <a:extLst>
            <a:ext uri="{FF2B5EF4-FFF2-40B4-BE49-F238E27FC236}">
              <a16:creationId xmlns:a16="http://schemas.microsoft.com/office/drawing/2014/main" id="{00000000-0008-0000-0000-0000F4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6350</xdr:colOff>
      <xdr:row>115</xdr:row>
      <xdr:rowOff>161244</xdr:rowOff>
    </xdr:to>
    <xdr:sp macro="" textlink="">
      <xdr:nvSpPr>
        <xdr:cNvPr id="12789" name="Text Box 9">
          <a:extLst>
            <a:ext uri="{FF2B5EF4-FFF2-40B4-BE49-F238E27FC236}">
              <a16:creationId xmlns:a16="http://schemas.microsoft.com/office/drawing/2014/main" id="{00000000-0008-0000-0000-0000F5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635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790" name="Text Box 8">
          <a:extLst>
            <a:ext uri="{FF2B5EF4-FFF2-40B4-BE49-F238E27FC236}">
              <a16:creationId xmlns:a16="http://schemas.microsoft.com/office/drawing/2014/main" id="{00000000-0008-0000-0000-0000F6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1" name="Text Box 8">
          <a:extLst>
            <a:ext uri="{FF2B5EF4-FFF2-40B4-BE49-F238E27FC236}">
              <a16:creationId xmlns:a16="http://schemas.microsoft.com/office/drawing/2014/main" id="{00000000-0008-0000-0000-0000F7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2" name="Text Box 9">
          <a:extLst>
            <a:ext uri="{FF2B5EF4-FFF2-40B4-BE49-F238E27FC236}">
              <a16:creationId xmlns:a16="http://schemas.microsoft.com/office/drawing/2014/main" id="{00000000-0008-0000-0000-0000F8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3" name="Text Box 8">
          <a:extLst>
            <a:ext uri="{FF2B5EF4-FFF2-40B4-BE49-F238E27FC236}">
              <a16:creationId xmlns:a16="http://schemas.microsoft.com/office/drawing/2014/main" id="{00000000-0008-0000-0000-0000F9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4" name="Text Box 9">
          <a:extLst>
            <a:ext uri="{FF2B5EF4-FFF2-40B4-BE49-F238E27FC236}">
              <a16:creationId xmlns:a16="http://schemas.microsoft.com/office/drawing/2014/main" id="{00000000-0008-0000-0000-0000FA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5" name="Text Box 8">
          <a:extLst>
            <a:ext uri="{FF2B5EF4-FFF2-40B4-BE49-F238E27FC236}">
              <a16:creationId xmlns:a16="http://schemas.microsoft.com/office/drawing/2014/main" id="{00000000-0008-0000-0000-0000FB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6" name="Text Box 9">
          <a:extLst>
            <a:ext uri="{FF2B5EF4-FFF2-40B4-BE49-F238E27FC236}">
              <a16:creationId xmlns:a16="http://schemas.microsoft.com/office/drawing/2014/main" id="{00000000-0008-0000-0000-0000FC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7" name="Text Box 8">
          <a:extLst>
            <a:ext uri="{FF2B5EF4-FFF2-40B4-BE49-F238E27FC236}">
              <a16:creationId xmlns:a16="http://schemas.microsoft.com/office/drawing/2014/main" id="{00000000-0008-0000-0000-0000FD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8" name="Text Box 9">
          <a:extLst>
            <a:ext uri="{FF2B5EF4-FFF2-40B4-BE49-F238E27FC236}">
              <a16:creationId xmlns:a16="http://schemas.microsoft.com/office/drawing/2014/main" id="{00000000-0008-0000-0000-0000FE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799" name="Text Box 8">
          <a:extLst>
            <a:ext uri="{FF2B5EF4-FFF2-40B4-BE49-F238E27FC236}">
              <a16:creationId xmlns:a16="http://schemas.microsoft.com/office/drawing/2014/main" id="{00000000-0008-0000-0000-0000FF31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00" name="Text Box 9">
          <a:extLst>
            <a:ext uri="{FF2B5EF4-FFF2-40B4-BE49-F238E27FC236}">
              <a16:creationId xmlns:a16="http://schemas.microsoft.com/office/drawing/2014/main" id="{00000000-0008-0000-0000-00000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801" name="Text Box 8">
          <a:extLst>
            <a:ext uri="{FF2B5EF4-FFF2-40B4-BE49-F238E27FC236}">
              <a16:creationId xmlns:a16="http://schemas.microsoft.com/office/drawing/2014/main" id="{00000000-0008-0000-0000-00000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802" name="Text Box 9">
          <a:extLst>
            <a:ext uri="{FF2B5EF4-FFF2-40B4-BE49-F238E27FC236}">
              <a16:creationId xmlns:a16="http://schemas.microsoft.com/office/drawing/2014/main" id="{00000000-0008-0000-0000-00000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803" name="Text Box 8">
          <a:extLst>
            <a:ext uri="{FF2B5EF4-FFF2-40B4-BE49-F238E27FC236}">
              <a16:creationId xmlns:a16="http://schemas.microsoft.com/office/drawing/2014/main" id="{00000000-0008-0000-0000-00000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04" name="Text Box 8">
          <a:extLst>
            <a:ext uri="{FF2B5EF4-FFF2-40B4-BE49-F238E27FC236}">
              <a16:creationId xmlns:a16="http://schemas.microsoft.com/office/drawing/2014/main" id="{00000000-0008-0000-0000-00000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05" name="Text Box 9">
          <a:extLst>
            <a:ext uri="{FF2B5EF4-FFF2-40B4-BE49-F238E27FC236}">
              <a16:creationId xmlns:a16="http://schemas.microsoft.com/office/drawing/2014/main" id="{00000000-0008-0000-0000-00000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06" name="Text Box 8">
          <a:extLst>
            <a:ext uri="{FF2B5EF4-FFF2-40B4-BE49-F238E27FC236}">
              <a16:creationId xmlns:a16="http://schemas.microsoft.com/office/drawing/2014/main" id="{00000000-0008-0000-0000-00000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07" name="Text Box 9">
          <a:extLst>
            <a:ext uri="{FF2B5EF4-FFF2-40B4-BE49-F238E27FC236}">
              <a16:creationId xmlns:a16="http://schemas.microsoft.com/office/drawing/2014/main" id="{00000000-0008-0000-0000-00000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08" name="Text Box 8">
          <a:extLst>
            <a:ext uri="{FF2B5EF4-FFF2-40B4-BE49-F238E27FC236}">
              <a16:creationId xmlns:a16="http://schemas.microsoft.com/office/drawing/2014/main" id="{00000000-0008-0000-0000-00000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09" name="Text Box 9">
          <a:extLst>
            <a:ext uri="{FF2B5EF4-FFF2-40B4-BE49-F238E27FC236}">
              <a16:creationId xmlns:a16="http://schemas.microsoft.com/office/drawing/2014/main" id="{00000000-0008-0000-0000-00000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10" name="Text Box 8">
          <a:extLst>
            <a:ext uri="{FF2B5EF4-FFF2-40B4-BE49-F238E27FC236}">
              <a16:creationId xmlns:a16="http://schemas.microsoft.com/office/drawing/2014/main" id="{00000000-0008-0000-0000-00000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11" name="Text Box 9">
          <a:extLst>
            <a:ext uri="{FF2B5EF4-FFF2-40B4-BE49-F238E27FC236}">
              <a16:creationId xmlns:a16="http://schemas.microsoft.com/office/drawing/2014/main" id="{00000000-0008-0000-0000-00000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12" name="Text Box 8">
          <a:extLst>
            <a:ext uri="{FF2B5EF4-FFF2-40B4-BE49-F238E27FC236}">
              <a16:creationId xmlns:a16="http://schemas.microsoft.com/office/drawing/2014/main" id="{00000000-0008-0000-0000-00000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161244</xdr:rowOff>
    </xdr:to>
    <xdr:sp macro="" textlink="">
      <xdr:nvSpPr>
        <xdr:cNvPr id="12813" name="Text Box 9">
          <a:extLst>
            <a:ext uri="{FF2B5EF4-FFF2-40B4-BE49-F238E27FC236}">
              <a16:creationId xmlns:a16="http://schemas.microsoft.com/office/drawing/2014/main" id="{00000000-0008-0000-0000-00000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814" name="Text Box 8">
          <a:extLst>
            <a:ext uri="{FF2B5EF4-FFF2-40B4-BE49-F238E27FC236}">
              <a16:creationId xmlns:a16="http://schemas.microsoft.com/office/drawing/2014/main" id="{00000000-0008-0000-0000-00000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104775</xdr:colOff>
      <xdr:row>115</xdr:row>
      <xdr:rowOff>142875</xdr:rowOff>
    </xdr:to>
    <xdr:sp macro="" textlink="">
      <xdr:nvSpPr>
        <xdr:cNvPr id="12815" name="Text Box 9">
          <a:extLst>
            <a:ext uri="{FF2B5EF4-FFF2-40B4-BE49-F238E27FC236}">
              <a16:creationId xmlns:a16="http://schemas.microsoft.com/office/drawing/2014/main" id="{00000000-0008-0000-0000-00000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16" name="Text Box 8">
          <a:extLst>
            <a:ext uri="{FF2B5EF4-FFF2-40B4-BE49-F238E27FC236}">
              <a16:creationId xmlns:a16="http://schemas.microsoft.com/office/drawing/2014/main" id="{00000000-0008-0000-0000-000010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17" name="Text Box 9">
          <a:extLst>
            <a:ext uri="{FF2B5EF4-FFF2-40B4-BE49-F238E27FC236}">
              <a16:creationId xmlns:a16="http://schemas.microsoft.com/office/drawing/2014/main" id="{00000000-0008-0000-0000-000011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18" name="Text Box 8">
          <a:extLst>
            <a:ext uri="{FF2B5EF4-FFF2-40B4-BE49-F238E27FC236}">
              <a16:creationId xmlns:a16="http://schemas.microsoft.com/office/drawing/2014/main" id="{00000000-0008-0000-0000-000012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19" name="Text Box 9">
          <a:extLst>
            <a:ext uri="{FF2B5EF4-FFF2-40B4-BE49-F238E27FC236}">
              <a16:creationId xmlns:a16="http://schemas.microsoft.com/office/drawing/2014/main" id="{00000000-0008-0000-0000-000013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20" name="Text Box 8">
          <a:extLst>
            <a:ext uri="{FF2B5EF4-FFF2-40B4-BE49-F238E27FC236}">
              <a16:creationId xmlns:a16="http://schemas.microsoft.com/office/drawing/2014/main" id="{00000000-0008-0000-0000-000014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21" name="Text Box 9">
          <a:extLst>
            <a:ext uri="{FF2B5EF4-FFF2-40B4-BE49-F238E27FC236}">
              <a16:creationId xmlns:a16="http://schemas.microsoft.com/office/drawing/2014/main" id="{00000000-0008-0000-0000-000015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22" name="Text Box 8">
          <a:extLst>
            <a:ext uri="{FF2B5EF4-FFF2-40B4-BE49-F238E27FC236}">
              <a16:creationId xmlns:a16="http://schemas.microsoft.com/office/drawing/2014/main" id="{00000000-0008-0000-0000-000016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23" name="Text Box 9">
          <a:extLst>
            <a:ext uri="{FF2B5EF4-FFF2-40B4-BE49-F238E27FC236}">
              <a16:creationId xmlns:a16="http://schemas.microsoft.com/office/drawing/2014/main" id="{00000000-0008-0000-0000-000017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24" name="Text Box 8">
          <a:extLst>
            <a:ext uri="{FF2B5EF4-FFF2-40B4-BE49-F238E27FC236}">
              <a16:creationId xmlns:a16="http://schemas.microsoft.com/office/drawing/2014/main" id="{00000000-0008-0000-0000-000018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25" name="Text Box 9">
          <a:extLst>
            <a:ext uri="{FF2B5EF4-FFF2-40B4-BE49-F238E27FC236}">
              <a16:creationId xmlns:a16="http://schemas.microsoft.com/office/drawing/2014/main" id="{00000000-0008-0000-0000-000019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26" name="Text Box 8">
          <a:extLst>
            <a:ext uri="{FF2B5EF4-FFF2-40B4-BE49-F238E27FC236}">
              <a16:creationId xmlns:a16="http://schemas.microsoft.com/office/drawing/2014/main" id="{00000000-0008-0000-0000-00001A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2827" name="Text Box 9">
          <a:extLst>
            <a:ext uri="{FF2B5EF4-FFF2-40B4-BE49-F238E27FC236}">
              <a16:creationId xmlns:a16="http://schemas.microsoft.com/office/drawing/2014/main" id="{00000000-0008-0000-0000-00001B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2828" name="Text Box 8">
          <a:extLst>
            <a:ext uri="{FF2B5EF4-FFF2-40B4-BE49-F238E27FC236}">
              <a16:creationId xmlns:a16="http://schemas.microsoft.com/office/drawing/2014/main" id="{00000000-0008-0000-0000-00001C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2829" name="Text Box 9">
          <a:extLst>
            <a:ext uri="{FF2B5EF4-FFF2-40B4-BE49-F238E27FC236}">
              <a16:creationId xmlns:a16="http://schemas.microsoft.com/office/drawing/2014/main" id="{00000000-0008-0000-0000-00001D32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30" name="Text Box 8">
          <a:extLst>
            <a:ext uri="{FF2B5EF4-FFF2-40B4-BE49-F238E27FC236}">
              <a16:creationId xmlns:a16="http://schemas.microsoft.com/office/drawing/2014/main" id="{00000000-0008-0000-0000-00001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31" name="Text Box 9">
          <a:extLst>
            <a:ext uri="{FF2B5EF4-FFF2-40B4-BE49-F238E27FC236}">
              <a16:creationId xmlns:a16="http://schemas.microsoft.com/office/drawing/2014/main" id="{00000000-0008-0000-0000-00001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32" name="Text Box 8">
          <a:extLst>
            <a:ext uri="{FF2B5EF4-FFF2-40B4-BE49-F238E27FC236}">
              <a16:creationId xmlns:a16="http://schemas.microsoft.com/office/drawing/2014/main" id="{00000000-0008-0000-0000-00002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33" name="Text Box 9">
          <a:extLst>
            <a:ext uri="{FF2B5EF4-FFF2-40B4-BE49-F238E27FC236}">
              <a16:creationId xmlns:a16="http://schemas.microsoft.com/office/drawing/2014/main" id="{00000000-0008-0000-0000-00002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34" name="Text Box 8">
          <a:extLst>
            <a:ext uri="{FF2B5EF4-FFF2-40B4-BE49-F238E27FC236}">
              <a16:creationId xmlns:a16="http://schemas.microsoft.com/office/drawing/2014/main" id="{00000000-0008-0000-0000-00002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35" name="Text Box 8">
          <a:extLst>
            <a:ext uri="{FF2B5EF4-FFF2-40B4-BE49-F238E27FC236}">
              <a16:creationId xmlns:a16="http://schemas.microsoft.com/office/drawing/2014/main" id="{00000000-0008-0000-0000-00002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36" name="Text Box 9">
          <a:extLst>
            <a:ext uri="{FF2B5EF4-FFF2-40B4-BE49-F238E27FC236}">
              <a16:creationId xmlns:a16="http://schemas.microsoft.com/office/drawing/2014/main" id="{00000000-0008-0000-0000-00002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37" name="Text Box 8">
          <a:extLst>
            <a:ext uri="{FF2B5EF4-FFF2-40B4-BE49-F238E27FC236}">
              <a16:creationId xmlns:a16="http://schemas.microsoft.com/office/drawing/2014/main" id="{00000000-0008-0000-0000-00002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38" name="Text Box 9">
          <a:extLst>
            <a:ext uri="{FF2B5EF4-FFF2-40B4-BE49-F238E27FC236}">
              <a16:creationId xmlns:a16="http://schemas.microsoft.com/office/drawing/2014/main" id="{00000000-0008-0000-0000-00002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39" name="Text Box 8">
          <a:extLst>
            <a:ext uri="{FF2B5EF4-FFF2-40B4-BE49-F238E27FC236}">
              <a16:creationId xmlns:a16="http://schemas.microsoft.com/office/drawing/2014/main" id="{00000000-0008-0000-0000-00002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40" name="Text Box 9">
          <a:extLst>
            <a:ext uri="{FF2B5EF4-FFF2-40B4-BE49-F238E27FC236}">
              <a16:creationId xmlns:a16="http://schemas.microsoft.com/office/drawing/2014/main" id="{00000000-0008-0000-0000-00002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41" name="Text Box 8">
          <a:extLst>
            <a:ext uri="{FF2B5EF4-FFF2-40B4-BE49-F238E27FC236}">
              <a16:creationId xmlns:a16="http://schemas.microsoft.com/office/drawing/2014/main" id="{00000000-0008-0000-0000-00002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42" name="Text Box 9">
          <a:extLst>
            <a:ext uri="{FF2B5EF4-FFF2-40B4-BE49-F238E27FC236}">
              <a16:creationId xmlns:a16="http://schemas.microsoft.com/office/drawing/2014/main" id="{00000000-0008-0000-0000-00002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43" name="Text Box 8">
          <a:extLst>
            <a:ext uri="{FF2B5EF4-FFF2-40B4-BE49-F238E27FC236}">
              <a16:creationId xmlns:a16="http://schemas.microsoft.com/office/drawing/2014/main" id="{00000000-0008-0000-0000-00002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44" name="Text Box 9">
          <a:extLst>
            <a:ext uri="{FF2B5EF4-FFF2-40B4-BE49-F238E27FC236}">
              <a16:creationId xmlns:a16="http://schemas.microsoft.com/office/drawing/2014/main" id="{00000000-0008-0000-0000-00002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45" name="Text Box 8">
          <a:extLst>
            <a:ext uri="{FF2B5EF4-FFF2-40B4-BE49-F238E27FC236}">
              <a16:creationId xmlns:a16="http://schemas.microsoft.com/office/drawing/2014/main" id="{00000000-0008-0000-0000-00002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46" name="Text Box 9">
          <a:extLst>
            <a:ext uri="{FF2B5EF4-FFF2-40B4-BE49-F238E27FC236}">
              <a16:creationId xmlns:a16="http://schemas.microsoft.com/office/drawing/2014/main" id="{00000000-0008-0000-0000-00002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47" name="Text Box 8">
          <a:extLst>
            <a:ext uri="{FF2B5EF4-FFF2-40B4-BE49-F238E27FC236}">
              <a16:creationId xmlns:a16="http://schemas.microsoft.com/office/drawing/2014/main" id="{00000000-0008-0000-0000-00002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48" name="Text Box 9">
          <a:extLst>
            <a:ext uri="{FF2B5EF4-FFF2-40B4-BE49-F238E27FC236}">
              <a16:creationId xmlns:a16="http://schemas.microsoft.com/office/drawing/2014/main" id="{00000000-0008-0000-0000-00003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49" name="Text Box 8">
          <a:extLst>
            <a:ext uri="{FF2B5EF4-FFF2-40B4-BE49-F238E27FC236}">
              <a16:creationId xmlns:a16="http://schemas.microsoft.com/office/drawing/2014/main" id="{00000000-0008-0000-0000-00003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50" name="Text Box 9">
          <a:extLst>
            <a:ext uri="{FF2B5EF4-FFF2-40B4-BE49-F238E27FC236}">
              <a16:creationId xmlns:a16="http://schemas.microsoft.com/office/drawing/2014/main" id="{00000000-0008-0000-0000-00003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51" name="Text Box 8">
          <a:extLst>
            <a:ext uri="{FF2B5EF4-FFF2-40B4-BE49-F238E27FC236}">
              <a16:creationId xmlns:a16="http://schemas.microsoft.com/office/drawing/2014/main" id="{00000000-0008-0000-0000-00003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52" name="Text Box 9">
          <a:extLst>
            <a:ext uri="{FF2B5EF4-FFF2-40B4-BE49-F238E27FC236}">
              <a16:creationId xmlns:a16="http://schemas.microsoft.com/office/drawing/2014/main" id="{00000000-0008-0000-0000-00003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53" name="Text Box 8">
          <a:extLst>
            <a:ext uri="{FF2B5EF4-FFF2-40B4-BE49-F238E27FC236}">
              <a16:creationId xmlns:a16="http://schemas.microsoft.com/office/drawing/2014/main" id="{00000000-0008-0000-0000-00003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54" name="Text Box 9">
          <a:extLst>
            <a:ext uri="{FF2B5EF4-FFF2-40B4-BE49-F238E27FC236}">
              <a16:creationId xmlns:a16="http://schemas.microsoft.com/office/drawing/2014/main" id="{00000000-0008-0000-0000-00003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55" name="Text Box 8">
          <a:extLst>
            <a:ext uri="{FF2B5EF4-FFF2-40B4-BE49-F238E27FC236}">
              <a16:creationId xmlns:a16="http://schemas.microsoft.com/office/drawing/2014/main" id="{00000000-0008-0000-0000-00003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56" name="Text Box 9">
          <a:extLst>
            <a:ext uri="{FF2B5EF4-FFF2-40B4-BE49-F238E27FC236}">
              <a16:creationId xmlns:a16="http://schemas.microsoft.com/office/drawing/2014/main" id="{00000000-0008-0000-0000-00003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57" name="Text Box 8">
          <a:extLst>
            <a:ext uri="{FF2B5EF4-FFF2-40B4-BE49-F238E27FC236}">
              <a16:creationId xmlns:a16="http://schemas.microsoft.com/office/drawing/2014/main" id="{00000000-0008-0000-0000-00003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58" name="Text Box 8">
          <a:extLst>
            <a:ext uri="{FF2B5EF4-FFF2-40B4-BE49-F238E27FC236}">
              <a16:creationId xmlns:a16="http://schemas.microsoft.com/office/drawing/2014/main" id="{00000000-0008-0000-0000-00003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59" name="Text Box 9">
          <a:extLst>
            <a:ext uri="{FF2B5EF4-FFF2-40B4-BE49-F238E27FC236}">
              <a16:creationId xmlns:a16="http://schemas.microsoft.com/office/drawing/2014/main" id="{00000000-0008-0000-0000-00003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60" name="Text Box 8">
          <a:extLst>
            <a:ext uri="{FF2B5EF4-FFF2-40B4-BE49-F238E27FC236}">
              <a16:creationId xmlns:a16="http://schemas.microsoft.com/office/drawing/2014/main" id="{00000000-0008-0000-0000-00003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61" name="Text Box 9">
          <a:extLst>
            <a:ext uri="{FF2B5EF4-FFF2-40B4-BE49-F238E27FC236}">
              <a16:creationId xmlns:a16="http://schemas.microsoft.com/office/drawing/2014/main" id="{00000000-0008-0000-0000-00003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62" name="Text Box 8">
          <a:extLst>
            <a:ext uri="{FF2B5EF4-FFF2-40B4-BE49-F238E27FC236}">
              <a16:creationId xmlns:a16="http://schemas.microsoft.com/office/drawing/2014/main" id="{00000000-0008-0000-0000-00003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63" name="Text Box 9">
          <a:extLst>
            <a:ext uri="{FF2B5EF4-FFF2-40B4-BE49-F238E27FC236}">
              <a16:creationId xmlns:a16="http://schemas.microsoft.com/office/drawing/2014/main" id="{00000000-0008-0000-0000-00003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64" name="Text Box 8">
          <a:extLst>
            <a:ext uri="{FF2B5EF4-FFF2-40B4-BE49-F238E27FC236}">
              <a16:creationId xmlns:a16="http://schemas.microsoft.com/office/drawing/2014/main" id="{00000000-0008-0000-0000-00004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65" name="Text Box 9">
          <a:extLst>
            <a:ext uri="{FF2B5EF4-FFF2-40B4-BE49-F238E27FC236}">
              <a16:creationId xmlns:a16="http://schemas.microsoft.com/office/drawing/2014/main" id="{00000000-0008-0000-0000-00004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66" name="Text Box 8">
          <a:extLst>
            <a:ext uri="{FF2B5EF4-FFF2-40B4-BE49-F238E27FC236}">
              <a16:creationId xmlns:a16="http://schemas.microsoft.com/office/drawing/2014/main" id="{00000000-0008-0000-0000-00004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67" name="Text Box 9">
          <a:extLst>
            <a:ext uri="{FF2B5EF4-FFF2-40B4-BE49-F238E27FC236}">
              <a16:creationId xmlns:a16="http://schemas.microsoft.com/office/drawing/2014/main" id="{00000000-0008-0000-0000-00004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68" name="Text Box 8">
          <a:extLst>
            <a:ext uri="{FF2B5EF4-FFF2-40B4-BE49-F238E27FC236}">
              <a16:creationId xmlns:a16="http://schemas.microsoft.com/office/drawing/2014/main" id="{00000000-0008-0000-0000-00004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69" name="Text Box 9">
          <a:extLst>
            <a:ext uri="{FF2B5EF4-FFF2-40B4-BE49-F238E27FC236}">
              <a16:creationId xmlns:a16="http://schemas.microsoft.com/office/drawing/2014/main" id="{00000000-0008-0000-0000-00004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70" name="Text Box 8">
          <a:extLst>
            <a:ext uri="{FF2B5EF4-FFF2-40B4-BE49-F238E27FC236}">
              <a16:creationId xmlns:a16="http://schemas.microsoft.com/office/drawing/2014/main" id="{00000000-0008-0000-0000-00004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71" name="Text Box 9">
          <a:extLst>
            <a:ext uri="{FF2B5EF4-FFF2-40B4-BE49-F238E27FC236}">
              <a16:creationId xmlns:a16="http://schemas.microsoft.com/office/drawing/2014/main" id="{00000000-0008-0000-0000-00004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72" name="Text Box 8">
          <a:extLst>
            <a:ext uri="{FF2B5EF4-FFF2-40B4-BE49-F238E27FC236}">
              <a16:creationId xmlns:a16="http://schemas.microsoft.com/office/drawing/2014/main" id="{00000000-0008-0000-0000-00004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73" name="Text Box 9">
          <a:extLst>
            <a:ext uri="{FF2B5EF4-FFF2-40B4-BE49-F238E27FC236}">
              <a16:creationId xmlns:a16="http://schemas.microsoft.com/office/drawing/2014/main" id="{00000000-0008-0000-0000-00004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12874" name="Text Box 8">
          <a:extLst>
            <a:ext uri="{FF2B5EF4-FFF2-40B4-BE49-F238E27FC236}">
              <a16:creationId xmlns:a16="http://schemas.microsoft.com/office/drawing/2014/main" id="{00000000-0008-0000-0000-00004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12875" name="Text Box 9">
          <a:extLst>
            <a:ext uri="{FF2B5EF4-FFF2-40B4-BE49-F238E27FC236}">
              <a16:creationId xmlns:a16="http://schemas.microsoft.com/office/drawing/2014/main" id="{00000000-0008-0000-0000-00004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12876" name="Text Box 8">
          <a:extLst>
            <a:ext uri="{FF2B5EF4-FFF2-40B4-BE49-F238E27FC236}">
              <a16:creationId xmlns:a16="http://schemas.microsoft.com/office/drawing/2014/main" id="{00000000-0008-0000-0000-00004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12877" name="Text Box 9">
          <a:extLst>
            <a:ext uri="{FF2B5EF4-FFF2-40B4-BE49-F238E27FC236}">
              <a16:creationId xmlns:a16="http://schemas.microsoft.com/office/drawing/2014/main" id="{00000000-0008-0000-0000-00004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78" name="Text Box 8">
          <a:extLst>
            <a:ext uri="{FF2B5EF4-FFF2-40B4-BE49-F238E27FC236}">
              <a16:creationId xmlns:a16="http://schemas.microsoft.com/office/drawing/2014/main" id="{00000000-0008-0000-0000-00004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79" name="Text Box 8">
          <a:extLst>
            <a:ext uri="{FF2B5EF4-FFF2-40B4-BE49-F238E27FC236}">
              <a16:creationId xmlns:a16="http://schemas.microsoft.com/office/drawing/2014/main" id="{00000000-0008-0000-0000-00004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0" name="Text Box 9">
          <a:extLst>
            <a:ext uri="{FF2B5EF4-FFF2-40B4-BE49-F238E27FC236}">
              <a16:creationId xmlns:a16="http://schemas.microsoft.com/office/drawing/2014/main" id="{00000000-0008-0000-0000-00005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1" name="Text Box 8">
          <a:extLst>
            <a:ext uri="{FF2B5EF4-FFF2-40B4-BE49-F238E27FC236}">
              <a16:creationId xmlns:a16="http://schemas.microsoft.com/office/drawing/2014/main" id="{00000000-0008-0000-0000-00005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2" name="Text Box 9">
          <a:extLst>
            <a:ext uri="{FF2B5EF4-FFF2-40B4-BE49-F238E27FC236}">
              <a16:creationId xmlns:a16="http://schemas.microsoft.com/office/drawing/2014/main" id="{00000000-0008-0000-0000-00005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3" name="Text Box 8">
          <a:extLst>
            <a:ext uri="{FF2B5EF4-FFF2-40B4-BE49-F238E27FC236}">
              <a16:creationId xmlns:a16="http://schemas.microsoft.com/office/drawing/2014/main" id="{00000000-0008-0000-0000-00005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4" name="Text Box 9">
          <a:extLst>
            <a:ext uri="{FF2B5EF4-FFF2-40B4-BE49-F238E27FC236}">
              <a16:creationId xmlns:a16="http://schemas.microsoft.com/office/drawing/2014/main" id="{00000000-0008-0000-0000-00005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5" name="Text Box 8">
          <a:extLst>
            <a:ext uri="{FF2B5EF4-FFF2-40B4-BE49-F238E27FC236}">
              <a16:creationId xmlns:a16="http://schemas.microsoft.com/office/drawing/2014/main" id="{00000000-0008-0000-0000-00005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6" name="Text Box 9">
          <a:extLst>
            <a:ext uri="{FF2B5EF4-FFF2-40B4-BE49-F238E27FC236}">
              <a16:creationId xmlns:a16="http://schemas.microsoft.com/office/drawing/2014/main" id="{00000000-0008-0000-0000-00005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7" name="Text Box 8">
          <a:extLst>
            <a:ext uri="{FF2B5EF4-FFF2-40B4-BE49-F238E27FC236}">
              <a16:creationId xmlns:a16="http://schemas.microsoft.com/office/drawing/2014/main" id="{00000000-0008-0000-0000-00005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88" name="Text Box 9">
          <a:extLst>
            <a:ext uri="{FF2B5EF4-FFF2-40B4-BE49-F238E27FC236}">
              <a16:creationId xmlns:a16="http://schemas.microsoft.com/office/drawing/2014/main" id="{00000000-0008-0000-0000-00005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89" name="Text Box 8">
          <a:extLst>
            <a:ext uri="{FF2B5EF4-FFF2-40B4-BE49-F238E27FC236}">
              <a16:creationId xmlns:a16="http://schemas.microsoft.com/office/drawing/2014/main" id="{00000000-0008-0000-0000-00005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890" name="Text Box 9">
          <a:extLst>
            <a:ext uri="{FF2B5EF4-FFF2-40B4-BE49-F238E27FC236}">
              <a16:creationId xmlns:a16="http://schemas.microsoft.com/office/drawing/2014/main" id="{00000000-0008-0000-0000-00005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91" name="Text Box 8">
          <a:extLst>
            <a:ext uri="{FF2B5EF4-FFF2-40B4-BE49-F238E27FC236}">
              <a16:creationId xmlns:a16="http://schemas.microsoft.com/office/drawing/2014/main" id="{00000000-0008-0000-0000-00005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92" name="Text Box 9">
          <a:extLst>
            <a:ext uri="{FF2B5EF4-FFF2-40B4-BE49-F238E27FC236}">
              <a16:creationId xmlns:a16="http://schemas.microsoft.com/office/drawing/2014/main" id="{00000000-0008-0000-0000-00005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93" name="Text Box 8">
          <a:extLst>
            <a:ext uri="{FF2B5EF4-FFF2-40B4-BE49-F238E27FC236}">
              <a16:creationId xmlns:a16="http://schemas.microsoft.com/office/drawing/2014/main" id="{00000000-0008-0000-0000-00005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94" name="Text Box 9">
          <a:extLst>
            <a:ext uri="{FF2B5EF4-FFF2-40B4-BE49-F238E27FC236}">
              <a16:creationId xmlns:a16="http://schemas.microsoft.com/office/drawing/2014/main" id="{00000000-0008-0000-0000-00005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95" name="Text Box 8">
          <a:extLst>
            <a:ext uri="{FF2B5EF4-FFF2-40B4-BE49-F238E27FC236}">
              <a16:creationId xmlns:a16="http://schemas.microsoft.com/office/drawing/2014/main" id="{00000000-0008-0000-0000-00005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96" name="Text Box 9">
          <a:extLst>
            <a:ext uri="{FF2B5EF4-FFF2-40B4-BE49-F238E27FC236}">
              <a16:creationId xmlns:a16="http://schemas.microsoft.com/office/drawing/2014/main" id="{00000000-0008-0000-0000-00006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97" name="Text Box 8">
          <a:extLst>
            <a:ext uri="{FF2B5EF4-FFF2-40B4-BE49-F238E27FC236}">
              <a16:creationId xmlns:a16="http://schemas.microsoft.com/office/drawing/2014/main" id="{00000000-0008-0000-0000-00006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898" name="Text Box 9">
          <a:extLst>
            <a:ext uri="{FF2B5EF4-FFF2-40B4-BE49-F238E27FC236}">
              <a16:creationId xmlns:a16="http://schemas.microsoft.com/office/drawing/2014/main" id="{00000000-0008-0000-0000-00006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899" name="Text Box 8">
          <a:extLst>
            <a:ext uri="{FF2B5EF4-FFF2-40B4-BE49-F238E27FC236}">
              <a16:creationId xmlns:a16="http://schemas.microsoft.com/office/drawing/2014/main" id="{00000000-0008-0000-0000-00006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0" name="Text Box 8">
          <a:extLst>
            <a:ext uri="{FF2B5EF4-FFF2-40B4-BE49-F238E27FC236}">
              <a16:creationId xmlns:a16="http://schemas.microsoft.com/office/drawing/2014/main" id="{00000000-0008-0000-0000-00006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1" name="Text Box 9">
          <a:extLst>
            <a:ext uri="{FF2B5EF4-FFF2-40B4-BE49-F238E27FC236}">
              <a16:creationId xmlns:a16="http://schemas.microsoft.com/office/drawing/2014/main" id="{00000000-0008-0000-0000-00006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2" name="Text Box 8">
          <a:extLst>
            <a:ext uri="{FF2B5EF4-FFF2-40B4-BE49-F238E27FC236}">
              <a16:creationId xmlns:a16="http://schemas.microsoft.com/office/drawing/2014/main" id="{00000000-0008-0000-0000-00006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3" name="Text Box 9">
          <a:extLst>
            <a:ext uri="{FF2B5EF4-FFF2-40B4-BE49-F238E27FC236}">
              <a16:creationId xmlns:a16="http://schemas.microsoft.com/office/drawing/2014/main" id="{00000000-0008-0000-0000-00006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4" name="Text Box 8">
          <a:extLst>
            <a:ext uri="{FF2B5EF4-FFF2-40B4-BE49-F238E27FC236}">
              <a16:creationId xmlns:a16="http://schemas.microsoft.com/office/drawing/2014/main" id="{00000000-0008-0000-0000-00006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5" name="Text Box 9">
          <a:extLst>
            <a:ext uri="{FF2B5EF4-FFF2-40B4-BE49-F238E27FC236}">
              <a16:creationId xmlns:a16="http://schemas.microsoft.com/office/drawing/2014/main" id="{00000000-0008-0000-0000-00006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6" name="Text Box 8">
          <a:extLst>
            <a:ext uri="{FF2B5EF4-FFF2-40B4-BE49-F238E27FC236}">
              <a16:creationId xmlns:a16="http://schemas.microsoft.com/office/drawing/2014/main" id="{00000000-0008-0000-0000-00006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7" name="Text Box 9">
          <a:extLst>
            <a:ext uri="{FF2B5EF4-FFF2-40B4-BE49-F238E27FC236}">
              <a16:creationId xmlns:a16="http://schemas.microsoft.com/office/drawing/2014/main" id="{00000000-0008-0000-0000-00006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8" name="Text Box 8">
          <a:extLst>
            <a:ext uri="{FF2B5EF4-FFF2-40B4-BE49-F238E27FC236}">
              <a16:creationId xmlns:a16="http://schemas.microsoft.com/office/drawing/2014/main" id="{00000000-0008-0000-0000-00006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09" name="Text Box 9">
          <a:extLst>
            <a:ext uri="{FF2B5EF4-FFF2-40B4-BE49-F238E27FC236}">
              <a16:creationId xmlns:a16="http://schemas.microsoft.com/office/drawing/2014/main" id="{00000000-0008-0000-0000-00006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10" name="Text Box 8">
          <a:extLst>
            <a:ext uri="{FF2B5EF4-FFF2-40B4-BE49-F238E27FC236}">
              <a16:creationId xmlns:a16="http://schemas.microsoft.com/office/drawing/2014/main" id="{00000000-0008-0000-0000-00006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11" name="Text Box 9">
          <a:extLst>
            <a:ext uri="{FF2B5EF4-FFF2-40B4-BE49-F238E27FC236}">
              <a16:creationId xmlns:a16="http://schemas.microsoft.com/office/drawing/2014/main" id="{00000000-0008-0000-0000-00006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12" name="Text Box 8">
          <a:extLst>
            <a:ext uri="{FF2B5EF4-FFF2-40B4-BE49-F238E27FC236}">
              <a16:creationId xmlns:a16="http://schemas.microsoft.com/office/drawing/2014/main" id="{00000000-0008-0000-0000-00007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13" name="Text Box 9">
          <a:extLst>
            <a:ext uri="{FF2B5EF4-FFF2-40B4-BE49-F238E27FC236}">
              <a16:creationId xmlns:a16="http://schemas.microsoft.com/office/drawing/2014/main" id="{00000000-0008-0000-0000-00007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14" name="Text Box 8">
          <a:extLst>
            <a:ext uri="{FF2B5EF4-FFF2-40B4-BE49-F238E27FC236}">
              <a16:creationId xmlns:a16="http://schemas.microsoft.com/office/drawing/2014/main" id="{00000000-0008-0000-0000-00007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15" name="Text Box 9">
          <a:extLst>
            <a:ext uri="{FF2B5EF4-FFF2-40B4-BE49-F238E27FC236}">
              <a16:creationId xmlns:a16="http://schemas.microsoft.com/office/drawing/2014/main" id="{00000000-0008-0000-0000-00007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16" name="Text Box 8">
          <a:extLst>
            <a:ext uri="{FF2B5EF4-FFF2-40B4-BE49-F238E27FC236}">
              <a16:creationId xmlns:a16="http://schemas.microsoft.com/office/drawing/2014/main" id="{00000000-0008-0000-0000-00007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17" name="Text Box 8">
          <a:extLst>
            <a:ext uri="{FF2B5EF4-FFF2-40B4-BE49-F238E27FC236}">
              <a16:creationId xmlns:a16="http://schemas.microsoft.com/office/drawing/2014/main" id="{00000000-0008-0000-0000-00007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18" name="Text Box 9">
          <a:extLst>
            <a:ext uri="{FF2B5EF4-FFF2-40B4-BE49-F238E27FC236}">
              <a16:creationId xmlns:a16="http://schemas.microsoft.com/office/drawing/2014/main" id="{00000000-0008-0000-0000-00007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19" name="Text Box 8">
          <a:extLst>
            <a:ext uri="{FF2B5EF4-FFF2-40B4-BE49-F238E27FC236}">
              <a16:creationId xmlns:a16="http://schemas.microsoft.com/office/drawing/2014/main" id="{00000000-0008-0000-0000-00007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0" name="Text Box 9">
          <a:extLst>
            <a:ext uri="{FF2B5EF4-FFF2-40B4-BE49-F238E27FC236}">
              <a16:creationId xmlns:a16="http://schemas.microsoft.com/office/drawing/2014/main" id="{00000000-0008-0000-0000-00007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1" name="Text Box 8">
          <a:extLst>
            <a:ext uri="{FF2B5EF4-FFF2-40B4-BE49-F238E27FC236}">
              <a16:creationId xmlns:a16="http://schemas.microsoft.com/office/drawing/2014/main" id="{00000000-0008-0000-0000-00007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2" name="Text Box 9">
          <a:extLst>
            <a:ext uri="{FF2B5EF4-FFF2-40B4-BE49-F238E27FC236}">
              <a16:creationId xmlns:a16="http://schemas.microsoft.com/office/drawing/2014/main" id="{00000000-0008-0000-0000-00007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3" name="Text Box 8">
          <a:extLst>
            <a:ext uri="{FF2B5EF4-FFF2-40B4-BE49-F238E27FC236}">
              <a16:creationId xmlns:a16="http://schemas.microsoft.com/office/drawing/2014/main" id="{00000000-0008-0000-0000-00007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4" name="Text Box 9">
          <a:extLst>
            <a:ext uri="{FF2B5EF4-FFF2-40B4-BE49-F238E27FC236}">
              <a16:creationId xmlns:a16="http://schemas.microsoft.com/office/drawing/2014/main" id="{00000000-0008-0000-0000-00007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5" name="Text Box 8">
          <a:extLst>
            <a:ext uri="{FF2B5EF4-FFF2-40B4-BE49-F238E27FC236}">
              <a16:creationId xmlns:a16="http://schemas.microsoft.com/office/drawing/2014/main" id="{00000000-0008-0000-0000-00007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6" name="Text Box 9">
          <a:extLst>
            <a:ext uri="{FF2B5EF4-FFF2-40B4-BE49-F238E27FC236}">
              <a16:creationId xmlns:a16="http://schemas.microsoft.com/office/drawing/2014/main" id="{00000000-0008-0000-0000-00007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7" name="Text Box 8">
          <a:extLst>
            <a:ext uri="{FF2B5EF4-FFF2-40B4-BE49-F238E27FC236}">
              <a16:creationId xmlns:a16="http://schemas.microsoft.com/office/drawing/2014/main" id="{00000000-0008-0000-0000-00007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8" name="Text Box 9">
          <a:extLst>
            <a:ext uri="{FF2B5EF4-FFF2-40B4-BE49-F238E27FC236}">
              <a16:creationId xmlns:a16="http://schemas.microsoft.com/office/drawing/2014/main" id="{00000000-0008-0000-0000-00008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29" name="Text Box 8">
          <a:extLst>
            <a:ext uri="{FF2B5EF4-FFF2-40B4-BE49-F238E27FC236}">
              <a16:creationId xmlns:a16="http://schemas.microsoft.com/office/drawing/2014/main" id="{00000000-0008-0000-0000-00008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0" name="Text Box 8">
          <a:extLst>
            <a:ext uri="{FF2B5EF4-FFF2-40B4-BE49-F238E27FC236}">
              <a16:creationId xmlns:a16="http://schemas.microsoft.com/office/drawing/2014/main" id="{00000000-0008-0000-0000-00008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1" name="Text Box 9">
          <a:extLst>
            <a:ext uri="{FF2B5EF4-FFF2-40B4-BE49-F238E27FC236}">
              <a16:creationId xmlns:a16="http://schemas.microsoft.com/office/drawing/2014/main" id="{00000000-0008-0000-0000-00008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2" name="Text Box 8">
          <a:extLst>
            <a:ext uri="{FF2B5EF4-FFF2-40B4-BE49-F238E27FC236}">
              <a16:creationId xmlns:a16="http://schemas.microsoft.com/office/drawing/2014/main" id="{00000000-0008-0000-0000-00008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3" name="Text Box 9">
          <a:extLst>
            <a:ext uri="{FF2B5EF4-FFF2-40B4-BE49-F238E27FC236}">
              <a16:creationId xmlns:a16="http://schemas.microsoft.com/office/drawing/2014/main" id="{00000000-0008-0000-0000-00008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4" name="Text Box 8">
          <a:extLst>
            <a:ext uri="{FF2B5EF4-FFF2-40B4-BE49-F238E27FC236}">
              <a16:creationId xmlns:a16="http://schemas.microsoft.com/office/drawing/2014/main" id="{00000000-0008-0000-0000-00008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5" name="Text Box 9">
          <a:extLst>
            <a:ext uri="{FF2B5EF4-FFF2-40B4-BE49-F238E27FC236}">
              <a16:creationId xmlns:a16="http://schemas.microsoft.com/office/drawing/2014/main" id="{00000000-0008-0000-0000-00008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6" name="Text Box 8">
          <a:extLst>
            <a:ext uri="{FF2B5EF4-FFF2-40B4-BE49-F238E27FC236}">
              <a16:creationId xmlns:a16="http://schemas.microsoft.com/office/drawing/2014/main" id="{00000000-0008-0000-0000-00008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7" name="Text Box 9">
          <a:extLst>
            <a:ext uri="{FF2B5EF4-FFF2-40B4-BE49-F238E27FC236}">
              <a16:creationId xmlns:a16="http://schemas.microsoft.com/office/drawing/2014/main" id="{00000000-0008-0000-0000-00008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8" name="Text Box 8">
          <a:extLst>
            <a:ext uri="{FF2B5EF4-FFF2-40B4-BE49-F238E27FC236}">
              <a16:creationId xmlns:a16="http://schemas.microsoft.com/office/drawing/2014/main" id="{00000000-0008-0000-0000-00008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39" name="Text Box 9">
          <a:extLst>
            <a:ext uri="{FF2B5EF4-FFF2-40B4-BE49-F238E27FC236}">
              <a16:creationId xmlns:a16="http://schemas.microsoft.com/office/drawing/2014/main" id="{00000000-0008-0000-0000-00008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0" name="Text Box 8">
          <a:extLst>
            <a:ext uri="{FF2B5EF4-FFF2-40B4-BE49-F238E27FC236}">
              <a16:creationId xmlns:a16="http://schemas.microsoft.com/office/drawing/2014/main" id="{00000000-0008-0000-0000-00008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1" name="Text Box 9">
          <a:extLst>
            <a:ext uri="{FF2B5EF4-FFF2-40B4-BE49-F238E27FC236}">
              <a16:creationId xmlns:a16="http://schemas.microsoft.com/office/drawing/2014/main" id="{00000000-0008-0000-0000-00008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2" name="Text Box 8">
          <a:extLst>
            <a:ext uri="{FF2B5EF4-FFF2-40B4-BE49-F238E27FC236}">
              <a16:creationId xmlns:a16="http://schemas.microsoft.com/office/drawing/2014/main" id="{00000000-0008-0000-0000-00008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3" name="Text Box 8">
          <a:extLst>
            <a:ext uri="{FF2B5EF4-FFF2-40B4-BE49-F238E27FC236}">
              <a16:creationId xmlns:a16="http://schemas.microsoft.com/office/drawing/2014/main" id="{00000000-0008-0000-0000-00008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4" name="Text Box 9">
          <a:extLst>
            <a:ext uri="{FF2B5EF4-FFF2-40B4-BE49-F238E27FC236}">
              <a16:creationId xmlns:a16="http://schemas.microsoft.com/office/drawing/2014/main" id="{00000000-0008-0000-0000-00009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5" name="Text Box 8">
          <a:extLst>
            <a:ext uri="{FF2B5EF4-FFF2-40B4-BE49-F238E27FC236}">
              <a16:creationId xmlns:a16="http://schemas.microsoft.com/office/drawing/2014/main" id="{00000000-0008-0000-0000-00009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6" name="Text Box 9">
          <a:extLst>
            <a:ext uri="{FF2B5EF4-FFF2-40B4-BE49-F238E27FC236}">
              <a16:creationId xmlns:a16="http://schemas.microsoft.com/office/drawing/2014/main" id="{00000000-0008-0000-0000-00009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7" name="Text Box 8">
          <a:extLst>
            <a:ext uri="{FF2B5EF4-FFF2-40B4-BE49-F238E27FC236}">
              <a16:creationId xmlns:a16="http://schemas.microsoft.com/office/drawing/2014/main" id="{00000000-0008-0000-0000-00009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8" name="Text Box 9">
          <a:extLst>
            <a:ext uri="{FF2B5EF4-FFF2-40B4-BE49-F238E27FC236}">
              <a16:creationId xmlns:a16="http://schemas.microsoft.com/office/drawing/2014/main" id="{00000000-0008-0000-0000-00009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49" name="Text Box 8">
          <a:extLst>
            <a:ext uri="{FF2B5EF4-FFF2-40B4-BE49-F238E27FC236}">
              <a16:creationId xmlns:a16="http://schemas.microsoft.com/office/drawing/2014/main" id="{00000000-0008-0000-0000-00009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50" name="Text Box 9">
          <a:extLst>
            <a:ext uri="{FF2B5EF4-FFF2-40B4-BE49-F238E27FC236}">
              <a16:creationId xmlns:a16="http://schemas.microsoft.com/office/drawing/2014/main" id="{00000000-0008-0000-0000-00009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51" name="Text Box 8">
          <a:extLst>
            <a:ext uri="{FF2B5EF4-FFF2-40B4-BE49-F238E27FC236}">
              <a16:creationId xmlns:a16="http://schemas.microsoft.com/office/drawing/2014/main" id="{00000000-0008-0000-0000-00009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52" name="Text Box 9">
          <a:extLst>
            <a:ext uri="{FF2B5EF4-FFF2-40B4-BE49-F238E27FC236}">
              <a16:creationId xmlns:a16="http://schemas.microsoft.com/office/drawing/2014/main" id="{00000000-0008-0000-0000-00009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53" name="Text Box 8">
          <a:extLst>
            <a:ext uri="{FF2B5EF4-FFF2-40B4-BE49-F238E27FC236}">
              <a16:creationId xmlns:a16="http://schemas.microsoft.com/office/drawing/2014/main" id="{00000000-0008-0000-0000-00009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54" name="Text Box 9">
          <a:extLst>
            <a:ext uri="{FF2B5EF4-FFF2-40B4-BE49-F238E27FC236}">
              <a16:creationId xmlns:a16="http://schemas.microsoft.com/office/drawing/2014/main" id="{00000000-0008-0000-0000-00009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55" name="Text Box 8">
          <a:extLst>
            <a:ext uri="{FF2B5EF4-FFF2-40B4-BE49-F238E27FC236}">
              <a16:creationId xmlns:a16="http://schemas.microsoft.com/office/drawing/2014/main" id="{00000000-0008-0000-0000-00009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56" name="Text Box 9">
          <a:extLst>
            <a:ext uri="{FF2B5EF4-FFF2-40B4-BE49-F238E27FC236}">
              <a16:creationId xmlns:a16="http://schemas.microsoft.com/office/drawing/2014/main" id="{00000000-0008-0000-0000-00009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57" name="Text Box 8">
          <a:extLst>
            <a:ext uri="{FF2B5EF4-FFF2-40B4-BE49-F238E27FC236}">
              <a16:creationId xmlns:a16="http://schemas.microsoft.com/office/drawing/2014/main" id="{00000000-0008-0000-0000-00009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58" name="Text Box 9">
          <a:extLst>
            <a:ext uri="{FF2B5EF4-FFF2-40B4-BE49-F238E27FC236}">
              <a16:creationId xmlns:a16="http://schemas.microsoft.com/office/drawing/2014/main" id="{00000000-0008-0000-0000-00009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959" name="Text Box 8">
          <a:extLst>
            <a:ext uri="{FF2B5EF4-FFF2-40B4-BE49-F238E27FC236}">
              <a16:creationId xmlns:a16="http://schemas.microsoft.com/office/drawing/2014/main" id="{00000000-0008-0000-0000-00009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0" name="Text Box 8">
          <a:extLst>
            <a:ext uri="{FF2B5EF4-FFF2-40B4-BE49-F238E27FC236}">
              <a16:creationId xmlns:a16="http://schemas.microsoft.com/office/drawing/2014/main" id="{00000000-0008-0000-0000-0000A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1" name="Text Box 9">
          <a:extLst>
            <a:ext uri="{FF2B5EF4-FFF2-40B4-BE49-F238E27FC236}">
              <a16:creationId xmlns:a16="http://schemas.microsoft.com/office/drawing/2014/main" id="{00000000-0008-0000-0000-0000A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2" name="Text Box 8">
          <a:extLst>
            <a:ext uri="{FF2B5EF4-FFF2-40B4-BE49-F238E27FC236}">
              <a16:creationId xmlns:a16="http://schemas.microsoft.com/office/drawing/2014/main" id="{00000000-0008-0000-0000-0000A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3" name="Text Box 9">
          <a:extLst>
            <a:ext uri="{FF2B5EF4-FFF2-40B4-BE49-F238E27FC236}">
              <a16:creationId xmlns:a16="http://schemas.microsoft.com/office/drawing/2014/main" id="{00000000-0008-0000-0000-0000A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4" name="Text Box 8">
          <a:extLst>
            <a:ext uri="{FF2B5EF4-FFF2-40B4-BE49-F238E27FC236}">
              <a16:creationId xmlns:a16="http://schemas.microsoft.com/office/drawing/2014/main" id="{00000000-0008-0000-0000-0000A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5" name="Text Box 9">
          <a:extLst>
            <a:ext uri="{FF2B5EF4-FFF2-40B4-BE49-F238E27FC236}">
              <a16:creationId xmlns:a16="http://schemas.microsoft.com/office/drawing/2014/main" id="{00000000-0008-0000-0000-0000A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6" name="Text Box 8">
          <a:extLst>
            <a:ext uri="{FF2B5EF4-FFF2-40B4-BE49-F238E27FC236}">
              <a16:creationId xmlns:a16="http://schemas.microsoft.com/office/drawing/2014/main" id="{00000000-0008-0000-0000-0000A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7" name="Text Box 9">
          <a:extLst>
            <a:ext uri="{FF2B5EF4-FFF2-40B4-BE49-F238E27FC236}">
              <a16:creationId xmlns:a16="http://schemas.microsoft.com/office/drawing/2014/main" id="{00000000-0008-0000-0000-0000A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8" name="Text Box 8">
          <a:extLst>
            <a:ext uri="{FF2B5EF4-FFF2-40B4-BE49-F238E27FC236}">
              <a16:creationId xmlns:a16="http://schemas.microsoft.com/office/drawing/2014/main" id="{00000000-0008-0000-0000-0000A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69" name="Text Box 9">
          <a:extLst>
            <a:ext uri="{FF2B5EF4-FFF2-40B4-BE49-F238E27FC236}">
              <a16:creationId xmlns:a16="http://schemas.microsoft.com/office/drawing/2014/main" id="{00000000-0008-0000-0000-0000A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970" name="Text Box 8">
          <a:extLst>
            <a:ext uri="{FF2B5EF4-FFF2-40B4-BE49-F238E27FC236}">
              <a16:creationId xmlns:a16="http://schemas.microsoft.com/office/drawing/2014/main" id="{00000000-0008-0000-0000-0000A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971" name="Text Box 9">
          <a:extLst>
            <a:ext uri="{FF2B5EF4-FFF2-40B4-BE49-F238E27FC236}">
              <a16:creationId xmlns:a16="http://schemas.microsoft.com/office/drawing/2014/main" id="{00000000-0008-0000-0000-0000A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72" name="Text Box 8">
          <a:extLst>
            <a:ext uri="{FF2B5EF4-FFF2-40B4-BE49-F238E27FC236}">
              <a16:creationId xmlns:a16="http://schemas.microsoft.com/office/drawing/2014/main" id="{00000000-0008-0000-0000-0000A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73" name="Text Box 9">
          <a:extLst>
            <a:ext uri="{FF2B5EF4-FFF2-40B4-BE49-F238E27FC236}">
              <a16:creationId xmlns:a16="http://schemas.microsoft.com/office/drawing/2014/main" id="{00000000-0008-0000-0000-0000A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74" name="Text Box 8">
          <a:extLst>
            <a:ext uri="{FF2B5EF4-FFF2-40B4-BE49-F238E27FC236}">
              <a16:creationId xmlns:a16="http://schemas.microsoft.com/office/drawing/2014/main" id="{00000000-0008-0000-0000-0000A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2975" name="Text Box 9">
          <a:extLst>
            <a:ext uri="{FF2B5EF4-FFF2-40B4-BE49-F238E27FC236}">
              <a16:creationId xmlns:a16="http://schemas.microsoft.com/office/drawing/2014/main" id="{00000000-0008-0000-0000-0000A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976" name="Text Box 8">
          <a:extLst>
            <a:ext uri="{FF2B5EF4-FFF2-40B4-BE49-F238E27FC236}">
              <a16:creationId xmlns:a16="http://schemas.microsoft.com/office/drawing/2014/main" id="{00000000-0008-0000-0000-0000B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77" name="Text Box 8">
          <a:extLst>
            <a:ext uri="{FF2B5EF4-FFF2-40B4-BE49-F238E27FC236}">
              <a16:creationId xmlns:a16="http://schemas.microsoft.com/office/drawing/2014/main" id="{00000000-0008-0000-0000-0000B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78" name="Text Box 9">
          <a:extLst>
            <a:ext uri="{FF2B5EF4-FFF2-40B4-BE49-F238E27FC236}">
              <a16:creationId xmlns:a16="http://schemas.microsoft.com/office/drawing/2014/main" id="{00000000-0008-0000-0000-0000B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79" name="Text Box 8">
          <a:extLst>
            <a:ext uri="{FF2B5EF4-FFF2-40B4-BE49-F238E27FC236}">
              <a16:creationId xmlns:a16="http://schemas.microsoft.com/office/drawing/2014/main" id="{00000000-0008-0000-0000-0000B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80" name="Text Box 9">
          <a:extLst>
            <a:ext uri="{FF2B5EF4-FFF2-40B4-BE49-F238E27FC236}">
              <a16:creationId xmlns:a16="http://schemas.microsoft.com/office/drawing/2014/main" id="{00000000-0008-0000-0000-0000B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81" name="Text Box 8">
          <a:extLst>
            <a:ext uri="{FF2B5EF4-FFF2-40B4-BE49-F238E27FC236}">
              <a16:creationId xmlns:a16="http://schemas.microsoft.com/office/drawing/2014/main" id="{00000000-0008-0000-0000-0000B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82" name="Text Box 9">
          <a:extLst>
            <a:ext uri="{FF2B5EF4-FFF2-40B4-BE49-F238E27FC236}">
              <a16:creationId xmlns:a16="http://schemas.microsoft.com/office/drawing/2014/main" id="{00000000-0008-0000-0000-0000B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83" name="Text Box 8">
          <a:extLst>
            <a:ext uri="{FF2B5EF4-FFF2-40B4-BE49-F238E27FC236}">
              <a16:creationId xmlns:a16="http://schemas.microsoft.com/office/drawing/2014/main" id="{00000000-0008-0000-0000-0000B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84" name="Text Box 9">
          <a:extLst>
            <a:ext uri="{FF2B5EF4-FFF2-40B4-BE49-F238E27FC236}">
              <a16:creationId xmlns:a16="http://schemas.microsoft.com/office/drawing/2014/main" id="{00000000-0008-0000-0000-0000B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85" name="Text Box 8">
          <a:extLst>
            <a:ext uri="{FF2B5EF4-FFF2-40B4-BE49-F238E27FC236}">
              <a16:creationId xmlns:a16="http://schemas.microsoft.com/office/drawing/2014/main" id="{00000000-0008-0000-0000-0000B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86" name="Text Box 9">
          <a:extLst>
            <a:ext uri="{FF2B5EF4-FFF2-40B4-BE49-F238E27FC236}">
              <a16:creationId xmlns:a16="http://schemas.microsoft.com/office/drawing/2014/main" id="{00000000-0008-0000-0000-0000B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987" name="Text Box 8">
          <a:extLst>
            <a:ext uri="{FF2B5EF4-FFF2-40B4-BE49-F238E27FC236}">
              <a16:creationId xmlns:a16="http://schemas.microsoft.com/office/drawing/2014/main" id="{00000000-0008-0000-0000-0000B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988" name="Text Box 9">
          <a:extLst>
            <a:ext uri="{FF2B5EF4-FFF2-40B4-BE49-F238E27FC236}">
              <a16:creationId xmlns:a16="http://schemas.microsoft.com/office/drawing/2014/main" id="{00000000-0008-0000-0000-0000B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2989" name="Text Box 8">
          <a:extLst>
            <a:ext uri="{FF2B5EF4-FFF2-40B4-BE49-F238E27FC236}">
              <a16:creationId xmlns:a16="http://schemas.microsoft.com/office/drawing/2014/main" id="{00000000-0008-0000-0000-0000B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0" name="Text Box 8">
          <a:extLst>
            <a:ext uri="{FF2B5EF4-FFF2-40B4-BE49-F238E27FC236}">
              <a16:creationId xmlns:a16="http://schemas.microsoft.com/office/drawing/2014/main" id="{00000000-0008-0000-0000-0000B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1" name="Text Box 9">
          <a:extLst>
            <a:ext uri="{FF2B5EF4-FFF2-40B4-BE49-F238E27FC236}">
              <a16:creationId xmlns:a16="http://schemas.microsoft.com/office/drawing/2014/main" id="{00000000-0008-0000-0000-0000B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2" name="Text Box 8">
          <a:extLst>
            <a:ext uri="{FF2B5EF4-FFF2-40B4-BE49-F238E27FC236}">
              <a16:creationId xmlns:a16="http://schemas.microsoft.com/office/drawing/2014/main" id="{00000000-0008-0000-0000-0000C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3" name="Text Box 9">
          <a:extLst>
            <a:ext uri="{FF2B5EF4-FFF2-40B4-BE49-F238E27FC236}">
              <a16:creationId xmlns:a16="http://schemas.microsoft.com/office/drawing/2014/main" id="{00000000-0008-0000-0000-0000C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4" name="Text Box 8">
          <a:extLst>
            <a:ext uri="{FF2B5EF4-FFF2-40B4-BE49-F238E27FC236}">
              <a16:creationId xmlns:a16="http://schemas.microsoft.com/office/drawing/2014/main" id="{00000000-0008-0000-0000-0000C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5" name="Text Box 9">
          <a:extLst>
            <a:ext uri="{FF2B5EF4-FFF2-40B4-BE49-F238E27FC236}">
              <a16:creationId xmlns:a16="http://schemas.microsoft.com/office/drawing/2014/main" id="{00000000-0008-0000-0000-0000C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6" name="Text Box 8">
          <a:extLst>
            <a:ext uri="{FF2B5EF4-FFF2-40B4-BE49-F238E27FC236}">
              <a16:creationId xmlns:a16="http://schemas.microsoft.com/office/drawing/2014/main" id="{00000000-0008-0000-0000-0000C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7" name="Text Box 9">
          <a:extLst>
            <a:ext uri="{FF2B5EF4-FFF2-40B4-BE49-F238E27FC236}">
              <a16:creationId xmlns:a16="http://schemas.microsoft.com/office/drawing/2014/main" id="{00000000-0008-0000-0000-0000C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8" name="Text Box 8">
          <a:extLst>
            <a:ext uri="{FF2B5EF4-FFF2-40B4-BE49-F238E27FC236}">
              <a16:creationId xmlns:a16="http://schemas.microsoft.com/office/drawing/2014/main" id="{00000000-0008-0000-0000-0000C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2999" name="Text Box 9">
          <a:extLst>
            <a:ext uri="{FF2B5EF4-FFF2-40B4-BE49-F238E27FC236}">
              <a16:creationId xmlns:a16="http://schemas.microsoft.com/office/drawing/2014/main" id="{00000000-0008-0000-0000-0000C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000" name="Text Box 8">
          <a:extLst>
            <a:ext uri="{FF2B5EF4-FFF2-40B4-BE49-F238E27FC236}">
              <a16:creationId xmlns:a16="http://schemas.microsoft.com/office/drawing/2014/main" id="{00000000-0008-0000-0000-0000C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001" name="Text Box 9">
          <a:extLst>
            <a:ext uri="{FF2B5EF4-FFF2-40B4-BE49-F238E27FC236}">
              <a16:creationId xmlns:a16="http://schemas.microsoft.com/office/drawing/2014/main" id="{00000000-0008-0000-0000-0000C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02" name="Text Box 8">
          <a:extLst>
            <a:ext uri="{FF2B5EF4-FFF2-40B4-BE49-F238E27FC236}">
              <a16:creationId xmlns:a16="http://schemas.microsoft.com/office/drawing/2014/main" id="{00000000-0008-0000-0000-0000C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03" name="Text Box 9">
          <a:extLst>
            <a:ext uri="{FF2B5EF4-FFF2-40B4-BE49-F238E27FC236}">
              <a16:creationId xmlns:a16="http://schemas.microsoft.com/office/drawing/2014/main" id="{00000000-0008-0000-0000-0000C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04" name="Text Box 8">
          <a:extLst>
            <a:ext uri="{FF2B5EF4-FFF2-40B4-BE49-F238E27FC236}">
              <a16:creationId xmlns:a16="http://schemas.microsoft.com/office/drawing/2014/main" id="{00000000-0008-0000-0000-0000C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05" name="Text Box 9">
          <a:extLst>
            <a:ext uri="{FF2B5EF4-FFF2-40B4-BE49-F238E27FC236}">
              <a16:creationId xmlns:a16="http://schemas.microsoft.com/office/drawing/2014/main" id="{00000000-0008-0000-0000-0000C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06" name="Text Box 8">
          <a:extLst>
            <a:ext uri="{FF2B5EF4-FFF2-40B4-BE49-F238E27FC236}">
              <a16:creationId xmlns:a16="http://schemas.microsoft.com/office/drawing/2014/main" id="{00000000-0008-0000-0000-0000C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07" name="Text Box 9">
          <a:extLst>
            <a:ext uri="{FF2B5EF4-FFF2-40B4-BE49-F238E27FC236}">
              <a16:creationId xmlns:a16="http://schemas.microsoft.com/office/drawing/2014/main" id="{00000000-0008-0000-0000-0000C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08" name="Text Box 8">
          <a:extLst>
            <a:ext uri="{FF2B5EF4-FFF2-40B4-BE49-F238E27FC236}">
              <a16:creationId xmlns:a16="http://schemas.microsoft.com/office/drawing/2014/main" id="{00000000-0008-0000-0000-0000D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09" name="Text Box 9">
          <a:extLst>
            <a:ext uri="{FF2B5EF4-FFF2-40B4-BE49-F238E27FC236}">
              <a16:creationId xmlns:a16="http://schemas.microsoft.com/office/drawing/2014/main" id="{00000000-0008-0000-0000-0000D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10" name="Text Box 8">
          <a:extLst>
            <a:ext uri="{FF2B5EF4-FFF2-40B4-BE49-F238E27FC236}">
              <a16:creationId xmlns:a16="http://schemas.microsoft.com/office/drawing/2014/main" id="{00000000-0008-0000-0000-0000D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11" name="Text Box 9">
          <a:extLst>
            <a:ext uri="{FF2B5EF4-FFF2-40B4-BE49-F238E27FC236}">
              <a16:creationId xmlns:a16="http://schemas.microsoft.com/office/drawing/2014/main" id="{00000000-0008-0000-0000-0000D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12" name="Text Box 8">
          <a:extLst>
            <a:ext uri="{FF2B5EF4-FFF2-40B4-BE49-F238E27FC236}">
              <a16:creationId xmlns:a16="http://schemas.microsoft.com/office/drawing/2014/main" id="{00000000-0008-0000-0000-0000D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13" name="Text Box 9">
          <a:extLst>
            <a:ext uri="{FF2B5EF4-FFF2-40B4-BE49-F238E27FC236}">
              <a16:creationId xmlns:a16="http://schemas.microsoft.com/office/drawing/2014/main" id="{00000000-0008-0000-0000-0000D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14" name="Text Box 8">
          <a:extLst>
            <a:ext uri="{FF2B5EF4-FFF2-40B4-BE49-F238E27FC236}">
              <a16:creationId xmlns:a16="http://schemas.microsoft.com/office/drawing/2014/main" id="{00000000-0008-0000-0000-0000D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15" name="Text Box 9">
          <a:extLst>
            <a:ext uri="{FF2B5EF4-FFF2-40B4-BE49-F238E27FC236}">
              <a16:creationId xmlns:a16="http://schemas.microsoft.com/office/drawing/2014/main" id="{00000000-0008-0000-0000-0000D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16" name="Text Box 8">
          <a:extLst>
            <a:ext uri="{FF2B5EF4-FFF2-40B4-BE49-F238E27FC236}">
              <a16:creationId xmlns:a16="http://schemas.microsoft.com/office/drawing/2014/main" id="{00000000-0008-0000-0000-0000D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17" name="Text Box 9">
          <a:extLst>
            <a:ext uri="{FF2B5EF4-FFF2-40B4-BE49-F238E27FC236}">
              <a16:creationId xmlns:a16="http://schemas.microsoft.com/office/drawing/2014/main" id="{00000000-0008-0000-0000-0000D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18" name="Text Box 8">
          <a:extLst>
            <a:ext uri="{FF2B5EF4-FFF2-40B4-BE49-F238E27FC236}">
              <a16:creationId xmlns:a16="http://schemas.microsoft.com/office/drawing/2014/main" id="{00000000-0008-0000-0000-0000D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19" name="Text Box 8">
          <a:extLst>
            <a:ext uri="{FF2B5EF4-FFF2-40B4-BE49-F238E27FC236}">
              <a16:creationId xmlns:a16="http://schemas.microsoft.com/office/drawing/2014/main" id="{00000000-0008-0000-0000-0000D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0" name="Text Box 9">
          <a:extLst>
            <a:ext uri="{FF2B5EF4-FFF2-40B4-BE49-F238E27FC236}">
              <a16:creationId xmlns:a16="http://schemas.microsoft.com/office/drawing/2014/main" id="{00000000-0008-0000-0000-0000D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1" name="Text Box 8">
          <a:extLst>
            <a:ext uri="{FF2B5EF4-FFF2-40B4-BE49-F238E27FC236}">
              <a16:creationId xmlns:a16="http://schemas.microsoft.com/office/drawing/2014/main" id="{00000000-0008-0000-0000-0000D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2" name="Text Box 9">
          <a:extLst>
            <a:ext uri="{FF2B5EF4-FFF2-40B4-BE49-F238E27FC236}">
              <a16:creationId xmlns:a16="http://schemas.microsoft.com/office/drawing/2014/main" id="{00000000-0008-0000-0000-0000D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3" name="Text Box 8">
          <a:extLst>
            <a:ext uri="{FF2B5EF4-FFF2-40B4-BE49-F238E27FC236}">
              <a16:creationId xmlns:a16="http://schemas.microsoft.com/office/drawing/2014/main" id="{00000000-0008-0000-0000-0000D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4" name="Text Box 9">
          <a:extLst>
            <a:ext uri="{FF2B5EF4-FFF2-40B4-BE49-F238E27FC236}">
              <a16:creationId xmlns:a16="http://schemas.microsoft.com/office/drawing/2014/main" id="{00000000-0008-0000-0000-0000E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5" name="Text Box 8">
          <a:extLst>
            <a:ext uri="{FF2B5EF4-FFF2-40B4-BE49-F238E27FC236}">
              <a16:creationId xmlns:a16="http://schemas.microsoft.com/office/drawing/2014/main" id="{00000000-0008-0000-0000-0000E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6" name="Text Box 9">
          <a:extLst>
            <a:ext uri="{FF2B5EF4-FFF2-40B4-BE49-F238E27FC236}">
              <a16:creationId xmlns:a16="http://schemas.microsoft.com/office/drawing/2014/main" id="{00000000-0008-0000-0000-0000E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7" name="Text Box 8">
          <a:extLst>
            <a:ext uri="{FF2B5EF4-FFF2-40B4-BE49-F238E27FC236}">
              <a16:creationId xmlns:a16="http://schemas.microsoft.com/office/drawing/2014/main" id="{00000000-0008-0000-0000-0000E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8" name="Text Box 9">
          <a:extLst>
            <a:ext uri="{FF2B5EF4-FFF2-40B4-BE49-F238E27FC236}">
              <a16:creationId xmlns:a16="http://schemas.microsoft.com/office/drawing/2014/main" id="{00000000-0008-0000-0000-0000E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29" name="Text Box 8">
          <a:extLst>
            <a:ext uri="{FF2B5EF4-FFF2-40B4-BE49-F238E27FC236}">
              <a16:creationId xmlns:a16="http://schemas.microsoft.com/office/drawing/2014/main" id="{00000000-0008-0000-0000-0000E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30" name="Text Box 9">
          <a:extLst>
            <a:ext uri="{FF2B5EF4-FFF2-40B4-BE49-F238E27FC236}">
              <a16:creationId xmlns:a16="http://schemas.microsoft.com/office/drawing/2014/main" id="{00000000-0008-0000-0000-0000E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31" name="Text Box 8">
          <a:extLst>
            <a:ext uri="{FF2B5EF4-FFF2-40B4-BE49-F238E27FC236}">
              <a16:creationId xmlns:a16="http://schemas.microsoft.com/office/drawing/2014/main" id="{00000000-0008-0000-0000-0000E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32" name="Text Box 9">
          <a:extLst>
            <a:ext uri="{FF2B5EF4-FFF2-40B4-BE49-F238E27FC236}">
              <a16:creationId xmlns:a16="http://schemas.microsoft.com/office/drawing/2014/main" id="{00000000-0008-0000-0000-0000E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33" name="Text Box 8">
          <a:extLst>
            <a:ext uri="{FF2B5EF4-FFF2-40B4-BE49-F238E27FC236}">
              <a16:creationId xmlns:a16="http://schemas.microsoft.com/office/drawing/2014/main" id="{00000000-0008-0000-0000-0000E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34" name="Text Box 9">
          <a:extLst>
            <a:ext uri="{FF2B5EF4-FFF2-40B4-BE49-F238E27FC236}">
              <a16:creationId xmlns:a16="http://schemas.microsoft.com/office/drawing/2014/main" id="{00000000-0008-0000-0000-0000E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35" name="Text Box 8">
          <a:extLst>
            <a:ext uri="{FF2B5EF4-FFF2-40B4-BE49-F238E27FC236}">
              <a16:creationId xmlns:a16="http://schemas.microsoft.com/office/drawing/2014/main" id="{00000000-0008-0000-0000-0000E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36" name="Text Box 8">
          <a:extLst>
            <a:ext uri="{FF2B5EF4-FFF2-40B4-BE49-F238E27FC236}">
              <a16:creationId xmlns:a16="http://schemas.microsoft.com/office/drawing/2014/main" id="{00000000-0008-0000-0000-0000E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37" name="Text Box 9">
          <a:extLst>
            <a:ext uri="{FF2B5EF4-FFF2-40B4-BE49-F238E27FC236}">
              <a16:creationId xmlns:a16="http://schemas.microsoft.com/office/drawing/2014/main" id="{00000000-0008-0000-0000-0000E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38" name="Text Box 8">
          <a:extLst>
            <a:ext uri="{FF2B5EF4-FFF2-40B4-BE49-F238E27FC236}">
              <a16:creationId xmlns:a16="http://schemas.microsoft.com/office/drawing/2014/main" id="{00000000-0008-0000-0000-0000E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39" name="Text Box 9">
          <a:extLst>
            <a:ext uri="{FF2B5EF4-FFF2-40B4-BE49-F238E27FC236}">
              <a16:creationId xmlns:a16="http://schemas.microsoft.com/office/drawing/2014/main" id="{00000000-0008-0000-0000-0000E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40" name="Text Box 8">
          <a:extLst>
            <a:ext uri="{FF2B5EF4-FFF2-40B4-BE49-F238E27FC236}">
              <a16:creationId xmlns:a16="http://schemas.microsoft.com/office/drawing/2014/main" id="{00000000-0008-0000-0000-0000F0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41" name="Text Box 9">
          <a:extLst>
            <a:ext uri="{FF2B5EF4-FFF2-40B4-BE49-F238E27FC236}">
              <a16:creationId xmlns:a16="http://schemas.microsoft.com/office/drawing/2014/main" id="{00000000-0008-0000-0000-0000F1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42" name="Text Box 8">
          <a:extLst>
            <a:ext uri="{FF2B5EF4-FFF2-40B4-BE49-F238E27FC236}">
              <a16:creationId xmlns:a16="http://schemas.microsoft.com/office/drawing/2014/main" id="{00000000-0008-0000-0000-0000F2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43" name="Text Box 9">
          <a:extLst>
            <a:ext uri="{FF2B5EF4-FFF2-40B4-BE49-F238E27FC236}">
              <a16:creationId xmlns:a16="http://schemas.microsoft.com/office/drawing/2014/main" id="{00000000-0008-0000-0000-0000F3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44" name="Text Box 8">
          <a:extLst>
            <a:ext uri="{FF2B5EF4-FFF2-40B4-BE49-F238E27FC236}">
              <a16:creationId xmlns:a16="http://schemas.microsoft.com/office/drawing/2014/main" id="{00000000-0008-0000-0000-0000F4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45" name="Text Box 9">
          <a:extLst>
            <a:ext uri="{FF2B5EF4-FFF2-40B4-BE49-F238E27FC236}">
              <a16:creationId xmlns:a16="http://schemas.microsoft.com/office/drawing/2014/main" id="{00000000-0008-0000-0000-0000F5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46" name="Text Box 8">
          <a:extLst>
            <a:ext uri="{FF2B5EF4-FFF2-40B4-BE49-F238E27FC236}">
              <a16:creationId xmlns:a16="http://schemas.microsoft.com/office/drawing/2014/main" id="{00000000-0008-0000-0000-0000F6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47" name="Text Box 9">
          <a:extLst>
            <a:ext uri="{FF2B5EF4-FFF2-40B4-BE49-F238E27FC236}">
              <a16:creationId xmlns:a16="http://schemas.microsoft.com/office/drawing/2014/main" id="{00000000-0008-0000-0000-0000F7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48" name="Text Box 8">
          <a:extLst>
            <a:ext uri="{FF2B5EF4-FFF2-40B4-BE49-F238E27FC236}">
              <a16:creationId xmlns:a16="http://schemas.microsoft.com/office/drawing/2014/main" id="{00000000-0008-0000-0000-0000F8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49" name="Text Box 9">
          <a:extLst>
            <a:ext uri="{FF2B5EF4-FFF2-40B4-BE49-F238E27FC236}">
              <a16:creationId xmlns:a16="http://schemas.microsoft.com/office/drawing/2014/main" id="{00000000-0008-0000-0000-0000F9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50" name="Text Box 8">
          <a:extLst>
            <a:ext uri="{FF2B5EF4-FFF2-40B4-BE49-F238E27FC236}">
              <a16:creationId xmlns:a16="http://schemas.microsoft.com/office/drawing/2014/main" id="{00000000-0008-0000-0000-0000FA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51" name="Text Box 9">
          <a:extLst>
            <a:ext uri="{FF2B5EF4-FFF2-40B4-BE49-F238E27FC236}">
              <a16:creationId xmlns:a16="http://schemas.microsoft.com/office/drawing/2014/main" id="{00000000-0008-0000-0000-0000FB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52" name="Text Box 8">
          <a:extLst>
            <a:ext uri="{FF2B5EF4-FFF2-40B4-BE49-F238E27FC236}">
              <a16:creationId xmlns:a16="http://schemas.microsoft.com/office/drawing/2014/main" id="{00000000-0008-0000-0000-0000FC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53" name="Text Box 8">
          <a:extLst>
            <a:ext uri="{FF2B5EF4-FFF2-40B4-BE49-F238E27FC236}">
              <a16:creationId xmlns:a16="http://schemas.microsoft.com/office/drawing/2014/main" id="{00000000-0008-0000-0000-0000FD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54" name="Text Box 9">
          <a:extLst>
            <a:ext uri="{FF2B5EF4-FFF2-40B4-BE49-F238E27FC236}">
              <a16:creationId xmlns:a16="http://schemas.microsoft.com/office/drawing/2014/main" id="{00000000-0008-0000-0000-0000FE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55" name="Text Box 8">
          <a:extLst>
            <a:ext uri="{FF2B5EF4-FFF2-40B4-BE49-F238E27FC236}">
              <a16:creationId xmlns:a16="http://schemas.microsoft.com/office/drawing/2014/main" id="{00000000-0008-0000-0000-0000FF32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56" name="Text Box 9">
          <a:extLst>
            <a:ext uri="{FF2B5EF4-FFF2-40B4-BE49-F238E27FC236}">
              <a16:creationId xmlns:a16="http://schemas.microsoft.com/office/drawing/2014/main" id="{00000000-0008-0000-0000-00000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57" name="Text Box 8">
          <a:extLst>
            <a:ext uri="{FF2B5EF4-FFF2-40B4-BE49-F238E27FC236}">
              <a16:creationId xmlns:a16="http://schemas.microsoft.com/office/drawing/2014/main" id="{00000000-0008-0000-0000-00000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58" name="Text Box 9">
          <a:extLst>
            <a:ext uri="{FF2B5EF4-FFF2-40B4-BE49-F238E27FC236}">
              <a16:creationId xmlns:a16="http://schemas.microsoft.com/office/drawing/2014/main" id="{00000000-0008-0000-0000-00000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59" name="Text Box 8">
          <a:extLst>
            <a:ext uri="{FF2B5EF4-FFF2-40B4-BE49-F238E27FC236}">
              <a16:creationId xmlns:a16="http://schemas.microsoft.com/office/drawing/2014/main" id="{00000000-0008-0000-0000-00000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0" name="Text Box 9">
          <a:extLst>
            <a:ext uri="{FF2B5EF4-FFF2-40B4-BE49-F238E27FC236}">
              <a16:creationId xmlns:a16="http://schemas.microsoft.com/office/drawing/2014/main" id="{00000000-0008-0000-0000-00000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1" name="Text Box 8">
          <a:extLst>
            <a:ext uri="{FF2B5EF4-FFF2-40B4-BE49-F238E27FC236}">
              <a16:creationId xmlns:a16="http://schemas.microsoft.com/office/drawing/2014/main" id="{00000000-0008-0000-0000-00000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2" name="Text Box 9">
          <a:extLst>
            <a:ext uri="{FF2B5EF4-FFF2-40B4-BE49-F238E27FC236}">
              <a16:creationId xmlns:a16="http://schemas.microsoft.com/office/drawing/2014/main" id="{00000000-0008-0000-0000-00000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3" name="Text Box 8">
          <a:extLst>
            <a:ext uri="{FF2B5EF4-FFF2-40B4-BE49-F238E27FC236}">
              <a16:creationId xmlns:a16="http://schemas.microsoft.com/office/drawing/2014/main" id="{00000000-0008-0000-0000-00000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4" name="Text Box 9">
          <a:extLst>
            <a:ext uri="{FF2B5EF4-FFF2-40B4-BE49-F238E27FC236}">
              <a16:creationId xmlns:a16="http://schemas.microsoft.com/office/drawing/2014/main" id="{00000000-0008-0000-0000-00000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5" name="Text Box 8">
          <a:extLst>
            <a:ext uri="{FF2B5EF4-FFF2-40B4-BE49-F238E27FC236}">
              <a16:creationId xmlns:a16="http://schemas.microsoft.com/office/drawing/2014/main" id="{00000000-0008-0000-0000-00000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6" name="Text Box 8">
          <a:extLst>
            <a:ext uri="{FF2B5EF4-FFF2-40B4-BE49-F238E27FC236}">
              <a16:creationId xmlns:a16="http://schemas.microsoft.com/office/drawing/2014/main" id="{00000000-0008-0000-0000-00000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7" name="Text Box 9">
          <a:extLst>
            <a:ext uri="{FF2B5EF4-FFF2-40B4-BE49-F238E27FC236}">
              <a16:creationId xmlns:a16="http://schemas.microsoft.com/office/drawing/2014/main" id="{00000000-0008-0000-0000-00000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8" name="Text Box 8">
          <a:extLst>
            <a:ext uri="{FF2B5EF4-FFF2-40B4-BE49-F238E27FC236}">
              <a16:creationId xmlns:a16="http://schemas.microsoft.com/office/drawing/2014/main" id="{00000000-0008-0000-0000-00000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69" name="Text Box 9">
          <a:extLst>
            <a:ext uri="{FF2B5EF4-FFF2-40B4-BE49-F238E27FC236}">
              <a16:creationId xmlns:a16="http://schemas.microsoft.com/office/drawing/2014/main" id="{00000000-0008-0000-0000-00000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70" name="Text Box 8">
          <a:extLst>
            <a:ext uri="{FF2B5EF4-FFF2-40B4-BE49-F238E27FC236}">
              <a16:creationId xmlns:a16="http://schemas.microsoft.com/office/drawing/2014/main" id="{00000000-0008-0000-0000-00000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71" name="Text Box 9">
          <a:extLst>
            <a:ext uri="{FF2B5EF4-FFF2-40B4-BE49-F238E27FC236}">
              <a16:creationId xmlns:a16="http://schemas.microsoft.com/office/drawing/2014/main" id="{00000000-0008-0000-0000-00000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72" name="Text Box 8">
          <a:extLst>
            <a:ext uri="{FF2B5EF4-FFF2-40B4-BE49-F238E27FC236}">
              <a16:creationId xmlns:a16="http://schemas.microsoft.com/office/drawing/2014/main" id="{00000000-0008-0000-0000-00001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73" name="Text Box 9">
          <a:extLst>
            <a:ext uri="{FF2B5EF4-FFF2-40B4-BE49-F238E27FC236}">
              <a16:creationId xmlns:a16="http://schemas.microsoft.com/office/drawing/2014/main" id="{00000000-0008-0000-0000-00001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74" name="Text Box 8">
          <a:extLst>
            <a:ext uri="{FF2B5EF4-FFF2-40B4-BE49-F238E27FC236}">
              <a16:creationId xmlns:a16="http://schemas.microsoft.com/office/drawing/2014/main" id="{00000000-0008-0000-0000-00001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75" name="Text Box 9">
          <a:extLst>
            <a:ext uri="{FF2B5EF4-FFF2-40B4-BE49-F238E27FC236}">
              <a16:creationId xmlns:a16="http://schemas.microsoft.com/office/drawing/2014/main" id="{00000000-0008-0000-0000-00001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76" name="Text Box 8">
          <a:extLst>
            <a:ext uri="{FF2B5EF4-FFF2-40B4-BE49-F238E27FC236}">
              <a16:creationId xmlns:a16="http://schemas.microsoft.com/office/drawing/2014/main" id="{00000000-0008-0000-0000-00001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77" name="Text Box 9">
          <a:extLst>
            <a:ext uri="{FF2B5EF4-FFF2-40B4-BE49-F238E27FC236}">
              <a16:creationId xmlns:a16="http://schemas.microsoft.com/office/drawing/2014/main" id="{00000000-0008-0000-0000-00001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78" name="Text Box 8">
          <a:extLst>
            <a:ext uri="{FF2B5EF4-FFF2-40B4-BE49-F238E27FC236}">
              <a16:creationId xmlns:a16="http://schemas.microsoft.com/office/drawing/2014/main" id="{00000000-0008-0000-0000-00001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79" name="Text Box 9">
          <a:extLst>
            <a:ext uri="{FF2B5EF4-FFF2-40B4-BE49-F238E27FC236}">
              <a16:creationId xmlns:a16="http://schemas.microsoft.com/office/drawing/2014/main" id="{00000000-0008-0000-0000-00001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80" name="Text Box 8">
          <a:extLst>
            <a:ext uri="{FF2B5EF4-FFF2-40B4-BE49-F238E27FC236}">
              <a16:creationId xmlns:a16="http://schemas.microsoft.com/office/drawing/2014/main" id="{00000000-0008-0000-0000-00001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81" name="Text Box 9">
          <a:extLst>
            <a:ext uri="{FF2B5EF4-FFF2-40B4-BE49-F238E27FC236}">
              <a16:creationId xmlns:a16="http://schemas.microsoft.com/office/drawing/2014/main" id="{00000000-0008-0000-0000-00001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082" name="Text Box 8">
          <a:extLst>
            <a:ext uri="{FF2B5EF4-FFF2-40B4-BE49-F238E27FC236}">
              <a16:creationId xmlns:a16="http://schemas.microsoft.com/office/drawing/2014/main" id="{00000000-0008-0000-0000-00001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83" name="Text Box 8">
          <a:extLst>
            <a:ext uri="{FF2B5EF4-FFF2-40B4-BE49-F238E27FC236}">
              <a16:creationId xmlns:a16="http://schemas.microsoft.com/office/drawing/2014/main" id="{00000000-0008-0000-0000-00001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84" name="Text Box 9">
          <a:extLst>
            <a:ext uri="{FF2B5EF4-FFF2-40B4-BE49-F238E27FC236}">
              <a16:creationId xmlns:a16="http://schemas.microsoft.com/office/drawing/2014/main" id="{00000000-0008-0000-0000-00001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85" name="Text Box 8">
          <a:extLst>
            <a:ext uri="{FF2B5EF4-FFF2-40B4-BE49-F238E27FC236}">
              <a16:creationId xmlns:a16="http://schemas.microsoft.com/office/drawing/2014/main" id="{00000000-0008-0000-0000-00001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86" name="Text Box 9">
          <a:extLst>
            <a:ext uri="{FF2B5EF4-FFF2-40B4-BE49-F238E27FC236}">
              <a16:creationId xmlns:a16="http://schemas.microsoft.com/office/drawing/2014/main" id="{00000000-0008-0000-0000-00001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87" name="Text Box 8">
          <a:extLst>
            <a:ext uri="{FF2B5EF4-FFF2-40B4-BE49-F238E27FC236}">
              <a16:creationId xmlns:a16="http://schemas.microsoft.com/office/drawing/2014/main" id="{00000000-0008-0000-0000-00001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88" name="Text Box 9">
          <a:extLst>
            <a:ext uri="{FF2B5EF4-FFF2-40B4-BE49-F238E27FC236}">
              <a16:creationId xmlns:a16="http://schemas.microsoft.com/office/drawing/2014/main" id="{00000000-0008-0000-0000-00002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89" name="Text Box 8">
          <a:extLst>
            <a:ext uri="{FF2B5EF4-FFF2-40B4-BE49-F238E27FC236}">
              <a16:creationId xmlns:a16="http://schemas.microsoft.com/office/drawing/2014/main" id="{00000000-0008-0000-0000-00002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90" name="Text Box 9">
          <a:extLst>
            <a:ext uri="{FF2B5EF4-FFF2-40B4-BE49-F238E27FC236}">
              <a16:creationId xmlns:a16="http://schemas.microsoft.com/office/drawing/2014/main" id="{00000000-0008-0000-0000-00002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91" name="Text Box 8">
          <a:extLst>
            <a:ext uri="{FF2B5EF4-FFF2-40B4-BE49-F238E27FC236}">
              <a16:creationId xmlns:a16="http://schemas.microsoft.com/office/drawing/2014/main" id="{00000000-0008-0000-0000-00002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092" name="Text Box 9">
          <a:extLst>
            <a:ext uri="{FF2B5EF4-FFF2-40B4-BE49-F238E27FC236}">
              <a16:creationId xmlns:a16="http://schemas.microsoft.com/office/drawing/2014/main" id="{00000000-0008-0000-0000-00002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093" name="Text Box 8">
          <a:extLst>
            <a:ext uri="{FF2B5EF4-FFF2-40B4-BE49-F238E27FC236}">
              <a16:creationId xmlns:a16="http://schemas.microsoft.com/office/drawing/2014/main" id="{00000000-0008-0000-0000-00002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094" name="Text Box 9">
          <a:extLst>
            <a:ext uri="{FF2B5EF4-FFF2-40B4-BE49-F238E27FC236}">
              <a16:creationId xmlns:a16="http://schemas.microsoft.com/office/drawing/2014/main" id="{00000000-0008-0000-0000-00002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95" name="Text Box 8">
          <a:extLst>
            <a:ext uri="{FF2B5EF4-FFF2-40B4-BE49-F238E27FC236}">
              <a16:creationId xmlns:a16="http://schemas.microsoft.com/office/drawing/2014/main" id="{00000000-0008-0000-0000-00002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96" name="Text Box 9">
          <a:extLst>
            <a:ext uri="{FF2B5EF4-FFF2-40B4-BE49-F238E27FC236}">
              <a16:creationId xmlns:a16="http://schemas.microsoft.com/office/drawing/2014/main" id="{00000000-0008-0000-0000-00002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97" name="Text Box 8">
          <a:extLst>
            <a:ext uri="{FF2B5EF4-FFF2-40B4-BE49-F238E27FC236}">
              <a16:creationId xmlns:a16="http://schemas.microsoft.com/office/drawing/2014/main" id="{00000000-0008-0000-0000-00002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098" name="Text Box 9">
          <a:extLst>
            <a:ext uri="{FF2B5EF4-FFF2-40B4-BE49-F238E27FC236}">
              <a16:creationId xmlns:a16="http://schemas.microsoft.com/office/drawing/2014/main" id="{00000000-0008-0000-0000-00002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099" name="Text Box 8">
          <a:extLst>
            <a:ext uri="{FF2B5EF4-FFF2-40B4-BE49-F238E27FC236}">
              <a16:creationId xmlns:a16="http://schemas.microsoft.com/office/drawing/2014/main" id="{00000000-0008-0000-0000-00002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0" name="Text Box 8">
          <a:extLst>
            <a:ext uri="{FF2B5EF4-FFF2-40B4-BE49-F238E27FC236}">
              <a16:creationId xmlns:a16="http://schemas.microsoft.com/office/drawing/2014/main" id="{00000000-0008-0000-0000-00002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1" name="Text Box 9">
          <a:extLst>
            <a:ext uri="{FF2B5EF4-FFF2-40B4-BE49-F238E27FC236}">
              <a16:creationId xmlns:a16="http://schemas.microsoft.com/office/drawing/2014/main" id="{00000000-0008-0000-0000-00002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2" name="Text Box 8">
          <a:extLst>
            <a:ext uri="{FF2B5EF4-FFF2-40B4-BE49-F238E27FC236}">
              <a16:creationId xmlns:a16="http://schemas.microsoft.com/office/drawing/2014/main" id="{00000000-0008-0000-0000-00002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3" name="Text Box 9">
          <a:extLst>
            <a:ext uri="{FF2B5EF4-FFF2-40B4-BE49-F238E27FC236}">
              <a16:creationId xmlns:a16="http://schemas.microsoft.com/office/drawing/2014/main" id="{00000000-0008-0000-0000-00002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4" name="Text Box 8">
          <a:extLst>
            <a:ext uri="{FF2B5EF4-FFF2-40B4-BE49-F238E27FC236}">
              <a16:creationId xmlns:a16="http://schemas.microsoft.com/office/drawing/2014/main" id="{00000000-0008-0000-0000-00003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5" name="Text Box 9">
          <a:extLst>
            <a:ext uri="{FF2B5EF4-FFF2-40B4-BE49-F238E27FC236}">
              <a16:creationId xmlns:a16="http://schemas.microsoft.com/office/drawing/2014/main" id="{00000000-0008-0000-0000-00003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6" name="Text Box 8">
          <a:extLst>
            <a:ext uri="{FF2B5EF4-FFF2-40B4-BE49-F238E27FC236}">
              <a16:creationId xmlns:a16="http://schemas.microsoft.com/office/drawing/2014/main" id="{00000000-0008-0000-0000-00003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7" name="Text Box 9">
          <a:extLst>
            <a:ext uri="{FF2B5EF4-FFF2-40B4-BE49-F238E27FC236}">
              <a16:creationId xmlns:a16="http://schemas.microsoft.com/office/drawing/2014/main" id="{00000000-0008-0000-0000-00003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8" name="Text Box 8">
          <a:extLst>
            <a:ext uri="{FF2B5EF4-FFF2-40B4-BE49-F238E27FC236}">
              <a16:creationId xmlns:a16="http://schemas.microsoft.com/office/drawing/2014/main" id="{00000000-0008-0000-0000-00003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09" name="Text Box 9">
          <a:extLst>
            <a:ext uri="{FF2B5EF4-FFF2-40B4-BE49-F238E27FC236}">
              <a16:creationId xmlns:a16="http://schemas.microsoft.com/office/drawing/2014/main" id="{00000000-0008-0000-0000-00003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10" name="Text Box 8">
          <a:extLst>
            <a:ext uri="{FF2B5EF4-FFF2-40B4-BE49-F238E27FC236}">
              <a16:creationId xmlns:a16="http://schemas.microsoft.com/office/drawing/2014/main" id="{00000000-0008-0000-0000-00003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11" name="Text Box 9">
          <a:extLst>
            <a:ext uri="{FF2B5EF4-FFF2-40B4-BE49-F238E27FC236}">
              <a16:creationId xmlns:a16="http://schemas.microsoft.com/office/drawing/2014/main" id="{00000000-0008-0000-0000-00003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12" name="Text Box 8">
          <a:extLst>
            <a:ext uri="{FF2B5EF4-FFF2-40B4-BE49-F238E27FC236}">
              <a16:creationId xmlns:a16="http://schemas.microsoft.com/office/drawing/2014/main" id="{00000000-0008-0000-0000-00003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13" name="Text Box 8">
          <a:extLst>
            <a:ext uri="{FF2B5EF4-FFF2-40B4-BE49-F238E27FC236}">
              <a16:creationId xmlns:a16="http://schemas.microsoft.com/office/drawing/2014/main" id="{00000000-0008-0000-0000-00003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14" name="Text Box 9">
          <a:extLst>
            <a:ext uri="{FF2B5EF4-FFF2-40B4-BE49-F238E27FC236}">
              <a16:creationId xmlns:a16="http://schemas.microsoft.com/office/drawing/2014/main" id="{00000000-0008-0000-0000-00003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15" name="Text Box 8">
          <a:extLst>
            <a:ext uri="{FF2B5EF4-FFF2-40B4-BE49-F238E27FC236}">
              <a16:creationId xmlns:a16="http://schemas.microsoft.com/office/drawing/2014/main" id="{00000000-0008-0000-0000-00003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16" name="Text Box 9">
          <a:extLst>
            <a:ext uri="{FF2B5EF4-FFF2-40B4-BE49-F238E27FC236}">
              <a16:creationId xmlns:a16="http://schemas.microsoft.com/office/drawing/2014/main" id="{00000000-0008-0000-0000-00003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17" name="Text Box 8">
          <a:extLst>
            <a:ext uri="{FF2B5EF4-FFF2-40B4-BE49-F238E27FC236}">
              <a16:creationId xmlns:a16="http://schemas.microsoft.com/office/drawing/2014/main" id="{00000000-0008-0000-0000-00003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18" name="Text Box 9">
          <a:extLst>
            <a:ext uri="{FF2B5EF4-FFF2-40B4-BE49-F238E27FC236}">
              <a16:creationId xmlns:a16="http://schemas.microsoft.com/office/drawing/2014/main" id="{00000000-0008-0000-0000-00003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19" name="Text Box 8">
          <a:extLst>
            <a:ext uri="{FF2B5EF4-FFF2-40B4-BE49-F238E27FC236}">
              <a16:creationId xmlns:a16="http://schemas.microsoft.com/office/drawing/2014/main" id="{00000000-0008-0000-0000-00003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20" name="Text Box 9">
          <a:extLst>
            <a:ext uri="{FF2B5EF4-FFF2-40B4-BE49-F238E27FC236}">
              <a16:creationId xmlns:a16="http://schemas.microsoft.com/office/drawing/2014/main" id="{00000000-0008-0000-0000-00004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21" name="Text Box 8">
          <a:extLst>
            <a:ext uri="{FF2B5EF4-FFF2-40B4-BE49-F238E27FC236}">
              <a16:creationId xmlns:a16="http://schemas.microsoft.com/office/drawing/2014/main" id="{00000000-0008-0000-0000-00004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22" name="Text Box 9">
          <a:extLst>
            <a:ext uri="{FF2B5EF4-FFF2-40B4-BE49-F238E27FC236}">
              <a16:creationId xmlns:a16="http://schemas.microsoft.com/office/drawing/2014/main" id="{00000000-0008-0000-0000-00004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23" name="Text Box 8">
          <a:extLst>
            <a:ext uri="{FF2B5EF4-FFF2-40B4-BE49-F238E27FC236}">
              <a16:creationId xmlns:a16="http://schemas.microsoft.com/office/drawing/2014/main" id="{00000000-0008-0000-0000-00004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24" name="Text Box 9">
          <a:extLst>
            <a:ext uri="{FF2B5EF4-FFF2-40B4-BE49-F238E27FC236}">
              <a16:creationId xmlns:a16="http://schemas.microsoft.com/office/drawing/2014/main" id="{00000000-0008-0000-0000-00004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25" name="Text Box 8">
          <a:extLst>
            <a:ext uri="{FF2B5EF4-FFF2-40B4-BE49-F238E27FC236}">
              <a16:creationId xmlns:a16="http://schemas.microsoft.com/office/drawing/2014/main" id="{00000000-0008-0000-0000-000045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26" name="Text Box 9">
          <a:extLst>
            <a:ext uri="{FF2B5EF4-FFF2-40B4-BE49-F238E27FC236}">
              <a16:creationId xmlns:a16="http://schemas.microsoft.com/office/drawing/2014/main" id="{00000000-0008-0000-0000-000046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27" name="Text Box 8">
          <a:extLst>
            <a:ext uri="{FF2B5EF4-FFF2-40B4-BE49-F238E27FC236}">
              <a16:creationId xmlns:a16="http://schemas.microsoft.com/office/drawing/2014/main" id="{00000000-0008-0000-0000-000047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28" name="Text Box 9">
          <a:extLst>
            <a:ext uri="{FF2B5EF4-FFF2-40B4-BE49-F238E27FC236}">
              <a16:creationId xmlns:a16="http://schemas.microsoft.com/office/drawing/2014/main" id="{00000000-0008-0000-0000-000048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29" name="Text Box 8">
          <a:extLst>
            <a:ext uri="{FF2B5EF4-FFF2-40B4-BE49-F238E27FC236}">
              <a16:creationId xmlns:a16="http://schemas.microsoft.com/office/drawing/2014/main" id="{00000000-0008-0000-0000-000049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30" name="Text Box 9">
          <a:extLst>
            <a:ext uri="{FF2B5EF4-FFF2-40B4-BE49-F238E27FC236}">
              <a16:creationId xmlns:a16="http://schemas.microsoft.com/office/drawing/2014/main" id="{00000000-0008-0000-0000-00004A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31" name="Text Box 8">
          <a:extLst>
            <a:ext uri="{FF2B5EF4-FFF2-40B4-BE49-F238E27FC236}">
              <a16:creationId xmlns:a16="http://schemas.microsoft.com/office/drawing/2014/main" id="{00000000-0008-0000-0000-00004B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32" name="Text Box 9">
          <a:extLst>
            <a:ext uri="{FF2B5EF4-FFF2-40B4-BE49-F238E27FC236}">
              <a16:creationId xmlns:a16="http://schemas.microsoft.com/office/drawing/2014/main" id="{00000000-0008-0000-0000-00004C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33" name="Text Box 8">
          <a:extLst>
            <a:ext uri="{FF2B5EF4-FFF2-40B4-BE49-F238E27FC236}">
              <a16:creationId xmlns:a16="http://schemas.microsoft.com/office/drawing/2014/main" id="{00000000-0008-0000-0000-00004D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34" name="Text Box 9">
          <a:extLst>
            <a:ext uri="{FF2B5EF4-FFF2-40B4-BE49-F238E27FC236}">
              <a16:creationId xmlns:a16="http://schemas.microsoft.com/office/drawing/2014/main" id="{00000000-0008-0000-0000-00004E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35" name="Text Box 8">
          <a:extLst>
            <a:ext uri="{FF2B5EF4-FFF2-40B4-BE49-F238E27FC236}">
              <a16:creationId xmlns:a16="http://schemas.microsoft.com/office/drawing/2014/main" id="{00000000-0008-0000-0000-00004F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136" name="Text Box 9">
          <a:extLst>
            <a:ext uri="{FF2B5EF4-FFF2-40B4-BE49-F238E27FC236}">
              <a16:creationId xmlns:a16="http://schemas.microsoft.com/office/drawing/2014/main" id="{00000000-0008-0000-0000-000050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3137" name="Text Box 8">
          <a:extLst>
            <a:ext uri="{FF2B5EF4-FFF2-40B4-BE49-F238E27FC236}">
              <a16:creationId xmlns:a16="http://schemas.microsoft.com/office/drawing/2014/main" id="{00000000-0008-0000-0000-000051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3138" name="Text Box 9">
          <a:extLst>
            <a:ext uri="{FF2B5EF4-FFF2-40B4-BE49-F238E27FC236}">
              <a16:creationId xmlns:a16="http://schemas.microsoft.com/office/drawing/2014/main" id="{00000000-0008-0000-0000-00005233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39" name="Text Box 8">
          <a:extLst>
            <a:ext uri="{FF2B5EF4-FFF2-40B4-BE49-F238E27FC236}">
              <a16:creationId xmlns:a16="http://schemas.microsoft.com/office/drawing/2014/main" id="{00000000-0008-0000-0000-00005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40" name="Text Box 9">
          <a:extLst>
            <a:ext uri="{FF2B5EF4-FFF2-40B4-BE49-F238E27FC236}">
              <a16:creationId xmlns:a16="http://schemas.microsoft.com/office/drawing/2014/main" id="{00000000-0008-0000-0000-00005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41" name="Text Box 8">
          <a:extLst>
            <a:ext uri="{FF2B5EF4-FFF2-40B4-BE49-F238E27FC236}">
              <a16:creationId xmlns:a16="http://schemas.microsoft.com/office/drawing/2014/main" id="{00000000-0008-0000-0000-00005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42" name="Text Box 9">
          <a:extLst>
            <a:ext uri="{FF2B5EF4-FFF2-40B4-BE49-F238E27FC236}">
              <a16:creationId xmlns:a16="http://schemas.microsoft.com/office/drawing/2014/main" id="{00000000-0008-0000-0000-00005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43" name="Text Box 8">
          <a:extLst>
            <a:ext uri="{FF2B5EF4-FFF2-40B4-BE49-F238E27FC236}">
              <a16:creationId xmlns:a16="http://schemas.microsoft.com/office/drawing/2014/main" id="{00000000-0008-0000-0000-00005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44" name="Text Box 8">
          <a:extLst>
            <a:ext uri="{FF2B5EF4-FFF2-40B4-BE49-F238E27FC236}">
              <a16:creationId xmlns:a16="http://schemas.microsoft.com/office/drawing/2014/main" id="{00000000-0008-0000-0000-00005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45" name="Text Box 9">
          <a:extLst>
            <a:ext uri="{FF2B5EF4-FFF2-40B4-BE49-F238E27FC236}">
              <a16:creationId xmlns:a16="http://schemas.microsoft.com/office/drawing/2014/main" id="{00000000-0008-0000-0000-00005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46" name="Text Box 8">
          <a:extLst>
            <a:ext uri="{FF2B5EF4-FFF2-40B4-BE49-F238E27FC236}">
              <a16:creationId xmlns:a16="http://schemas.microsoft.com/office/drawing/2014/main" id="{00000000-0008-0000-0000-00005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47" name="Text Box 9">
          <a:extLst>
            <a:ext uri="{FF2B5EF4-FFF2-40B4-BE49-F238E27FC236}">
              <a16:creationId xmlns:a16="http://schemas.microsoft.com/office/drawing/2014/main" id="{00000000-0008-0000-0000-00005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48" name="Text Box 8">
          <a:extLst>
            <a:ext uri="{FF2B5EF4-FFF2-40B4-BE49-F238E27FC236}">
              <a16:creationId xmlns:a16="http://schemas.microsoft.com/office/drawing/2014/main" id="{00000000-0008-0000-0000-00005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49" name="Text Box 9">
          <a:extLst>
            <a:ext uri="{FF2B5EF4-FFF2-40B4-BE49-F238E27FC236}">
              <a16:creationId xmlns:a16="http://schemas.microsoft.com/office/drawing/2014/main" id="{00000000-0008-0000-0000-00005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50" name="Text Box 8">
          <a:extLst>
            <a:ext uri="{FF2B5EF4-FFF2-40B4-BE49-F238E27FC236}">
              <a16:creationId xmlns:a16="http://schemas.microsoft.com/office/drawing/2014/main" id="{00000000-0008-0000-0000-00005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51" name="Text Box 9">
          <a:extLst>
            <a:ext uri="{FF2B5EF4-FFF2-40B4-BE49-F238E27FC236}">
              <a16:creationId xmlns:a16="http://schemas.microsoft.com/office/drawing/2014/main" id="{00000000-0008-0000-0000-00005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52" name="Text Box 8">
          <a:extLst>
            <a:ext uri="{FF2B5EF4-FFF2-40B4-BE49-F238E27FC236}">
              <a16:creationId xmlns:a16="http://schemas.microsoft.com/office/drawing/2014/main" id="{00000000-0008-0000-0000-00006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53" name="Text Box 9">
          <a:extLst>
            <a:ext uri="{FF2B5EF4-FFF2-40B4-BE49-F238E27FC236}">
              <a16:creationId xmlns:a16="http://schemas.microsoft.com/office/drawing/2014/main" id="{00000000-0008-0000-0000-00006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54" name="Text Box 8">
          <a:extLst>
            <a:ext uri="{FF2B5EF4-FFF2-40B4-BE49-F238E27FC236}">
              <a16:creationId xmlns:a16="http://schemas.microsoft.com/office/drawing/2014/main" id="{00000000-0008-0000-0000-00006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55" name="Text Box 9">
          <a:extLst>
            <a:ext uri="{FF2B5EF4-FFF2-40B4-BE49-F238E27FC236}">
              <a16:creationId xmlns:a16="http://schemas.microsoft.com/office/drawing/2014/main" id="{00000000-0008-0000-0000-00006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56" name="Text Box 8">
          <a:extLst>
            <a:ext uri="{FF2B5EF4-FFF2-40B4-BE49-F238E27FC236}">
              <a16:creationId xmlns:a16="http://schemas.microsoft.com/office/drawing/2014/main" id="{00000000-0008-0000-0000-00006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57" name="Text Box 9">
          <a:extLst>
            <a:ext uri="{FF2B5EF4-FFF2-40B4-BE49-F238E27FC236}">
              <a16:creationId xmlns:a16="http://schemas.microsoft.com/office/drawing/2014/main" id="{00000000-0008-0000-0000-00006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58" name="Text Box 8">
          <a:extLst>
            <a:ext uri="{FF2B5EF4-FFF2-40B4-BE49-F238E27FC236}">
              <a16:creationId xmlns:a16="http://schemas.microsoft.com/office/drawing/2014/main" id="{00000000-0008-0000-0000-00006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59" name="Text Box 9">
          <a:extLst>
            <a:ext uri="{FF2B5EF4-FFF2-40B4-BE49-F238E27FC236}">
              <a16:creationId xmlns:a16="http://schemas.microsoft.com/office/drawing/2014/main" id="{00000000-0008-0000-0000-00006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60" name="Text Box 8">
          <a:extLst>
            <a:ext uri="{FF2B5EF4-FFF2-40B4-BE49-F238E27FC236}">
              <a16:creationId xmlns:a16="http://schemas.microsoft.com/office/drawing/2014/main" id="{00000000-0008-0000-0000-00006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61" name="Text Box 9">
          <a:extLst>
            <a:ext uri="{FF2B5EF4-FFF2-40B4-BE49-F238E27FC236}">
              <a16:creationId xmlns:a16="http://schemas.microsoft.com/office/drawing/2014/main" id="{00000000-0008-0000-0000-00006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62" name="Text Box 8">
          <a:extLst>
            <a:ext uri="{FF2B5EF4-FFF2-40B4-BE49-F238E27FC236}">
              <a16:creationId xmlns:a16="http://schemas.microsoft.com/office/drawing/2014/main" id="{00000000-0008-0000-0000-00006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63" name="Text Box 9">
          <a:extLst>
            <a:ext uri="{FF2B5EF4-FFF2-40B4-BE49-F238E27FC236}">
              <a16:creationId xmlns:a16="http://schemas.microsoft.com/office/drawing/2014/main" id="{00000000-0008-0000-0000-00006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64" name="Text Box 8">
          <a:extLst>
            <a:ext uri="{FF2B5EF4-FFF2-40B4-BE49-F238E27FC236}">
              <a16:creationId xmlns:a16="http://schemas.microsoft.com/office/drawing/2014/main" id="{00000000-0008-0000-0000-00006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65" name="Text Box 9">
          <a:extLst>
            <a:ext uri="{FF2B5EF4-FFF2-40B4-BE49-F238E27FC236}">
              <a16:creationId xmlns:a16="http://schemas.microsoft.com/office/drawing/2014/main" id="{00000000-0008-0000-0000-00006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66" name="Text Box 8">
          <a:extLst>
            <a:ext uri="{FF2B5EF4-FFF2-40B4-BE49-F238E27FC236}">
              <a16:creationId xmlns:a16="http://schemas.microsoft.com/office/drawing/2014/main" id="{00000000-0008-0000-0000-00006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67" name="Text Box 8">
          <a:extLst>
            <a:ext uri="{FF2B5EF4-FFF2-40B4-BE49-F238E27FC236}">
              <a16:creationId xmlns:a16="http://schemas.microsoft.com/office/drawing/2014/main" id="{00000000-0008-0000-0000-00006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68" name="Text Box 9">
          <a:extLst>
            <a:ext uri="{FF2B5EF4-FFF2-40B4-BE49-F238E27FC236}">
              <a16:creationId xmlns:a16="http://schemas.microsoft.com/office/drawing/2014/main" id="{00000000-0008-0000-0000-00007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69" name="Text Box 8">
          <a:extLst>
            <a:ext uri="{FF2B5EF4-FFF2-40B4-BE49-F238E27FC236}">
              <a16:creationId xmlns:a16="http://schemas.microsoft.com/office/drawing/2014/main" id="{00000000-0008-0000-0000-00007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70" name="Text Box 9">
          <a:extLst>
            <a:ext uri="{FF2B5EF4-FFF2-40B4-BE49-F238E27FC236}">
              <a16:creationId xmlns:a16="http://schemas.microsoft.com/office/drawing/2014/main" id="{00000000-0008-0000-0000-00007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71" name="Text Box 8">
          <a:extLst>
            <a:ext uri="{FF2B5EF4-FFF2-40B4-BE49-F238E27FC236}">
              <a16:creationId xmlns:a16="http://schemas.microsoft.com/office/drawing/2014/main" id="{00000000-0008-0000-0000-00007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72" name="Text Box 9">
          <a:extLst>
            <a:ext uri="{FF2B5EF4-FFF2-40B4-BE49-F238E27FC236}">
              <a16:creationId xmlns:a16="http://schemas.microsoft.com/office/drawing/2014/main" id="{00000000-0008-0000-0000-00007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73" name="Text Box 8">
          <a:extLst>
            <a:ext uri="{FF2B5EF4-FFF2-40B4-BE49-F238E27FC236}">
              <a16:creationId xmlns:a16="http://schemas.microsoft.com/office/drawing/2014/main" id="{00000000-0008-0000-0000-00007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74" name="Text Box 9">
          <a:extLst>
            <a:ext uri="{FF2B5EF4-FFF2-40B4-BE49-F238E27FC236}">
              <a16:creationId xmlns:a16="http://schemas.microsoft.com/office/drawing/2014/main" id="{00000000-0008-0000-0000-00007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75" name="Text Box 8">
          <a:extLst>
            <a:ext uri="{FF2B5EF4-FFF2-40B4-BE49-F238E27FC236}">
              <a16:creationId xmlns:a16="http://schemas.microsoft.com/office/drawing/2014/main" id="{00000000-0008-0000-0000-00007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76" name="Text Box 9">
          <a:extLst>
            <a:ext uri="{FF2B5EF4-FFF2-40B4-BE49-F238E27FC236}">
              <a16:creationId xmlns:a16="http://schemas.microsoft.com/office/drawing/2014/main" id="{00000000-0008-0000-0000-00007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77" name="Text Box 8">
          <a:extLst>
            <a:ext uri="{FF2B5EF4-FFF2-40B4-BE49-F238E27FC236}">
              <a16:creationId xmlns:a16="http://schemas.microsoft.com/office/drawing/2014/main" id="{00000000-0008-0000-0000-00007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78" name="Text Box 9">
          <a:extLst>
            <a:ext uri="{FF2B5EF4-FFF2-40B4-BE49-F238E27FC236}">
              <a16:creationId xmlns:a16="http://schemas.microsoft.com/office/drawing/2014/main" id="{00000000-0008-0000-0000-00007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79" name="Text Box 8">
          <a:extLst>
            <a:ext uri="{FF2B5EF4-FFF2-40B4-BE49-F238E27FC236}">
              <a16:creationId xmlns:a16="http://schemas.microsoft.com/office/drawing/2014/main" id="{00000000-0008-0000-0000-00007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80" name="Text Box 9">
          <a:extLst>
            <a:ext uri="{FF2B5EF4-FFF2-40B4-BE49-F238E27FC236}">
              <a16:creationId xmlns:a16="http://schemas.microsoft.com/office/drawing/2014/main" id="{00000000-0008-0000-0000-00007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81" name="Text Box 8">
          <a:extLst>
            <a:ext uri="{FF2B5EF4-FFF2-40B4-BE49-F238E27FC236}">
              <a16:creationId xmlns:a16="http://schemas.microsoft.com/office/drawing/2014/main" id="{00000000-0008-0000-0000-00007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182" name="Text Box 9">
          <a:extLst>
            <a:ext uri="{FF2B5EF4-FFF2-40B4-BE49-F238E27FC236}">
              <a16:creationId xmlns:a16="http://schemas.microsoft.com/office/drawing/2014/main" id="{00000000-0008-0000-0000-00007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13183" name="Text Box 8">
          <a:extLst>
            <a:ext uri="{FF2B5EF4-FFF2-40B4-BE49-F238E27FC236}">
              <a16:creationId xmlns:a16="http://schemas.microsoft.com/office/drawing/2014/main" id="{00000000-0008-0000-0000-00007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13184" name="Text Box 9">
          <a:extLst>
            <a:ext uri="{FF2B5EF4-FFF2-40B4-BE49-F238E27FC236}">
              <a16:creationId xmlns:a16="http://schemas.microsoft.com/office/drawing/2014/main" id="{00000000-0008-0000-0000-00008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13185" name="Text Box 8">
          <a:extLst>
            <a:ext uri="{FF2B5EF4-FFF2-40B4-BE49-F238E27FC236}">
              <a16:creationId xmlns:a16="http://schemas.microsoft.com/office/drawing/2014/main" id="{00000000-0008-0000-0000-00008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152400</xdr:rowOff>
    </xdr:to>
    <xdr:sp macro="" textlink="">
      <xdr:nvSpPr>
        <xdr:cNvPr id="13186" name="Text Box 9">
          <a:extLst>
            <a:ext uri="{FF2B5EF4-FFF2-40B4-BE49-F238E27FC236}">
              <a16:creationId xmlns:a16="http://schemas.microsoft.com/office/drawing/2014/main" id="{00000000-0008-0000-0000-00008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87" name="Text Box 8">
          <a:extLst>
            <a:ext uri="{FF2B5EF4-FFF2-40B4-BE49-F238E27FC236}">
              <a16:creationId xmlns:a16="http://schemas.microsoft.com/office/drawing/2014/main" id="{00000000-0008-0000-0000-00008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88" name="Text Box 8">
          <a:extLst>
            <a:ext uri="{FF2B5EF4-FFF2-40B4-BE49-F238E27FC236}">
              <a16:creationId xmlns:a16="http://schemas.microsoft.com/office/drawing/2014/main" id="{00000000-0008-0000-0000-00008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89" name="Text Box 9">
          <a:extLst>
            <a:ext uri="{FF2B5EF4-FFF2-40B4-BE49-F238E27FC236}">
              <a16:creationId xmlns:a16="http://schemas.microsoft.com/office/drawing/2014/main" id="{00000000-0008-0000-0000-00008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90" name="Text Box 8">
          <a:extLst>
            <a:ext uri="{FF2B5EF4-FFF2-40B4-BE49-F238E27FC236}">
              <a16:creationId xmlns:a16="http://schemas.microsoft.com/office/drawing/2014/main" id="{00000000-0008-0000-0000-00008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91" name="Text Box 9">
          <a:extLst>
            <a:ext uri="{FF2B5EF4-FFF2-40B4-BE49-F238E27FC236}">
              <a16:creationId xmlns:a16="http://schemas.microsoft.com/office/drawing/2014/main" id="{00000000-0008-0000-0000-00008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92" name="Text Box 8">
          <a:extLst>
            <a:ext uri="{FF2B5EF4-FFF2-40B4-BE49-F238E27FC236}">
              <a16:creationId xmlns:a16="http://schemas.microsoft.com/office/drawing/2014/main" id="{00000000-0008-0000-0000-00008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93" name="Text Box 9">
          <a:extLst>
            <a:ext uri="{FF2B5EF4-FFF2-40B4-BE49-F238E27FC236}">
              <a16:creationId xmlns:a16="http://schemas.microsoft.com/office/drawing/2014/main" id="{00000000-0008-0000-0000-00008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94" name="Text Box 8">
          <a:extLst>
            <a:ext uri="{FF2B5EF4-FFF2-40B4-BE49-F238E27FC236}">
              <a16:creationId xmlns:a16="http://schemas.microsoft.com/office/drawing/2014/main" id="{00000000-0008-0000-0000-00008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95" name="Text Box 9">
          <a:extLst>
            <a:ext uri="{FF2B5EF4-FFF2-40B4-BE49-F238E27FC236}">
              <a16:creationId xmlns:a16="http://schemas.microsoft.com/office/drawing/2014/main" id="{00000000-0008-0000-0000-00008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96" name="Text Box 8">
          <a:extLst>
            <a:ext uri="{FF2B5EF4-FFF2-40B4-BE49-F238E27FC236}">
              <a16:creationId xmlns:a16="http://schemas.microsoft.com/office/drawing/2014/main" id="{00000000-0008-0000-0000-00008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197" name="Text Box 9">
          <a:extLst>
            <a:ext uri="{FF2B5EF4-FFF2-40B4-BE49-F238E27FC236}">
              <a16:creationId xmlns:a16="http://schemas.microsoft.com/office/drawing/2014/main" id="{00000000-0008-0000-0000-00008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98" name="Text Box 8">
          <a:extLst>
            <a:ext uri="{FF2B5EF4-FFF2-40B4-BE49-F238E27FC236}">
              <a16:creationId xmlns:a16="http://schemas.microsoft.com/office/drawing/2014/main" id="{00000000-0008-0000-0000-00008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199" name="Text Box 9">
          <a:extLst>
            <a:ext uri="{FF2B5EF4-FFF2-40B4-BE49-F238E27FC236}">
              <a16:creationId xmlns:a16="http://schemas.microsoft.com/office/drawing/2014/main" id="{00000000-0008-0000-0000-00008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00" name="Text Box 8">
          <a:extLst>
            <a:ext uri="{FF2B5EF4-FFF2-40B4-BE49-F238E27FC236}">
              <a16:creationId xmlns:a16="http://schemas.microsoft.com/office/drawing/2014/main" id="{00000000-0008-0000-0000-00009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01" name="Text Box 9">
          <a:extLst>
            <a:ext uri="{FF2B5EF4-FFF2-40B4-BE49-F238E27FC236}">
              <a16:creationId xmlns:a16="http://schemas.microsoft.com/office/drawing/2014/main" id="{00000000-0008-0000-0000-00009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02" name="Text Box 8">
          <a:extLst>
            <a:ext uri="{FF2B5EF4-FFF2-40B4-BE49-F238E27FC236}">
              <a16:creationId xmlns:a16="http://schemas.microsoft.com/office/drawing/2014/main" id="{00000000-0008-0000-0000-00009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03" name="Text Box 9">
          <a:extLst>
            <a:ext uri="{FF2B5EF4-FFF2-40B4-BE49-F238E27FC236}">
              <a16:creationId xmlns:a16="http://schemas.microsoft.com/office/drawing/2014/main" id="{00000000-0008-0000-0000-00009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04" name="Text Box 8">
          <a:extLst>
            <a:ext uri="{FF2B5EF4-FFF2-40B4-BE49-F238E27FC236}">
              <a16:creationId xmlns:a16="http://schemas.microsoft.com/office/drawing/2014/main" id="{00000000-0008-0000-0000-00009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05" name="Text Box 9">
          <a:extLst>
            <a:ext uri="{FF2B5EF4-FFF2-40B4-BE49-F238E27FC236}">
              <a16:creationId xmlns:a16="http://schemas.microsoft.com/office/drawing/2014/main" id="{00000000-0008-0000-0000-00009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06" name="Text Box 8">
          <a:extLst>
            <a:ext uri="{FF2B5EF4-FFF2-40B4-BE49-F238E27FC236}">
              <a16:creationId xmlns:a16="http://schemas.microsoft.com/office/drawing/2014/main" id="{00000000-0008-0000-0000-00009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07" name="Text Box 9">
          <a:extLst>
            <a:ext uri="{FF2B5EF4-FFF2-40B4-BE49-F238E27FC236}">
              <a16:creationId xmlns:a16="http://schemas.microsoft.com/office/drawing/2014/main" id="{00000000-0008-0000-0000-00009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08" name="Text Box 8">
          <a:extLst>
            <a:ext uri="{FF2B5EF4-FFF2-40B4-BE49-F238E27FC236}">
              <a16:creationId xmlns:a16="http://schemas.microsoft.com/office/drawing/2014/main" id="{00000000-0008-0000-0000-00009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09" name="Text Box 8">
          <a:extLst>
            <a:ext uri="{FF2B5EF4-FFF2-40B4-BE49-F238E27FC236}">
              <a16:creationId xmlns:a16="http://schemas.microsoft.com/office/drawing/2014/main" id="{00000000-0008-0000-0000-00009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0" name="Text Box 9">
          <a:extLst>
            <a:ext uri="{FF2B5EF4-FFF2-40B4-BE49-F238E27FC236}">
              <a16:creationId xmlns:a16="http://schemas.microsoft.com/office/drawing/2014/main" id="{00000000-0008-0000-0000-00009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1" name="Text Box 8">
          <a:extLst>
            <a:ext uri="{FF2B5EF4-FFF2-40B4-BE49-F238E27FC236}">
              <a16:creationId xmlns:a16="http://schemas.microsoft.com/office/drawing/2014/main" id="{00000000-0008-0000-0000-00009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2" name="Text Box 9">
          <a:extLst>
            <a:ext uri="{FF2B5EF4-FFF2-40B4-BE49-F238E27FC236}">
              <a16:creationId xmlns:a16="http://schemas.microsoft.com/office/drawing/2014/main" id="{00000000-0008-0000-0000-00009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3" name="Text Box 8">
          <a:extLst>
            <a:ext uri="{FF2B5EF4-FFF2-40B4-BE49-F238E27FC236}">
              <a16:creationId xmlns:a16="http://schemas.microsoft.com/office/drawing/2014/main" id="{00000000-0008-0000-0000-00009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4" name="Text Box 9">
          <a:extLst>
            <a:ext uri="{FF2B5EF4-FFF2-40B4-BE49-F238E27FC236}">
              <a16:creationId xmlns:a16="http://schemas.microsoft.com/office/drawing/2014/main" id="{00000000-0008-0000-0000-00009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5" name="Text Box 8">
          <a:extLst>
            <a:ext uri="{FF2B5EF4-FFF2-40B4-BE49-F238E27FC236}">
              <a16:creationId xmlns:a16="http://schemas.microsoft.com/office/drawing/2014/main" id="{00000000-0008-0000-0000-00009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6" name="Text Box 9">
          <a:extLst>
            <a:ext uri="{FF2B5EF4-FFF2-40B4-BE49-F238E27FC236}">
              <a16:creationId xmlns:a16="http://schemas.microsoft.com/office/drawing/2014/main" id="{00000000-0008-0000-0000-0000A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7" name="Text Box 8">
          <a:extLst>
            <a:ext uri="{FF2B5EF4-FFF2-40B4-BE49-F238E27FC236}">
              <a16:creationId xmlns:a16="http://schemas.microsoft.com/office/drawing/2014/main" id="{00000000-0008-0000-0000-0000A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8" name="Text Box 9">
          <a:extLst>
            <a:ext uri="{FF2B5EF4-FFF2-40B4-BE49-F238E27FC236}">
              <a16:creationId xmlns:a16="http://schemas.microsoft.com/office/drawing/2014/main" id="{00000000-0008-0000-0000-0000A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19" name="Text Box 8">
          <a:extLst>
            <a:ext uri="{FF2B5EF4-FFF2-40B4-BE49-F238E27FC236}">
              <a16:creationId xmlns:a16="http://schemas.microsoft.com/office/drawing/2014/main" id="{00000000-0008-0000-0000-0000A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20" name="Text Box 9">
          <a:extLst>
            <a:ext uri="{FF2B5EF4-FFF2-40B4-BE49-F238E27FC236}">
              <a16:creationId xmlns:a16="http://schemas.microsoft.com/office/drawing/2014/main" id="{00000000-0008-0000-0000-0000A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21" name="Text Box 8">
          <a:extLst>
            <a:ext uri="{FF2B5EF4-FFF2-40B4-BE49-F238E27FC236}">
              <a16:creationId xmlns:a16="http://schemas.microsoft.com/office/drawing/2014/main" id="{00000000-0008-0000-0000-0000A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22" name="Text Box 9">
          <a:extLst>
            <a:ext uri="{FF2B5EF4-FFF2-40B4-BE49-F238E27FC236}">
              <a16:creationId xmlns:a16="http://schemas.microsoft.com/office/drawing/2014/main" id="{00000000-0008-0000-0000-0000A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23" name="Text Box 8">
          <a:extLst>
            <a:ext uri="{FF2B5EF4-FFF2-40B4-BE49-F238E27FC236}">
              <a16:creationId xmlns:a16="http://schemas.microsoft.com/office/drawing/2014/main" id="{00000000-0008-0000-0000-0000A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24" name="Text Box 9">
          <a:extLst>
            <a:ext uri="{FF2B5EF4-FFF2-40B4-BE49-F238E27FC236}">
              <a16:creationId xmlns:a16="http://schemas.microsoft.com/office/drawing/2014/main" id="{00000000-0008-0000-0000-0000A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25" name="Text Box 8">
          <a:extLst>
            <a:ext uri="{FF2B5EF4-FFF2-40B4-BE49-F238E27FC236}">
              <a16:creationId xmlns:a16="http://schemas.microsoft.com/office/drawing/2014/main" id="{00000000-0008-0000-0000-0000A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26" name="Text Box 8">
          <a:extLst>
            <a:ext uri="{FF2B5EF4-FFF2-40B4-BE49-F238E27FC236}">
              <a16:creationId xmlns:a16="http://schemas.microsoft.com/office/drawing/2014/main" id="{00000000-0008-0000-0000-0000A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27" name="Text Box 9">
          <a:extLst>
            <a:ext uri="{FF2B5EF4-FFF2-40B4-BE49-F238E27FC236}">
              <a16:creationId xmlns:a16="http://schemas.microsoft.com/office/drawing/2014/main" id="{00000000-0008-0000-0000-0000A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28" name="Text Box 8">
          <a:extLst>
            <a:ext uri="{FF2B5EF4-FFF2-40B4-BE49-F238E27FC236}">
              <a16:creationId xmlns:a16="http://schemas.microsoft.com/office/drawing/2014/main" id="{00000000-0008-0000-0000-0000A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29" name="Text Box 9">
          <a:extLst>
            <a:ext uri="{FF2B5EF4-FFF2-40B4-BE49-F238E27FC236}">
              <a16:creationId xmlns:a16="http://schemas.microsoft.com/office/drawing/2014/main" id="{00000000-0008-0000-0000-0000A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0" name="Text Box 8">
          <a:extLst>
            <a:ext uri="{FF2B5EF4-FFF2-40B4-BE49-F238E27FC236}">
              <a16:creationId xmlns:a16="http://schemas.microsoft.com/office/drawing/2014/main" id="{00000000-0008-0000-0000-0000A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1" name="Text Box 9">
          <a:extLst>
            <a:ext uri="{FF2B5EF4-FFF2-40B4-BE49-F238E27FC236}">
              <a16:creationId xmlns:a16="http://schemas.microsoft.com/office/drawing/2014/main" id="{00000000-0008-0000-0000-0000A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2" name="Text Box 8">
          <a:extLst>
            <a:ext uri="{FF2B5EF4-FFF2-40B4-BE49-F238E27FC236}">
              <a16:creationId xmlns:a16="http://schemas.microsoft.com/office/drawing/2014/main" id="{00000000-0008-0000-0000-0000B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3" name="Text Box 9">
          <a:extLst>
            <a:ext uri="{FF2B5EF4-FFF2-40B4-BE49-F238E27FC236}">
              <a16:creationId xmlns:a16="http://schemas.microsoft.com/office/drawing/2014/main" id="{00000000-0008-0000-0000-0000B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4" name="Text Box 8">
          <a:extLst>
            <a:ext uri="{FF2B5EF4-FFF2-40B4-BE49-F238E27FC236}">
              <a16:creationId xmlns:a16="http://schemas.microsoft.com/office/drawing/2014/main" id="{00000000-0008-0000-0000-0000B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5" name="Text Box 9">
          <a:extLst>
            <a:ext uri="{FF2B5EF4-FFF2-40B4-BE49-F238E27FC236}">
              <a16:creationId xmlns:a16="http://schemas.microsoft.com/office/drawing/2014/main" id="{00000000-0008-0000-0000-0000B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6" name="Text Box 8">
          <a:extLst>
            <a:ext uri="{FF2B5EF4-FFF2-40B4-BE49-F238E27FC236}">
              <a16:creationId xmlns:a16="http://schemas.microsoft.com/office/drawing/2014/main" id="{00000000-0008-0000-0000-0000B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7" name="Text Box 9">
          <a:extLst>
            <a:ext uri="{FF2B5EF4-FFF2-40B4-BE49-F238E27FC236}">
              <a16:creationId xmlns:a16="http://schemas.microsoft.com/office/drawing/2014/main" id="{00000000-0008-0000-0000-0000B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8" name="Text Box 8">
          <a:extLst>
            <a:ext uri="{FF2B5EF4-FFF2-40B4-BE49-F238E27FC236}">
              <a16:creationId xmlns:a16="http://schemas.microsoft.com/office/drawing/2014/main" id="{00000000-0008-0000-0000-0000B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39" name="Text Box 8">
          <a:extLst>
            <a:ext uri="{FF2B5EF4-FFF2-40B4-BE49-F238E27FC236}">
              <a16:creationId xmlns:a16="http://schemas.microsoft.com/office/drawing/2014/main" id="{00000000-0008-0000-0000-0000B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0" name="Text Box 9">
          <a:extLst>
            <a:ext uri="{FF2B5EF4-FFF2-40B4-BE49-F238E27FC236}">
              <a16:creationId xmlns:a16="http://schemas.microsoft.com/office/drawing/2014/main" id="{00000000-0008-0000-0000-0000B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1" name="Text Box 8">
          <a:extLst>
            <a:ext uri="{FF2B5EF4-FFF2-40B4-BE49-F238E27FC236}">
              <a16:creationId xmlns:a16="http://schemas.microsoft.com/office/drawing/2014/main" id="{00000000-0008-0000-0000-0000B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2" name="Text Box 9">
          <a:extLst>
            <a:ext uri="{FF2B5EF4-FFF2-40B4-BE49-F238E27FC236}">
              <a16:creationId xmlns:a16="http://schemas.microsoft.com/office/drawing/2014/main" id="{00000000-0008-0000-0000-0000B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3" name="Text Box 8">
          <a:extLst>
            <a:ext uri="{FF2B5EF4-FFF2-40B4-BE49-F238E27FC236}">
              <a16:creationId xmlns:a16="http://schemas.microsoft.com/office/drawing/2014/main" id="{00000000-0008-0000-0000-0000B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4" name="Text Box 9">
          <a:extLst>
            <a:ext uri="{FF2B5EF4-FFF2-40B4-BE49-F238E27FC236}">
              <a16:creationId xmlns:a16="http://schemas.microsoft.com/office/drawing/2014/main" id="{00000000-0008-0000-0000-0000B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5" name="Text Box 8">
          <a:extLst>
            <a:ext uri="{FF2B5EF4-FFF2-40B4-BE49-F238E27FC236}">
              <a16:creationId xmlns:a16="http://schemas.microsoft.com/office/drawing/2014/main" id="{00000000-0008-0000-0000-0000B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6" name="Text Box 9">
          <a:extLst>
            <a:ext uri="{FF2B5EF4-FFF2-40B4-BE49-F238E27FC236}">
              <a16:creationId xmlns:a16="http://schemas.microsoft.com/office/drawing/2014/main" id="{00000000-0008-0000-0000-0000B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7" name="Text Box 8">
          <a:extLst>
            <a:ext uri="{FF2B5EF4-FFF2-40B4-BE49-F238E27FC236}">
              <a16:creationId xmlns:a16="http://schemas.microsoft.com/office/drawing/2014/main" id="{00000000-0008-0000-0000-0000B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8" name="Text Box 9">
          <a:extLst>
            <a:ext uri="{FF2B5EF4-FFF2-40B4-BE49-F238E27FC236}">
              <a16:creationId xmlns:a16="http://schemas.microsoft.com/office/drawing/2014/main" id="{00000000-0008-0000-0000-0000C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49" name="Text Box 8">
          <a:extLst>
            <a:ext uri="{FF2B5EF4-FFF2-40B4-BE49-F238E27FC236}">
              <a16:creationId xmlns:a16="http://schemas.microsoft.com/office/drawing/2014/main" id="{00000000-0008-0000-0000-0000C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0" name="Text Box 9">
          <a:extLst>
            <a:ext uri="{FF2B5EF4-FFF2-40B4-BE49-F238E27FC236}">
              <a16:creationId xmlns:a16="http://schemas.microsoft.com/office/drawing/2014/main" id="{00000000-0008-0000-0000-0000C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1" name="Text Box 8">
          <a:extLst>
            <a:ext uri="{FF2B5EF4-FFF2-40B4-BE49-F238E27FC236}">
              <a16:creationId xmlns:a16="http://schemas.microsoft.com/office/drawing/2014/main" id="{00000000-0008-0000-0000-0000C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2" name="Text Box 8">
          <a:extLst>
            <a:ext uri="{FF2B5EF4-FFF2-40B4-BE49-F238E27FC236}">
              <a16:creationId xmlns:a16="http://schemas.microsoft.com/office/drawing/2014/main" id="{00000000-0008-0000-0000-0000C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3" name="Text Box 9">
          <a:extLst>
            <a:ext uri="{FF2B5EF4-FFF2-40B4-BE49-F238E27FC236}">
              <a16:creationId xmlns:a16="http://schemas.microsoft.com/office/drawing/2014/main" id="{00000000-0008-0000-0000-0000C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4" name="Text Box 8">
          <a:extLst>
            <a:ext uri="{FF2B5EF4-FFF2-40B4-BE49-F238E27FC236}">
              <a16:creationId xmlns:a16="http://schemas.microsoft.com/office/drawing/2014/main" id="{00000000-0008-0000-0000-0000C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5" name="Text Box 9">
          <a:extLst>
            <a:ext uri="{FF2B5EF4-FFF2-40B4-BE49-F238E27FC236}">
              <a16:creationId xmlns:a16="http://schemas.microsoft.com/office/drawing/2014/main" id="{00000000-0008-0000-0000-0000C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6" name="Text Box 8">
          <a:extLst>
            <a:ext uri="{FF2B5EF4-FFF2-40B4-BE49-F238E27FC236}">
              <a16:creationId xmlns:a16="http://schemas.microsoft.com/office/drawing/2014/main" id="{00000000-0008-0000-0000-0000C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7" name="Text Box 9">
          <a:extLst>
            <a:ext uri="{FF2B5EF4-FFF2-40B4-BE49-F238E27FC236}">
              <a16:creationId xmlns:a16="http://schemas.microsoft.com/office/drawing/2014/main" id="{00000000-0008-0000-0000-0000C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8" name="Text Box 8">
          <a:extLst>
            <a:ext uri="{FF2B5EF4-FFF2-40B4-BE49-F238E27FC236}">
              <a16:creationId xmlns:a16="http://schemas.microsoft.com/office/drawing/2014/main" id="{00000000-0008-0000-0000-0000C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59" name="Text Box 9">
          <a:extLst>
            <a:ext uri="{FF2B5EF4-FFF2-40B4-BE49-F238E27FC236}">
              <a16:creationId xmlns:a16="http://schemas.microsoft.com/office/drawing/2014/main" id="{00000000-0008-0000-0000-0000C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60" name="Text Box 8">
          <a:extLst>
            <a:ext uri="{FF2B5EF4-FFF2-40B4-BE49-F238E27FC236}">
              <a16:creationId xmlns:a16="http://schemas.microsoft.com/office/drawing/2014/main" id="{00000000-0008-0000-0000-0000C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61" name="Text Box 9">
          <a:extLst>
            <a:ext uri="{FF2B5EF4-FFF2-40B4-BE49-F238E27FC236}">
              <a16:creationId xmlns:a16="http://schemas.microsoft.com/office/drawing/2014/main" id="{00000000-0008-0000-0000-0000C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62" name="Text Box 8">
          <a:extLst>
            <a:ext uri="{FF2B5EF4-FFF2-40B4-BE49-F238E27FC236}">
              <a16:creationId xmlns:a16="http://schemas.microsoft.com/office/drawing/2014/main" id="{00000000-0008-0000-0000-0000C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63" name="Text Box 9">
          <a:extLst>
            <a:ext uri="{FF2B5EF4-FFF2-40B4-BE49-F238E27FC236}">
              <a16:creationId xmlns:a16="http://schemas.microsoft.com/office/drawing/2014/main" id="{00000000-0008-0000-0000-0000C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64" name="Text Box 8">
          <a:extLst>
            <a:ext uri="{FF2B5EF4-FFF2-40B4-BE49-F238E27FC236}">
              <a16:creationId xmlns:a16="http://schemas.microsoft.com/office/drawing/2014/main" id="{00000000-0008-0000-0000-0000D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65" name="Text Box 9">
          <a:extLst>
            <a:ext uri="{FF2B5EF4-FFF2-40B4-BE49-F238E27FC236}">
              <a16:creationId xmlns:a16="http://schemas.microsoft.com/office/drawing/2014/main" id="{00000000-0008-0000-0000-0000D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66" name="Text Box 8">
          <a:extLst>
            <a:ext uri="{FF2B5EF4-FFF2-40B4-BE49-F238E27FC236}">
              <a16:creationId xmlns:a16="http://schemas.microsoft.com/office/drawing/2014/main" id="{00000000-0008-0000-0000-0000D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67" name="Text Box 9">
          <a:extLst>
            <a:ext uri="{FF2B5EF4-FFF2-40B4-BE49-F238E27FC236}">
              <a16:creationId xmlns:a16="http://schemas.microsoft.com/office/drawing/2014/main" id="{00000000-0008-0000-0000-0000D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268" name="Text Box 8">
          <a:extLst>
            <a:ext uri="{FF2B5EF4-FFF2-40B4-BE49-F238E27FC236}">
              <a16:creationId xmlns:a16="http://schemas.microsoft.com/office/drawing/2014/main" id="{00000000-0008-0000-0000-0000D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69" name="Text Box 8">
          <a:extLst>
            <a:ext uri="{FF2B5EF4-FFF2-40B4-BE49-F238E27FC236}">
              <a16:creationId xmlns:a16="http://schemas.microsoft.com/office/drawing/2014/main" id="{00000000-0008-0000-0000-0000D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0" name="Text Box 9">
          <a:extLst>
            <a:ext uri="{FF2B5EF4-FFF2-40B4-BE49-F238E27FC236}">
              <a16:creationId xmlns:a16="http://schemas.microsoft.com/office/drawing/2014/main" id="{00000000-0008-0000-0000-0000D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1" name="Text Box 8">
          <a:extLst>
            <a:ext uri="{FF2B5EF4-FFF2-40B4-BE49-F238E27FC236}">
              <a16:creationId xmlns:a16="http://schemas.microsoft.com/office/drawing/2014/main" id="{00000000-0008-0000-0000-0000D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2" name="Text Box 9">
          <a:extLst>
            <a:ext uri="{FF2B5EF4-FFF2-40B4-BE49-F238E27FC236}">
              <a16:creationId xmlns:a16="http://schemas.microsoft.com/office/drawing/2014/main" id="{00000000-0008-0000-0000-0000D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3" name="Text Box 8">
          <a:extLst>
            <a:ext uri="{FF2B5EF4-FFF2-40B4-BE49-F238E27FC236}">
              <a16:creationId xmlns:a16="http://schemas.microsoft.com/office/drawing/2014/main" id="{00000000-0008-0000-0000-0000D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4" name="Text Box 9">
          <a:extLst>
            <a:ext uri="{FF2B5EF4-FFF2-40B4-BE49-F238E27FC236}">
              <a16:creationId xmlns:a16="http://schemas.microsoft.com/office/drawing/2014/main" id="{00000000-0008-0000-0000-0000D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5" name="Text Box 8">
          <a:extLst>
            <a:ext uri="{FF2B5EF4-FFF2-40B4-BE49-F238E27FC236}">
              <a16:creationId xmlns:a16="http://schemas.microsoft.com/office/drawing/2014/main" id="{00000000-0008-0000-0000-0000D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6" name="Text Box 9">
          <a:extLst>
            <a:ext uri="{FF2B5EF4-FFF2-40B4-BE49-F238E27FC236}">
              <a16:creationId xmlns:a16="http://schemas.microsoft.com/office/drawing/2014/main" id="{00000000-0008-0000-0000-0000D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7" name="Text Box 8">
          <a:extLst>
            <a:ext uri="{FF2B5EF4-FFF2-40B4-BE49-F238E27FC236}">
              <a16:creationId xmlns:a16="http://schemas.microsoft.com/office/drawing/2014/main" id="{00000000-0008-0000-0000-0000D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78" name="Text Box 9">
          <a:extLst>
            <a:ext uri="{FF2B5EF4-FFF2-40B4-BE49-F238E27FC236}">
              <a16:creationId xmlns:a16="http://schemas.microsoft.com/office/drawing/2014/main" id="{00000000-0008-0000-0000-0000D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279" name="Text Box 8">
          <a:extLst>
            <a:ext uri="{FF2B5EF4-FFF2-40B4-BE49-F238E27FC236}">
              <a16:creationId xmlns:a16="http://schemas.microsoft.com/office/drawing/2014/main" id="{00000000-0008-0000-0000-0000D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280" name="Text Box 9">
          <a:extLst>
            <a:ext uri="{FF2B5EF4-FFF2-40B4-BE49-F238E27FC236}">
              <a16:creationId xmlns:a16="http://schemas.microsoft.com/office/drawing/2014/main" id="{00000000-0008-0000-0000-0000E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81" name="Text Box 8">
          <a:extLst>
            <a:ext uri="{FF2B5EF4-FFF2-40B4-BE49-F238E27FC236}">
              <a16:creationId xmlns:a16="http://schemas.microsoft.com/office/drawing/2014/main" id="{00000000-0008-0000-0000-0000E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82" name="Text Box 9">
          <a:extLst>
            <a:ext uri="{FF2B5EF4-FFF2-40B4-BE49-F238E27FC236}">
              <a16:creationId xmlns:a16="http://schemas.microsoft.com/office/drawing/2014/main" id="{00000000-0008-0000-0000-0000E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83" name="Text Box 8">
          <a:extLst>
            <a:ext uri="{FF2B5EF4-FFF2-40B4-BE49-F238E27FC236}">
              <a16:creationId xmlns:a16="http://schemas.microsoft.com/office/drawing/2014/main" id="{00000000-0008-0000-0000-0000E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284" name="Text Box 9">
          <a:extLst>
            <a:ext uri="{FF2B5EF4-FFF2-40B4-BE49-F238E27FC236}">
              <a16:creationId xmlns:a16="http://schemas.microsoft.com/office/drawing/2014/main" id="{00000000-0008-0000-0000-0000E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285" name="Text Box 8">
          <a:extLst>
            <a:ext uri="{FF2B5EF4-FFF2-40B4-BE49-F238E27FC236}">
              <a16:creationId xmlns:a16="http://schemas.microsoft.com/office/drawing/2014/main" id="{00000000-0008-0000-0000-0000E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86" name="Text Box 8">
          <a:extLst>
            <a:ext uri="{FF2B5EF4-FFF2-40B4-BE49-F238E27FC236}">
              <a16:creationId xmlns:a16="http://schemas.microsoft.com/office/drawing/2014/main" id="{00000000-0008-0000-0000-0000E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87" name="Text Box 9">
          <a:extLst>
            <a:ext uri="{FF2B5EF4-FFF2-40B4-BE49-F238E27FC236}">
              <a16:creationId xmlns:a16="http://schemas.microsoft.com/office/drawing/2014/main" id="{00000000-0008-0000-0000-0000E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88" name="Text Box 8">
          <a:extLst>
            <a:ext uri="{FF2B5EF4-FFF2-40B4-BE49-F238E27FC236}">
              <a16:creationId xmlns:a16="http://schemas.microsoft.com/office/drawing/2014/main" id="{00000000-0008-0000-0000-0000E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89" name="Text Box 9">
          <a:extLst>
            <a:ext uri="{FF2B5EF4-FFF2-40B4-BE49-F238E27FC236}">
              <a16:creationId xmlns:a16="http://schemas.microsoft.com/office/drawing/2014/main" id="{00000000-0008-0000-0000-0000E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90" name="Text Box 8">
          <a:extLst>
            <a:ext uri="{FF2B5EF4-FFF2-40B4-BE49-F238E27FC236}">
              <a16:creationId xmlns:a16="http://schemas.microsoft.com/office/drawing/2014/main" id="{00000000-0008-0000-0000-0000E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91" name="Text Box 9">
          <a:extLst>
            <a:ext uri="{FF2B5EF4-FFF2-40B4-BE49-F238E27FC236}">
              <a16:creationId xmlns:a16="http://schemas.microsoft.com/office/drawing/2014/main" id="{00000000-0008-0000-0000-0000E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92" name="Text Box 8">
          <a:extLst>
            <a:ext uri="{FF2B5EF4-FFF2-40B4-BE49-F238E27FC236}">
              <a16:creationId xmlns:a16="http://schemas.microsoft.com/office/drawing/2014/main" id="{00000000-0008-0000-0000-0000E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93" name="Text Box 9">
          <a:extLst>
            <a:ext uri="{FF2B5EF4-FFF2-40B4-BE49-F238E27FC236}">
              <a16:creationId xmlns:a16="http://schemas.microsoft.com/office/drawing/2014/main" id="{00000000-0008-0000-0000-0000E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94" name="Text Box 8">
          <a:extLst>
            <a:ext uri="{FF2B5EF4-FFF2-40B4-BE49-F238E27FC236}">
              <a16:creationId xmlns:a16="http://schemas.microsoft.com/office/drawing/2014/main" id="{00000000-0008-0000-0000-0000E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95" name="Text Box 9">
          <a:extLst>
            <a:ext uri="{FF2B5EF4-FFF2-40B4-BE49-F238E27FC236}">
              <a16:creationId xmlns:a16="http://schemas.microsoft.com/office/drawing/2014/main" id="{00000000-0008-0000-0000-0000E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296" name="Text Box 8">
          <a:extLst>
            <a:ext uri="{FF2B5EF4-FFF2-40B4-BE49-F238E27FC236}">
              <a16:creationId xmlns:a16="http://schemas.microsoft.com/office/drawing/2014/main" id="{00000000-0008-0000-0000-0000F0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297" name="Text Box 9">
          <a:extLst>
            <a:ext uri="{FF2B5EF4-FFF2-40B4-BE49-F238E27FC236}">
              <a16:creationId xmlns:a16="http://schemas.microsoft.com/office/drawing/2014/main" id="{00000000-0008-0000-0000-0000F1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298" name="Text Box 8">
          <a:extLst>
            <a:ext uri="{FF2B5EF4-FFF2-40B4-BE49-F238E27FC236}">
              <a16:creationId xmlns:a16="http://schemas.microsoft.com/office/drawing/2014/main" id="{00000000-0008-0000-0000-0000F2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299" name="Text Box 8">
          <a:extLst>
            <a:ext uri="{FF2B5EF4-FFF2-40B4-BE49-F238E27FC236}">
              <a16:creationId xmlns:a16="http://schemas.microsoft.com/office/drawing/2014/main" id="{00000000-0008-0000-0000-0000F3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0" name="Text Box 9">
          <a:extLst>
            <a:ext uri="{FF2B5EF4-FFF2-40B4-BE49-F238E27FC236}">
              <a16:creationId xmlns:a16="http://schemas.microsoft.com/office/drawing/2014/main" id="{00000000-0008-0000-0000-0000F4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1" name="Text Box 8">
          <a:extLst>
            <a:ext uri="{FF2B5EF4-FFF2-40B4-BE49-F238E27FC236}">
              <a16:creationId xmlns:a16="http://schemas.microsoft.com/office/drawing/2014/main" id="{00000000-0008-0000-0000-0000F5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2" name="Text Box 9">
          <a:extLst>
            <a:ext uri="{FF2B5EF4-FFF2-40B4-BE49-F238E27FC236}">
              <a16:creationId xmlns:a16="http://schemas.microsoft.com/office/drawing/2014/main" id="{00000000-0008-0000-0000-0000F6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3" name="Text Box 8">
          <a:extLst>
            <a:ext uri="{FF2B5EF4-FFF2-40B4-BE49-F238E27FC236}">
              <a16:creationId xmlns:a16="http://schemas.microsoft.com/office/drawing/2014/main" id="{00000000-0008-0000-0000-0000F7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4" name="Text Box 9">
          <a:extLst>
            <a:ext uri="{FF2B5EF4-FFF2-40B4-BE49-F238E27FC236}">
              <a16:creationId xmlns:a16="http://schemas.microsoft.com/office/drawing/2014/main" id="{00000000-0008-0000-0000-0000F8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5" name="Text Box 8">
          <a:extLst>
            <a:ext uri="{FF2B5EF4-FFF2-40B4-BE49-F238E27FC236}">
              <a16:creationId xmlns:a16="http://schemas.microsoft.com/office/drawing/2014/main" id="{00000000-0008-0000-0000-0000F9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6" name="Text Box 9">
          <a:extLst>
            <a:ext uri="{FF2B5EF4-FFF2-40B4-BE49-F238E27FC236}">
              <a16:creationId xmlns:a16="http://schemas.microsoft.com/office/drawing/2014/main" id="{00000000-0008-0000-0000-0000FA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7" name="Text Box 8">
          <a:extLst>
            <a:ext uri="{FF2B5EF4-FFF2-40B4-BE49-F238E27FC236}">
              <a16:creationId xmlns:a16="http://schemas.microsoft.com/office/drawing/2014/main" id="{00000000-0008-0000-0000-0000FB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08" name="Text Box 9">
          <a:extLst>
            <a:ext uri="{FF2B5EF4-FFF2-40B4-BE49-F238E27FC236}">
              <a16:creationId xmlns:a16="http://schemas.microsoft.com/office/drawing/2014/main" id="{00000000-0008-0000-0000-0000FC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309" name="Text Box 8">
          <a:extLst>
            <a:ext uri="{FF2B5EF4-FFF2-40B4-BE49-F238E27FC236}">
              <a16:creationId xmlns:a16="http://schemas.microsoft.com/office/drawing/2014/main" id="{00000000-0008-0000-0000-0000FD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310" name="Text Box 9">
          <a:extLst>
            <a:ext uri="{FF2B5EF4-FFF2-40B4-BE49-F238E27FC236}">
              <a16:creationId xmlns:a16="http://schemas.microsoft.com/office/drawing/2014/main" id="{00000000-0008-0000-0000-0000FE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11" name="Text Box 8">
          <a:extLst>
            <a:ext uri="{FF2B5EF4-FFF2-40B4-BE49-F238E27FC236}">
              <a16:creationId xmlns:a16="http://schemas.microsoft.com/office/drawing/2014/main" id="{00000000-0008-0000-0000-0000FF33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12" name="Text Box 9">
          <a:extLst>
            <a:ext uri="{FF2B5EF4-FFF2-40B4-BE49-F238E27FC236}">
              <a16:creationId xmlns:a16="http://schemas.microsoft.com/office/drawing/2014/main" id="{00000000-0008-0000-0000-000000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13" name="Text Box 8">
          <a:extLst>
            <a:ext uri="{FF2B5EF4-FFF2-40B4-BE49-F238E27FC236}">
              <a16:creationId xmlns:a16="http://schemas.microsoft.com/office/drawing/2014/main" id="{00000000-0008-0000-0000-000001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14" name="Text Box 9">
          <a:extLst>
            <a:ext uri="{FF2B5EF4-FFF2-40B4-BE49-F238E27FC236}">
              <a16:creationId xmlns:a16="http://schemas.microsoft.com/office/drawing/2014/main" id="{00000000-0008-0000-0000-000002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15" name="Text Box 8">
          <a:extLst>
            <a:ext uri="{FF2B5EF4-FFF2-40B4-BE49-F238E27FC236}">
              <a16:creationId xmlns:a16="http://schemas.microsoft.com/office/drawing/2014/main" id="{00000000-0008-0000-0000-000003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16" name="Text Box 9">
          <a:extLst>
            <a:ext uri="{FF2B5EF4-FFF2-40B4-BE49-F238E27FC236}">
              <a16:creationId xmlns:a16="http://schemas.microsoft.com/office/drawing/2014/main" id="{00000000-0008-0000-0000-000004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17" name="Text Box 8">
          <a:extLst>
            <a:ext uri="{FF2B5EF4-FFF2-40B4-BE49-F238E27FC236}">
              <a16:creationId xmlns:a16="http://schemas.microsoft.com/office/drawing/2014/main" id="{00000000-0008-0000-0000-000005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18" name="Text Box 9">
          <a:extLst>
            <a:ext uri="{FF2B5EF4-FFF2-40B4-BE49-F238E27FC236}">
              <a16:creationId xmlns:a16="http://schemas.microsoft.com/office/drawing/2014/main" id="{00000000-0008-0000-0000-000006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19" name="Text Box 8">
          <a:extLst>
            <a:ext uri="{FF2B5EF4-FFF2-40B4-BE49-F238E27FC236}">
              <a16:creationId xmlns:a16="http://schemas.microsoft.com/office/drawing/2014/main" id="{00000000-0008-0000-0000-000007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20" name="Text Box 9">
          <a:extLst>
            <a:ext uri="{FF2B5EF4-FFF2-40B4-BE49-F238E27FC236}">
              <a16:creationId xmlns:a16="http://schemas.microsoft.com/office/drawing/2014/main" id="{00000000-0008-0000-0000-000008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21" name="Text Box 8">
          <a:extLst>
            <a:ext uri="{FF2B5EF4-FFF2-40B4-BE49-F238E27FC236}">
              <a16:creationId xmlns:a16="http://schemas.microsoft.com/office/drawing/2014/main" id="{00000000-0008-0000-0000-000009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22" name="Text Box 9">
          <a:extLst>
            <a:ext uri="{FF2B5EF4-FFF2-40B4-BE49-F238E27FC236}">
              <a16:creationId xmlns:a16="http://schemas.microsoft.com/office/drawing/2014/main" id="{00000000-0008-0000-0000-00000A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23" name="Text Box 8">
          <a:extLst>
            <a:ext uri="{FF2B5EF4-FFF2-40B4-BE49-F238E27FC236}">
              <a16:creationId xmlns:a16="http://schemas.microsoft.com/office/drawing/2014/main" id="{00000000-0008-0000-0000-00000B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24" name="Text Box 9">
          <a:extLst>
            <a:ext uri="{FF2B5EF4-FFF2-40B4-BE49-F238E27FC236}">
              <a16:creationId xmlns:a16="http://schemas.microsoft.com/office/drawing/2014/main" id="{00000000-0008-0000-0000-00000C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25" name="Text Box 8">
          <a:extLst>
            <a:ext uri="{FF2B5EF4-FFF2-40B4-BE49-F238E27FC236}">
              <a16:creationId xmlns:a16="http://schemas.microsoft.com/office/drawing/2014/main" id="{00000000-0008-0000-0000-00000D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26" name="Text Box 9">
          <a:extLst>
            <a:ext uri="{FF2B5EF4-FFF2-40B4-BE49-F238E27FC236}">
              <a16:creationId xmlns:a16="http://schemas.microsoft.com/office/drawing/2014/main" id="{00000000-0008-0000-0000-00000E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27" name="Text Box 8">
          <a:extLst>
            <a:ext uri="{FF2B5EF4-FFF2-40B4-BE49-F238E27FC236}">
              <a16:creationId xmlns:a16="http://schemas.microsoft.com/office/drawing/2014/main" id="{00000000-0008-0000-0000-00000F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28" name="Text Box 8">
          <a:extLst>
            <a:ext uri="{FF2B5EF4-FFF2-40B4-BE49-F238E27FC236}">
              <a16:creationId xmlns:a16="http://schemas.microsoft.com/office/drawing/2014/main" id="{00000000-0008-0000-0000-000010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29" name="Text Box 9">
          <a:extLst>
            <a:ext uri="{FF2B5EF4-FFF2-40B4-BE49-F238E27FC236}">
              <a16:creationId xmlns:a16="http://schemas.microsoft.com/office/drawing/2014/main" id="{00000000-0008-0000-0000-000011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0" name="Text Box 8">
          <a:extLst>
            <a:ext uri="{FF2B5EF4-FFF2-40B4-BE49-F238E27FC236}">
              <a16:creationId xmlns:a16="http://schemas.microsoft.com/office/drawing/2014/main" id="{00000000-0008-0000-0000-000012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1" name="Text Box 9">
          <a:extLst>
            <a:ext uri="{FF2B5EF4-FFF2-40B4-BE49-F238E27FC236}">
              <a16:creationId xmlns:a16="http://schemas.microsoft.com/office/drawing/2014/main" id="{00000000-0008-0000-0000-000013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2" name="Text Box 8">
          <a:extLst>
            <a:ext uri="{FF2B5EF4-FFF2-40B4-BE49-F238E27FC236}">
              <a16:creationId xmlns:a16="http://schemas.microsoft.com/office/drawing/2014/main" id="{00000000-0008-0000-0000-000014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3" name="Text Box 9">
          <a:extLst>
            <a:ext uri="{FF2B5EF4-FFF2-40B4-BE49-F238E27FC236}">
              <a16:creationId xmlns:a16="http://schemas.microsoft.com/office/drawing/2014/main" id="{00000000-0008-0000-0000-000015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4" name="Text Box 8">
          <a:extLst>
            <a:ext uri="{FF2B5EF4-FFF2-40B4-BE49-F238E27FC236}">
              <a16:creationId xmlns:a16="http://schemas.microsoft.com/office/drawing/2014/main" id="{00000000-0008-0000-0000-000016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5" name="Text Box 9">
          <a:extLst>
            <a:ext uri="{FF2B5EF4-FFF2-40B4-BE49-F238E27FC236}">
              <a16:creationId xmlns:a16="http://schemas.microsoft.com/office/drawing/2014/main" id="{00000000-0008-0000-0000-000017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6" name="Text Box 8">
          <a:extLst>
            <a:ext uri="{FF2B5EF4-FFF2-40B4-BE49-F238E27FC236}">
              <a16:creationId xmlns:a16="http://schemas.microsoft.com/office/drawing/2014/main" id="{00000000-0008-0000-0000-000018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7" name="Text Box 9">
          <a:extLst>
            <a:ext uri="{FF2B5EF4-FFF2-40B4-BE49-F238E27FC236}">
              <a16:creationId xmlns:a16="http://schemas.microsoft.com/office/drawing/2014/main" id="{00000000-0008-0000-0000-000019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8" name="Text Box 8">
          <a:extLst>
            <a:ext uri="{FF2B5EF4-FFF2-40B4-BE49-F238E27FC236}">
              <a16:creationId xmlns:a16="http://schemas.microsoft.com/office/drawing/2014/main" id="{00000000-0008-0000-0000-00001A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39" name="Text Box 9">
          <a:extLst>
            <a:ext uri="{FF2B5EF4-FFF2-40B4-BE49-F238E27FC236}">
              <a16:creationId xmlns:a16="http://schemas.microsoft.com/office/drawing/2014/main" id="{00000000-0008-0000-0000-00001B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40" name="Text Box 8">
          <a:extLst>
            <a:ext uri="{FF2B5EF4-FFF2-40B4-BE49-F238E27FC236}">
              <a16:creationId xmlns:a16="http://schemas.microsoft.com/office/drawing/2014/main" id="{00000000-0008-0000-0000-00001C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41" name="Text Box 9">
          <a:extLst>
            <a:ext uri="{FF2B5EF4-FFF2-40B4-BE49-F238E27FC236}">
              <a16:creationId xmlns:a16="http://schemas.microsoft.com/office/drawing/2014/main" id="{00000000-0008-0000-0000-00001D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42" name="Text Box 8">
          <a:extLst>
            <a:ext uri="{FF2B5EF4-FFF2-40B4-BE49-F238E27FC236}">
              <a16:creationId xmlns:a16="http://schemas.microsoft.com/office/drawing/2014/main" id="{00000000-0008-0000-0000-00001E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43" name="Text Box 9">
          <a:extLst>
            <a:ext uri="{FF2B5EF4-FFF2-40B4-BE49-F238E27FC236}">
              <a16:creationId xmlns:a16="http://schemas.microsoft.com/office/drawing/2014/main" id="{00000000-0008-0000-0000-00001F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44" name="Text Box 8">
          <a:extLst>
            <a:ext uri="{FF2B5EF4-FFF2-40B4-BE49-F238E27FC236}">
              <a16:creationId xmlns:a16="http://schemas.microsoft.com/office/drawing/2014/main" id="{00000000-0008-0000-0000-000020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45" name="Text Box 8">
          <a:extLst>
            <a:ext uri="{FF2B5EF4-FFF2-40B4-BE49-F238E27FC236}">
              <a16:creationId xmlns:a16="http://schemas.microsoft.com/office/drawing/2014/main" id="{00000000-0008-0000-0000-000021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46" name="Text Box 9">
          <a:extLst>
            <a:ext uri="{FF2B5EF4-FFF2-40B4-BE49-F238E27FC236}">
              <a16:creationId xmlns:a16="http://schemas.microsoft.com/office/drawing/2014/main" id="{00000000-0008-0000-0000-000022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47" name="Text Box 8">
          <a:extLst>
            <a:ext uri="{FF2B5EF4-FFF2-40B4-BE49-F238E27FC236}">
              <a16:creationId xmlns:a16="http://schemas.microsoft.com/office/drawing/2014/main" id="{00000000-0008-0000-0000-000023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48" name="Text Box 9">
          <a:extLst>
            <a:ext uri="{FF2B5EF4-FFF2-40B4-BE49-F238E27FC236}">
              <a16:creationId xmlns:a16="http://schemas.microsoft.com/office/drawing/2014/main" id="{00000000-0008-0000-0000-000024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49" name="Text Box 8">
          <a:extLst>
            <a:ext uri="{FF2B5EF4-FFF2-40B4-BE49-F238E27FC236}">
              <a16:creationId xmlns:a16="http://schemas.microsoft.com/office/drawing/2014/main" id="{00000000-0008-0000-0000-000025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50" name="Text Box 9">
          <a:extLst>
            <a:ext uri="{FF2B5EF4-FFF2-40B4-BE49-F238E27FC236}">
              <a16:creationId xmlns:a16="http://schemas.microsoft.com/office/drawing/2014/main" id="{00000000-0008-0000-0000-000026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51" name="Text Box 8">
          <a:extLst>
            <a:ext uri="{FF2B5EF4-FFF2-40B4-BE49-F238E27FC236}">
              <a16:creationId xmlns:a16="http://schemas.microsoft.com/office/drawing/2014/main" id="{00000000-0008-0000-0000-000027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52" name="Text Box 9">
          <a:extLst>
            <a:ext uri="{FF2B5EF4-FFF2-40B4-BE49-F238E27FC236}">
              <a16:creationId xmlns:a16="http://schemas.microsoft.com/office/drawing/2014/main" id="{00000000-0008-0000-0000-000028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53" name="Text Box 8">
          <a:extLst>
            <a:ext uri="{FF2B5EF4-FFF2-40B4-BE49-F238E27FC236}">
              <a16:creationId xmlns:a16="http://schemas.microsoft.com/office/drawing/2014/main" id="{00000000-0008-0000-0000-000029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54" name="Text Box 9">
          <a:extLst>
            <a:ext uri="{FF2B5EF4-FFF2-40B4-BE49-F238E27FC236}">
              <a16:creationId xmlns:a16="http://schemas.microsoft.com/office/drawing/2014/main" id="{00000000-0008-0000-0000-00002A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55" name="Text Box 8">
          <a:extLst>
            <a:ext uri="{FF2B5EF4-FFF2-40B4-BE49-F238E27FC236}">
              <a16:creationId xmlns:a16="http://schemas.microsoft.com/office/drawing/2014/main" id="{00000000-0008-0000-0000-00002B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56" name="Text Box 9">
          <a:extLst>
            <a:ext uri="{FF2B5EF4-FFF2-40B4-BE49-F238E27FC236}">
              <a16:creationId xmlns:a16="http://schemas.microsoft.com/office/drawing/2014/main" id="{00000000-0008-0000-0000-00002C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57" name="Text Box 8">
          <a:extLst>
            <a:ext uri="{FF2B5EF4-FFF2-40B4-BE49-F238E27FC236}">
              <a16:creationId xmlns:a16="http://schemas.microsoft.com/office/drawing/2014/main" id="{00000000-0008-0000-0000-00002D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58" name="Text Box 9">
          <a:extLst>
            <a:ext uri="{FF2B5EF4-FFF2-40B4-BE49-F238E27FC236}">
              <a16:creationId xmlns:a16="http://schemas.microsoft.com/office/drawing/2014/main" id="{00000000-0008-0000-0000-00002E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59" name="Text Box 8">
          <a:extLst>
            <a:ext uri="{FF2B5EF4-FFF2-40B4-BE49-F238E27FC236}">
              <a16:creationId xmlns:a16="http://schemas.microsoft.com/office/drawing/2014/main" id="{00000000-0008-0000-0000-00002F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60" name="Text Box 9">
          <a:extLst>
            <a:ext uri="{FF2B5EF4-FFF2-40B4-BE49-F238E27FC236}">
              <a16:creationId xmlns:a16="http://schemas.microsoft.com/office/drawing/2014/main" id="{00000000-0008-0000-0000-000030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1" name="Text Box 8">
          <a:extLst>
            <a:ext uri="{FF2B5EF4-FFF2-40B4-BE49-F238E27FC236}">
              <a16:creationId xmlns:a16="http://schemas.microsoft.com/office/drawing/2014/main" id="{00000000-0008-0000-0000-000031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2" name="Text Box 8">
          <a:extLst>
            <a:ext uri="{FF2B5EF4-FFF2-40B4-BE49-F238E27FC236}">
              <a16:creationId xmlns:a16="http://schemas.microsoft.com/office/drawing/2014/main" id="{00000000-0008-0000-0000-000032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3" name="Text Box 9">
          <a:extLst>
            <a:ext uri="{FF2B5EF4-FFF2-40B4-BE49-F238E27FC236}">
              <a16:creationId xmlns:a16="http://schemas.microsoft.com/office/drawing/2014/main" id="{00000000-0008-0000-0000-000033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4" name="Text Box 8">
          <a:extLst>
            <a:ext uri="{FF2B5EF4-FFF2-40B4-BE49-F238E27FC236}">
              <a16:creationId xmlns:a16="http://schemas.microsoft.com/office/drawing/2014/main" id="{00000000-0008-0000-0000-000034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5" name="Text Box 9">
          <a:extLst>
            <a:ext uri="{FF2B5EF4-FFF2-40B4-BE49-F238E27FC236}">
              <a16:creationId xmlns:a16="http://schemas.microsoft.com/office/drawing/2014/main" id="{00000000-0008-0000-0000-000035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6" name="Text Box 8">
          <a:extLst>
            <a:ext uri="{FF2B5EF4-FFF2-40B4-BE49-F238E27FC236}">
              <a16:creationId xmlns:a16="http://schemas.microsoft.com/office/drawing/2014/main" id="{00000000-0008-0000-0000-000036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7" name="Text Box 9">
          <a:extLst>
            <a:ext uri="{FF2B5EF4-FFF2-40B4-BE49-F238E27FC236}">
              <a16:creationId xmlns:a16="http://schemas.microsoft.com/office/drawing/2014/main" id="{00000000-0008-0000-0000-000037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8" name="Text Box 8">
          <a:extLst>
            <a:ext uri="{FF2B5EF4-FFF2-40B4-BE49-F238E27FC236}">
              <a16:creationId xmlns:a16="http://schemas.microsoft.com/office/drawing/2014/main" id="{00000000-0008-0000-0000-000038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69" name="Text Box 9">
          <a:extLst>
            <a:ext uri="{FF2B5EF4-FFF2-40B4-BE49-F238E27FC236}">
              <a16:creationId xmlns:a16="http://schemas.microsoft.com/office/drawing/2014/main" id="{00000000-0008-0000-0000-000039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0" name="Text Box 8">
          <a:extLst>
            <a:ext uri="{FF2B5EF4-FFF2-40B4-BE49-F238E27FC236}">
              <a16:creationId xmlns:a16="http://schemas.microsoft.com/office/drawing/2014/main" id="{00000000-0008-0000-0000-00003A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1" name="Text Box 9">
          <a:extLst>
            <a:ext uri="{FF2B5EF4-FFF2-40B4-BE49-F238E27FC236}">
              <a16:creationId xmlns:a16="http://schemas.microsoft.com/office/drawing/2014/main" id="{00000000-0008-0000-0000-00003B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2" name="Text Box 8">
          <a:extLst>
            <a:ext uri="{FF2B5EF4-FFF2-40B4-BE49-F238E27FC236}">
              <a16:creationId xmlns:a16="http://schemas.microsoft.com/office/drawing/2014/main" id="{00000000-0008-0000-0000-00003C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3" name="Text Box 9">
          <a:extLst>
            <a:ext uri="{FF2B5EF4-FFF2-40B4-BE49-F238E27FC236}">
              <a16:creationId xmlns:a16="http://schemas.microsoft.com/office/drawing/2014/main" id="{00000000-0008-0000-0000-00003D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4" name="Text Box 8">
          <a:extLst>
            <a:ext uri="{FF2B5EF4-FFF2-40B4-BE49-F238E27FC236}">
              <a16:creationId xmlns:a16="http://schemas.microsoft.com/office/drawing/2014/main" id="{00000000-0008-0000-0000-00003E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5" name="Text Box 8">
          <a:extLst>
            <a:ext uri="{FF2B5EF4-FFF2-40B4-BE49-F238E27FC236}">
              <a16:creationId xmlns:a16="http://schemas.microsoft.com/office/drawing/2014/main" id="{00000000-0008-0000-0000-00003F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6" name="Text Box 9">
          <a:extLst>
            <a:ext uri="{FF2B5EF4-FFF2-40B4-BE49-F238E27FC236}">
              <a16:creationId xmlns:a16="http://schemas.microsoft.com/office/drawing/2014/main" id="{00000000-0008-0000-0000-000040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7" name="Text Box 8">
          <a:extLst>
            <a:ext uri="{FF2B5EF4-FFF2-40B4-BE49-F238E27FC236}">
              <a16:creationId xmlns:a16="http://schemas.microsoft.com/office/drawing/2014/main" id="{00000000-0008-0000-0000-000041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8" name="Text Box 9">
          <a:extLst>
            <a:ext uri="{FF2B5EF4-FFF2-40B4-BE49-F238E27FC236}">
              <a16:creationId xmlns:a16="http://schemas.microsoft.com/office/drawing/2014/main" id="{00000000-0008-0000-0000-000042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79" name="Text Box 8">
          <a:extLst>
            <a:ext uri="{FF2B5EF4-FFF2-40B4-BE49-F238E27FC236}">
              <a16:creationId xmlns:a16="http://schemas.microsoft.com/office/drawing/2014/main" id="{00000000-0008-0000-0000-000043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80" name="Text Box 9">
          <a:extLst>
            <a:ext uri="{FF2B5EF4-FFF2-40B4-BE49-F238E27FC236}">
              <a16:creationId xmlns:a16="http://schemas.microsoft.com/office/drawing/2014/main" id="{00000000-0008-0000-0000-000044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81" name="Text Box 8">
          <a:extLst>
            <a:ext uri="{FF2B5EF4-FFF2-40B4-BE49-F238E27FC236}">
              <a16:creationId xmlns:a16="http://schemas.microsoft.com/office/drawing/2014/main" id="{00000000-0008-0000-0000-000045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82" name="Text Box 9">
          <a:extLst>
            <a:ext uri="{FF2B5EF4-FFF2-40B4-BE49-F238E27FC236}">
              <a16:creationId xmlns:a16="http://schemas.microsoft.com/office/drawing/2014/main" id="{00000000-0008-0000-0000-000046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83" name="Text Box 8">
          <a:extLst>
            <a:ext uri="{FF2B5EF4-FFF2-40B4-BE49-F238E27FC236}">
              <a16:creationId xmlns:a16="http://schemas.microsoft.com/office/drawing/2014/main" id="{00000000-0008-0000-0000-000047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84" name="Text Box 9">
          <a:extLst>
            <a:ext uri="{FF2B5EF4-FFF2-40B4-BE49-F238E27FC236}">
              <a16:creationId xmlns:a16="http://schemas.microsoft.com/office/drawing/2014/main" id="{00000000-0008-0000-0000-000048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85" name="Text Box 8">
          <a:extLst>
            <a:ext uri="{FF2B5EF4-FFF2-40B4-BE49-F238E27FC236}">
              <a16:creationId xmlns:a16="http://schemas.microsoft.com/office/drawing/2014/main" id="{00000000-0008-0000-0000-000049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86" name="Text Box 9">
          <a:extLst>
            <a:ext uri="{FF2B5EF4-FFF2-40B4-BE49-F238E27FC236}">
              <a16:creationId xmlns:a16="http://schemas.microsoft.com/office/drawing/2014/main" id="{00000000-0008-0000-0000-00004A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87" name="Text Box 8">
          <a:extLst>
            <a:ext uri="{FF2B5EF4-FFF2-40B4-BE49-F238E27FC236}">
              <a16:creationId xmlns:a16="http://schemas.microsoft.com/office/drawing/2014/main" id="{00000000-0008-0000-0000-00004B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88" name="Text Box 9">
          <a:extLst>
            <a:ext uri="{FF2B5EF4-FFF2-40B4-BE49-F238E27FC236}">
              <a16:creationId xmlns:a16="http://schemas.microsoft.com/office/drawing/2014/main" id="{00000000-0008-0000-0000-00004C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89" name="Text Box 8">
          <a:extLst>
            <a:ext uri="{FF2B5EF4-FFF2-40B4-BE49-F238E27FC236}">
              <a16:creationId xmlns:a16="http://schemas.microsoft.com/office/drawing/2014/main" id="{00000000-0008-0000-0000-00004D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390" name="Text Box 9">
          <a:extLst>
            <a:ext uri="{FF2B5EF4-FFF2-40B4-BE49-F238E27FC236}">
              <a16:creationId xmlns:a16="http://schemas.microsoft.com/office/drawing/2014/main" id="{00000000-0008-0000-0000-00004E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391" name="Text Box 8">
          <a:extLst>
            <a:ext uri="{FF2B5EF4-FFF2-40B4-BE49-F238E27FC236}">
              <a16:creationId xmlns:a16="http://schemas.microsoft.com/office/drawing/2014/main" id="{00000000-0008-0000-0000-00004F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92" name="Text Box 8">
          <a:extLst>
            <a:ext uri="{FF2B5EF4-FFF2-40B4-BE49-F238E27FC236}">
              <a16:creationId xmlns:a16="http://schemas.microsoft.com/office/drawing/2014/main" id="{00000000-0008-0000-0000-000050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93" name="Text Box 9">
          <a:extLst>
            <a:ext uri="{FF2B5EF4-FFF2-40B4-BE49-F238E27FC236}">
              <a16:creationId xmlns:a16="http://schemas.microsoft.com/office/drawing/2014/main" id="{00000000-0008-0000-0000-000051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94" name="Text Box 8">
          <a:extLst>
            <a:ext uri="{FF2B5EF4-FFF2-40B4-BE49-F238E27FC236}">
              <a16:creationId xmlns:a16="http://schemas.microsoft.com/office/drawing/2014/main" id="{00000000-0008-0000-0000-000052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95" name="Text Box 9">
          <a:extLst>
            <a:ext uri="{FF2B5EF4-FFF2-40B4-BE49-F238E27FC236}">
              <a16:creationId xmlns:a16="http://schemas.microsoft.com/office/drawing/2014/main" id="{00000000-0008-0000-0000-000053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96" name="Text Box 8">
          <a:extLst>
            <a:ext uri="{FF2B5EF4-FFF2-40B4-BE49-F238E27FC236}">
              <a16:creationId xmlns:a16="http://schemas.microsoft.com/office/drawing/2014/main" id="{00000000-0008-0000-0000-000054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97" name="Text Box 9">
          <a:extLst>
            <a:ext uri="{FF2B5EF4-FFF2-40B4-BE49-F238E27FC236}">
              <a16:creationId xmlns:a16="http://schemas.microsoft.com/office/drawing/2014/main" id="{00000000-0008-0000-0000-000055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98" name="Text Box 8">
          <a:extLst>
            <a:ext uri="{FF2B5EF4-FFF2-40B4-BE49-F238E27FC236}">
              <a16:creationId xmlns:a16="http://schemas.microsoft.com/office/drawing/2014/main" id="{00000000-0008-0000-0000-000056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399" name="Text Box 9">
          <a:extLst>
            <a:ext uri="{FF2B5EF4-FFF2-40B4-BE49-F238E27FC236}">
              <a16:creationId xmlns:a16="http://schemas.microsoft.com/office/drawing/2014/main" id="{00000000-0008-0000-0000-000057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00" name="Text Box 8">
          <a:extLst>
            <a:ext uri="{FF2B5EF4-FFF2-40B4-BE49-F238E27FC236}">
              <a16:creationId xmlns:a16="http://schemas.microsoft.com/office/drawing/2014/main" id="{00000000-0008-0000-0000-000058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01" name="Text Box 9">
          <a:extLst>
            <a:ext uri="{FF2B5EF4-FFF2-40B4-BE49-F238E27FC236}">
              <a16:creationId xmlns:a16="http://schemas.microsoft.com/office/drawing/2014/main" id="{00000000-0008-0000-0000-000059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402" name="Text Box 8">
          <a:extLst>
            <a:ext uri="{FF2B5EF4-FFF2-40B4-BE49-F238E27FC236}">
              <a16:creationId xmlns:a16="http://schemas.microsoft.com/office/drawing/2014/main" id="{00000000-0008-0000-0000-00005A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403" name="Text Box 9">
          <a:extLst>
            <a:ext uri="{FF2B5EF4-FFF2-40B4-BE49-F238E27FC236}">
              <a16:creationId xmlns:a16="http://schemas.microsoft.com/office/drawing/2014/main" id="{00000000-0008-0000-0000-00005B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404" name="Text Box 8">
          <a:extLst>
            <a:ext uri="{FF2B5EF4-FFF2-40B4-BE49-F238E27FC236}">
              <a16:creationId xmlns:a16="http://schemas.microsoft.com/office/drawing/2014/main" id="{00000000-0008-0000-0000-00005C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405" name="Text Box 9">
          <a:extLst>
            <a:ext uri="{FF2B5EF4-FFF2-40B4-BE49-F238E27FC236}">
              <a16:creationId xmlns:a16="http://schemas.microsoft.com/office/drawing/2014/main" id="{00000000-0008-0000-0000-00005D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406" name="Text Box 8">
          <a:extLst>
            <a:ext uri="{FF2B5EF4-FFF2-40B4-BE49-F238E27FC236}">
              <a16:creationId xmlns:a16="http://schemas.microsoft.com/office/drawing/2014/main" id="{00000000-0008-0000-0000-00005E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10092</xdr:colOff>
      <xdr:row>115</xdr:row>
      <xdr:rowOff>161244</xdr:rowOff>
    </xdr:to>
    <xdr:sp macro="" textlink="">
      <xdr:nvSpPr>
        <xdr:cNvPr id="13407" name="Text Box 9">
          <a:extLst>
            <a:ext uri="{FF2B5EF4-FFF2-40B4-BE49-F238E27FC236}">
              <a16:creationId xmlns:a16="http://schemas.microsoft.com/office/drawing/2014/main" id="{00000000-0008-0000-0000-00005F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092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408" name="Text Box 8">
          <a:extLst>
            <a:ext uri="{FF2B5EF4-FFF2-40B4-BE49-F238E27FC236}">
              <a16:creationId xmlns:a16="http://schemas.microsoft.com/office/drawing/2014/main" id="{00000000-0008-0000-0000-000060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09" name="Text Box 8">
          <a:extLst>
            <a:ext uri="{FF2B5EF4-FFF2-40B4-BE49-F238E27FC236}">
              <a16:creationId xmlns:a16="http://schemas.microsoft.com/office/drawing/2014/main" id="{00000000-0008-0000-0000-000061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0" name="Text Box 9">
          <a:extLst>
            <a:ext uri="{FF2B5EF4-FFF2-40B4-BE49-F238E27FC236}">
              <a16:creationId xmlns:a16="http://schemas.microsoft.com/office/drawing/2014/main" id="{00000000-0008-0000-0000-000062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1" name="Text Box 8">
          <a:extLst>
            <a:ext uri="{FF2B5EF4-FFF2-40B4-BE49-F238E27FC236}">
              <a16:creationId xmlns:a16="http://schemas.microsoft.com/office/drawing/2014/main" id="{00000000-0008-0000-0000-000063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2" name="Text Box 9">
          <a:extLst>
            <a:ext uri="{FF2B5EF4-FFF2-40B4-BE49-F238E27FC236}">
              <a16:creationId xmlns:a16="http://schemas.microsoft.com/office/drawing/2014/main" id="{00000000-0008-0000-0000-000064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3" name="Text Box 8">
          <a:extLst>
            <a:ext uri="{FF2B5EF4-FFF2-40B4-BE49-F238E27FC236}">
              <a16:creationId xmlns:a16="http://schemas.microsoft.com/office/drawing/2014/main" id="{00000000-0008-0000-0000-000065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4" name="Text Box 9">
          <a:extLst>
            <a:ext uri="{FF2B5EF4-FFF2-40B4-BE49-F238E27FC236}">
              <a16:creationId xmlns:a16="http://schemas.microsoft.com/office/drawing/2014/main" id="{00000000-0008-0000-0000-000066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5" name="Text Box 8">
          <a:extLst>
            <a:ext uri="{FF2B5EF4-FFF2-40B4-BE49-F238E27FC236}">
              <a16:creationId xmlns:a16="http://schemas.microsoft.com/office/drawing/2014/main" id="{00000000-0008-0000-0000-000067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6" name="Text Box 9">
          <a:extLst>
            <a:ext uri="{FF2B5EF4-FFF2-40B4-BE49-F238E27FC236}">
              <a16:creationId xmlns:a16="http://schemas.microsoft.com/office/drawing/2014/main" id="{00000000-0008-0000-0000-000068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7" name="Text Box 8">
          <a:extLst>
            <a:ext uri="{FF2B5EF4-FFF2-40B4-BE49-F238E27FC236}">
              <a16:creationId xmlns:a16="http://schemas.microsoft.com/office/drawing/2014/main" id="{00000000-0008-0000-0000-000069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18" name="Text Box 9">
          <a:extLst>
            <a:ext uri="{FF2B5EF4-FFF2-40B4-BE49-F238E27FC236}">
              <a16:creationId xmlns:a16="http://schemas.microsoft.com/office/drawing/2014/main" id="{00000000-0008-0000-0000-00006A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419" name="Text Box 8">
          <a:extLst>
            <a:ext uri="{FF2B5EF4-FFF2-40B4-BE49-F238E27FC236}">
              <a16:creationId xmlns:a16="http://schemas.microsoft.com/office/drawing/2014/main" id="{00000000-0008-0000-0000-00006B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420" name="Text Box 9">
          <a:extLst>
            <a:ext uri="{FF2B5EF4-FFF2-40B4-BE49-F238E27FC236}">
              <a16:creationId xmlns:a16="http://schemas.microsoft.com/office/drawing/2014/main" id="{00000000-0008-0000-0000-00006C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421" name="Text Box 8">
          <a:extLst>
            <a:ext uri="{FF2B5EF4-FFF2-40B4-BE49-F238E27FC236}">
              <a16:creationId xmlns:a16="http://schemas.microsoft.com/office/drawing/2014/main" id="{00000000-0008-0000-0000-00006D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22" name="Text Box 8">
          <a:extLst>
            <a:ext uri="{FF2B5EF4-FFF2-40B4-BE49-F238E27FC236}">
              <a16:creationId xmlns:a16="http://schemas.microsoft.com/office/drawing/2014/main" id="{00000000-0008-0000-0000-00006E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23" name="Text Box 9">
          <a:extLst>
            <a:ext uri="{FF2B5EF4-FFF2-40B4-BE49-F238E27FC236}">
              <a16:creationId xmlns:a16="http://schemas.microsoft.com/office/drawing/2014/main" id="{00000000-0008-0000-0000-00006F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24" name="Text Box 8">
          <a:extLst>
            <a:ext uri="{FF2B5EF4-FFF2-40B4-BE49-F238E27FC236}">
              <a16:creationId xmlns:a16="http://schemas.microsoft.com/office/drawing/2014/main" id="{00000000-0008-0000-0000-000070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25" name="Text Box 9">
          <a:extLst>
            <a:ext uri="{FF2B5EF4-FFF2-40B4-BE49-F238E27FC236}">
              <a16:creationId xmlns:a16="http://schemas.microsoft.com/office/drawing/2014/main" id="{00000000-0008-0000-0000-000071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26" name="Text Box 8">
          <a:extLst>
            <a:ext uri="{FF2B5EF4-FFF2-40B4-BE49-F238E27FC236}">
              <a16:creationId xmlns:a16="http://schemas.microsoft.com/office/drawing/2014/main" id="{00000000-0008-0000-0000-000072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27" name="Text Box 9">
          <a:extLst>
            <a:ext uri="{FF2B5EF4-FFF2-40B4-BE49-F238E27FC236}">
              <a16:creationId xmlns:a16="http://schemas.microsoft.com/office/drawing/2014/main" id="{00000000-0008-0000-0000-000073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28" name="Text Box 8">
          <a:extLst>
            <a:ext uri="{FF2B5EF4-FFF2-40B4-BE49-F238E27FC236}">
              <a16:creationId xmlns:a16="http://schemas.microsoft.com/office/drawing/2014/main" id="{00000000-0008-0000-0000-000074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29" name="Text Box 9">
          <a:extLst>
            <a:ext uri="{FF2B5EF4-FFF2-40B4-BE49-F238E27FC236}">
              <a16:creationId xmlns:a16="http://schemas.microsoft.com/office/drawing/2014/main" id="{00000000-0008-0000-0000-000075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30" name="Text Box 8">
          <a:extLst>
            <a:ext uri="{FF2B5EF4-FFF2-40B4-BE49-F238E27FC236}">
              <a16:creationId xmlns:a16="http://schemas.microsoft.com/office/drawing/2014/main" id="{00000000-0008-0000-0000-000076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161244</xdr:rowOff>
    </xdr:to>
    <xdr:sp macro="" textlink="">
      <xdr:nvSpPr>
        <xdr:cNvPr id="13431" name="Text Box 9">
          <a:extLst>
            <a:ext uri="{FF2B5EF4-FFF2-40B4-BE49-F238E27FC236}">
              <a16:creationId xmlns:a16="http://schemas.microsoft.com/office/drawing/2014/main" id="{00000000-0008-0000-0000-000077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432" name="Text Box 8">
          <a:extLst>
            <a:ext uri="{FF2B5EF4-FFF2-40B4-BE49-F238E27FC236}">
              <a16:creationId xmlns:a16="http://schemas.microsoft.com/office/drawing/2014/main" id="{00000000-0008-0000-0000-000078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115</xdr:row>
      <xdr:rowOff>0</xdr:rowOff>
    </xdr:from>
    <xdr:to>
      <xdr:col>3</xdr:col>
      <xdr:colOff>108517</xdr:colOff>
      <xdr:row>115</xdr:row>
      <xdr:rowOff>142875</xdr:rowOff>
    </xdr:to>
    <xdr:sp macro="" textlink="">
      <xdr:nvSpPr>
        <xdr:cNvPr id="13433" name="Text Box 9">
          <a:extLst>
            <a:ext uri="{FF2B5EF4-FFF2-40B4-BE49-F238E27FC236}">
              <a16:creationId xmlns:a16="http://schemas.microsoft.com/office/drawing/2014/main" id="{00000000-0008-0000-0000-000079340000}"/>
            </a:ext>
          </a:extLst>
        </xdr:cNvPr>
        <xdr:cNvSpPr txBox="1">
          <a:spLocks noChangeArrowheads="1"/>
        </xdr:cNvSpPr>
      </xdr:nvSpPr>
      <xdr:spPr bwMode="auto">
        <a:xfrm>
          <a:off x="4810125" y="23698200"/>
          <a:ext cx="108517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34" name="Text Box 8">
          <a:extLst>
            <a:ext uri="{FF2B5EF4-FFF2-40B4-BE49-F238E27FC236}">
              <a16:creationId xmlns:a16="http://schemas.microsoft.com/office/drawing/2014/main" id="{00000000-0008-0000-0000-00007A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35" name="Text Box 9">
          <a:extLst>
            <a:ext uri="{FF2B5EF4-FFF2-40B4-BE49-F238E27FC236}">
              <a16:creationId xmlns:a16="http://schemas.microsoft.com/office/drawing/2014/main" id="{00000000-0008-0000-0000-00007B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36" name="Text Box 8">
          <a:extLst>
            <a:ext uri="{FF2B5EF4-FFF2-40B4-BE49-F238E27FC236}">
              <a16:creationId xmlns:a16="http://schemas.microsoft.com/office/drawing/2014/main" id="{00000000-0008-0000-0000-00007C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37" name="Text Box 9">
          <a:extLst>
            <a:ext uri="{FF2B5EF4-FFF2-40B4-BE49-F238E27FC236}">
              <a16:creationId xmlns:a16="http://schemas.microsoft.com/office/drawing/2014/main" id="{00000000-0008-0000-0000-00007D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38" name="Text Box 8">
          <a:extLst>
            <a:ext uri="{FF2B5EF4-FFF2-40B4-BE49-F238E27FC236}">
              <a16:creationId xmlns:a16="http://schemas.microsoft.com/office/drawing/2014/main" id="{00000000-0008-0000-0000-00007E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39" name="Text Box 9">
          <a:extLst>
            <a:ext uri="{FF2B5EF4-FFF2-40B4-BE49-F238E27FC236}">
              <a16:creationId xmlns:a16="http://schemas.microsoft.com/office/drawing/2014/main" id="{00000000-0008-0000-0000-00007F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40" name="Text Box 8">
          <a:extLst>
            <a:ext uri="{FF2B5EF4-FFF2-40B4-BE49-F238E27FC236}">
              <a16:creationId xmlns:a16="http://schemas.microsoft.com/office/drawing/2014/main" id="{00000000-0008-0000-0000-000080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41" name="Text Box 9">
          <a:extLst>
            <a:ext uri="{FF2B5EF4-FFF2-40B4-BE49-F238E27FC236}">
              <a16:creationId xmlns:a16="http://schemas.microsoft.com/office/drawing/2014/main" id="{00000000-0008-0000-0000-000081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42" name="Text Box 8">
          <a:extLst>
            <a:ext uri="{FF2B5EF4-FFF2-40B4-BE49-F238E27FC236}">
              <a16:creationId xmlns:a16="http://schemas.microsoft.com/office/drawing/2014/main" id="{00000000-0008-0000-0000-000082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43" name="Text Box 9">
          <a:extLst>
            <a:ext uri="{FF2B5EF4-FFF2-40B4-BE49-F238E27FC236}">
              <a16:creationId xmlns:a16="http://schemas.microsoft.com/office/drawing/2014/main" id="{00000000-0008-0000-0000-000083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44" name="Text Box 8">
          <a:extLst>
            <a:ext uri="{FF2B5EF4-FFF2-40B4-BE49-F238E27FC236}">
              <a16:creationId xmlns:a16="http://schemas.microsoft.com/office/drawing/2014/main" id="{00000000-0008-0000-0000-000084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1304925</xdr:colOff>
      <xdr:row>115</xdr:row>
      <xdr:rowOff>161244</xdr:rowOff>
    </xdr:to>
    <xdr:sp macro="" textlink="">
      <xdr:nvSpPr>
        <xdr:cNvPr id="13445" name="Text Box 9">
          <a:extLst>
            <a:ext uri="{FF2B5EF4-FFF2-40B4-BE49-F238E27FC236}">
              <a16:creationId xmlns:a16="http://schemas.microsoft.com/office/drawing/2014/main" id="{00000000-0008-0000-0000-000085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0" cy="161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3446" name="Text Box 8">
          <a:extLst>
            <a:ext uri="{FF2B5EF4-FFF2-40B4-BE49-F238E27FC236}">
              <a16:creationId xmlns:a16="http://schemas.microsoft.com/office/drawing/2014/main" id="{00000000-0008-0000-0000-000086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115</xdr:row>
      <xdr:rowOff>0</xdr:rowOff>
    </xdr:from>
    <xdr:to>
      <xdr:col>1</xdr:col>
      <xdr:colOff>1409700</xdr:colOff>
      <xdr:row>115</xdr:row>
      <xdr:rowOff>142875</xdr:rowOff>
    </xdr:to>
    <xdr:sp macro="" textlink="">
      <xdr:nvSpPr>
        <xdr:cNvPr id="13447" name="Text Box 9">
          <a:extLst>
            <a:ext uri="{FF2B5EF4-FFF2-40B4-BE49-F238E27FC236}">
              <a16:creationId xmlns:a16="http://schemas.microsoft.com/office/drawing/2014/main" id="{00000000-0008-0000-0000-000087340000}"/>
            </a:ext>
          </a:extLst>
        </xdr:cNvPr>
        <xdr:cNvSpPr txBox="1">
          <a:spLocks noChangeArrowheads="1"/>
        </xdr:cNvSpPr>
      </xdr:nvSpPr>
      <xdr:spPr bwMode="auto">
        <a:xfrm>
          <a:off x="1828800" y="23698200"/>
          <a:ext cx="104775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Ana\c\Documents%20and%20Settings\JOEL\Mis%20documentos\Documents%20and%20Settings\Joel%20Francisco\Mis%20documentos\Documents%20and%20Settings\CLAUDIA\Mis%20documentos\TRABAJO%20CLAUDIA\Garibaldy%20Bautista%20(actualizaciones)\analisis%20el%20pino%20junumuc&#250;.xls?E572501B" TargetMode="External"/><Relationship Id="rId1" Type="http://schemas.openxmlformats.org/officeDocument/2006/relationships/externalLinkPath" Target="file:///\\E572501B\analisis%20el%20pino%20junumuc&#25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Ing.%20Tony%20Hernandez\Escritorio\Comedor%20Juegos%20Regionales%20Bayaguan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STEBANIA\PROYECTO\IMBERT_PEAD_21abr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Boca%20Chica\Oferta%20Economica%20I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01\ingenieria\Documents%20and%20Settings\Raul%20N.%20%20Rizek\My%20Documents\Carretera%20Sto.%20Dgo.%20-%20Samana\Precios%20Rincon%20de%20Molinill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Users\yanel\Documents\PERSONALTRABAJOS\YANEL%200IS0E\YANEL%20FERNANDEZ\ITECO\edf.%20administrativo\PRESUPUESTO%20edificio%20administrativo%20ITECO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HANGAR%20AILI\Hangares%20AILI%2002-09-1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ADRE_LAS_CASAS\ANALISIS_TODOS.XLS" TargetMode="External"/></Relationships>
</file>

<file path=xl/externalLinks/_rels/externalLink23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Garibaldy%20Bautista%20(actualizaciones)\analisis%20el%20pino%20junumuc&#250;.xls?C4BA8C29" TargetMode="External"/><Relationship Id="rId1" Type="http://schemas.openxmlformats.org/officeDocument/2006/relationships/externalLinkPath" Target="file:///\\C4BA8C29\analisis%20el%20pino%20junumuc&#25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OYECTO%20PIEDRA%20BLANCA\JOEL\APC\InaconsaACT\Volumenes%20del%20Presupuesto\bPrimer%20Nivel\CIAceros%201erN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JOEL\APC\InaconsaACT\Soportes%20Analisis,Presupuestos,Controles\BPreliminar\Soportes%20Grales.Controles%20de%20Obr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Documents%20and%20Settings\Ray\Escritorio\Presupuesto%20Habitacional%20Piedra%20BlancaX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presupuesto%20donald%202007\DONALD%20PC%20VOL%202\Archivo%20Horacio\Proyectos%20Ingenieria%20Metalica\Concurso%20Mao\Presupuestos\Presupuesto%20genera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BACKUP%20JULIO\wandel\escritorio%201\PRESUPUESTOS\Peravia\Salinas\PRESUPUESTO%20vivienda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1-22-9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05\servidor%20de%20red%20de%20costos%20(ervita)\carpeta%20joel.rivera\2011\VINCI%202011%20ULTIMO\Users\Luis%20Calderon\Documents\Trabajos\ANALISISDECOSTOS\BASE%20DE%20DATOS%20ANALISIS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dor\Escritorio\metodologia%20Presupuestos\Analisis%20de%20Edificaciones.xls" TargetMode="External"/></Relationships>
</file>

<file path=xl/externalLinks/_rels/externalLink37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?54C63AB8" TargetMode="External"/><Relationship Id="rId1" Type="http://schemas.openxmlformats.org/officeDocument/2006/relationships/externalLinkPath" Target="file:///\\54C63AB8\Copia%20de%20Analisis%20PARA%20PRESUPUESTO%20OBRAS%20PUBLICA%20df%20enero%202004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mona.montas\AppData\Local\Microsoft\Windows\Temporary%20Internet%20Files\Content.Outlook\2H869UQ5\FORMATO%20INAPA\BARRIO+MARIA+TRINIDAD+SANCHEZ%20(2)-INAPA.xlsx" TargetMode="External"/></Relationships>
</file>

<file path=xl/externalLinks/_rels/externalLink39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servidor%20de%20red%20de%20costos%20(ervita)\carpeta%20de%20maria.morales\2009\SAMANA\Documents%20and%20Settings\Achilles_\My%20Documents\Ampliacion\Estudos%20mar&#231;o-05\Documents%20and%20Settings\Achilles_\My%20Documents\Compartido\Moreno\Plano%20de%20Conta\PROYECTO%20AQN-WC?39DCE232" TargetMode="External"/><Relationship Id="rId1" Type="http://schemas.openxmlformats.org/officeDocument/2006/relationships/externalLinkPath" Target="file:///\\39DCE232\PROYECTO%20AQN-WC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met-pre-01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leinier\e\Documents%20and%20Settings\Ing.%20Tony%20Hernandez\Escritorio\Comedor%20Juegos%20Regionales%20Bayaguan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Desktop\Constanza\Presupuestos\Oferta%20Constanza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vestigador\amell%20(d)\DONALD%20EXELL\D'%20DONALD\D'%20RaSol\presupuesto\presupuesto\Pres.%20Cubierta%20Altar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analisis\LOMA%20DE%20CABRERA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-6068a73cbf6\Mis%20documentos\Documents%20and%20Settings\GLEINIER\Escritorio\Documentos%20Compartidos%20(Donald-Geovanny)\Presupuestos%20TRANSPARENTADOS\Omar%20CD%20System\Presupuesto%20Nave%20Omar%20CD%20VER.%20TECHO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MIS%20DOCUMENTOS\PROYECTO%20TERMINACION%20SOFTBALL%20COJPD\PRESUPUESTO%20MODIFICADO\PRESUPUESTO_FEDOSA_14NOV2005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61\escritorio%20usuario%201\MIS%20DOCUMENTOS\PROYECTO%20TERMINACION%20SOFTBALL%20COJPD\PRESUPUESTO%20MODIFICADO\PRESUPUESTO_FEDOSA_14NOV2005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apa-fs02\Users\Maria%20Isabel%20Morales\Desktop\doc.%20memoria%20feb%2011\higuero%20nuevo\HANGAR%20AILI\pres.%20ampliacion%20y%20construc.%20plataforma%20tanque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mail.codetel.net.do/Documents%20and%20Settings/Administrator/My%20Documents/PROYECTOS/LICITACION%20011-2006/PROPUESTA/2005%2012%20Dic%20Tex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Compartidos%20Evaluacion%20y%20Costo\CARPETA%202015\MEYVER\ANALISIS%20DE%20COSTOS%20SIMO%2020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cero%20Estrella\Cotizacion\2010\Proyectos%20Tipo%20A\REMODELACION%20AILA%202010\Licitaci&#243;n%20AILA%20(Remodelaci&#243;n%20terminal%20-%20MAyo%202010)%20(20-agosto-2010)%2022%2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ald\My%20Documents\Documentos%20Compartidos%20(Donald-Geovanny)\Presupuestos%20TRANSPARENTADOS\Omar%20CD%20System\Presupuesto%20Nave%20Omar%20CD%20VER.%20TECH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CALIBUR\Presupuesto\An&#225;lisis%201,%202,%203\Copia%20de%20Analisi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10">
          <cell r="C10">
            <v>578</v>
          </cell>
        </row>
      </sheetData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Listado Equipos a utilizar"/>
      <sheetName val="Analisis de Precios Unitarios"/>
      <sheetName val="Hoja3"/>
      <sheetName val="INSUMOS"/>
      <sheetName val="H.A."/>
      <sheetName val="Car"/>
      <sheetName val="Ins"/>
      <sheetName val="FA"/>
      <sheetName val="Rndmto"/>
      <sheetName val="M.O."/>
      <sheetName val="Ana"/>
      <sheetName val="Resu"/>
      <sheetName val="Indice"/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Analisis Contrato"/>
      <sheetName val="MO"/>
      <sheetName val="Equipos"/>
      <sheetName val="Calculo"/>
      <sheetName val="ANALISIS"/>
      <sheetName val="LISTA PRECIO"/>
    </sheetNames>
    <sheetDataSet>
      <sheetData sheetId="0" refreshError="1"/>
      <sheetData sheetId="1">
        <row r="11">
          <cell r="I11">
            <v>1863.7719999999999</v>
          </cell>
        </row>
        <row r="12">
          <cell r="I12">
            <v>1720.396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4">
          <cell r="C4">
            <v>3118.8</v>
          </cell>
        </row>
      </sheetData>
      <sheetData sheetId="7">
        <row r="11">
          <cell r="F11">
            <v>397.73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I13">
            <v>5208.2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39">
          <cell r="G39">
            <v>37.200000000000003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>
        <row r="11">
          <cell r="C11">
            <v>268</v>
          </cell>
        </row>
      </sheetData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Detalle Acero"/>
      <sheetName val="O.M. y Salarios"/>
      <sheetName val="Materiales"/>
      <sheetName val="Trabajos Generales"/>
      <sheetName val="COSTO INDIRECTO"/>
      <sheetName val="OPERADORES EQUIPOS"/>
      <sheetName val="HORM. Y MORTEROS."/>
      <sheetName val="SALARIOS"/>
      <sheetName val="INS"/>
    </sheetNames>
    <sheetDataSet>
      <sheetData sheetId="0" refreshError="1">
        <row r="6">
          <cell r="B6" t="str">
            <v>Acero 1/2" (  Grado 40  )</v>
          </cell>
          <cell r="C6" t="str">
            <v>QQ</v>
          </cell>
          <cell r="D6">
            <v>275</v>
          </cell>
        </row>
        <row r="7">
          <cell r="B7" t="str">
            <v>Acero 1/4"  (  Grado 40  )</v>
          </cell>
          <cell r="C7" t="str">
            <v>QQ</v>
          </cell>
          <cell r="D7">
            <v>270</v>
          </cell>
        </row>
        <row r="8">
          <cell r="B8" t="str">
            <v>Acero 3/4"-1" (  Grado 40  )</v>
          </cell>
          <cell r="C8" t="str">
            <v>QQ</v>
          </cell>
          <cell r="D8">
            <v>395</v>
          </cell>
        </row>
        <row r="9">
          <cell r="B9" t="str">
            <v>Acero 3/8"  (  Grado 40  )</v>
          </cell>
          <cell r="C9" t="str">
            <v>QQ</v>
          </cell>
          <cell r="D9">
            <v>275</v>
          </cell>
        </row>
        <row r="16">
          <cell r="B16" t="str">
            <v>Arena Gruesa Lavada</v>
          </cell>
          <cell r="C16" t="str">
            <v>M3</v>
          </cell>
          <cell r="D16">
            <v>250</v>
          </cell>
        </row>
        <row r="20">
          <cell r="B20" t="str">
            <v>Alambre No. 18</v>
          </cell>
          <cell r="C20" t="str">
            <v>LBS</v>
          </cell>
          <cell r="D20">
            <v>8</v>
          </cell>
        </row>
        <row r="22">
          <cell r="B22" t="str">
            <v>Bloques de 6"</v>
          </cell>
          <cell r="C22" t="str">
            <v>UD</v>
          </cell>
          <cell r="D22">
            <v>9.52</v>
          </cell>
        </row>
        <row r="23">
          <cell r="B23" t="str">
            <v xml:space="preserve">Bloques de 8" </v>
          </cell>
          <cell r="C23" t="str">
            <v>UD</v>
          </cell>
          <cell r="D23">
            <v>12.48</v>
          </cell>
        </row>
        <row r="77">
          <cell r="B77" t="str">
            <v>M/O Quintal Trabajado</v>
          </cell>
          <cell r="C77" t="str">
            <v>QQ</v>
          </cell>
          <cell r="D77">
            <v>55</v>
          </cell>
        </row>
        <row r="78">
          <cell r="B78" t="str">
            <v>M/O Armadura Columna</v>
          </cell>
          <cell r="C78" t="str">
            <v>ML</v>
          </cell>
          <cell r="D78">
            <v>20</v>
          </cell>
        </row>
        <row r="79">
          <cell r="B79" t="str">
            <v>M/O Armadura Dintel y Viga</v>
          </cell>
          <cell r="C79" t="str">
            <v>ML</v>
          </cell>
          <cell r="D79">
            <v>20</v>
          </cell>
        </row>
        <row r="83">
          <cell r="B83" t="str">
            <v>M/O Fino de Techo Inclinado</v>
          </cell>
          <cell r="C83" t="str">
            <v>M2</v>
          </cell>
          <cell r="D83">
            <v>35</v>
          </cell>
        </row>
        <row r="84">
          <cell r="B84" t="str">
            <v>M/O Fino de Techo Plano</v>
          </cell>
          <cell r="C84" t="str">
            <v>M2</v>
          </cell>
          <cell r="D84">
            <v>30</v>
          </cell>
        </row>
        <row r="86">
          <cell r="B86" t="str">
            <v>M/O Llenado de huecos</v>
          </cell>
          <cell r="C86" t="str">
            <v>UD</v>
          </cell>
          <cell r="D86">
            <v>0.33</v>
          </cell>
        </row>
        <row r="87">
          <cell r="B87" t="str">
            <v>M/O Maestro</v>
          </cell>
          <cell r="C87" t="str">
            <v>DIA</v>
          </cell>
          <cell r="D87">
            <v>500</v>
          </cell>
        </row>
        <row r="91">
          <cell r="B91" t="str">
            <v>M/O Pañete Maestreado Exterior</v>
          </cell>
          <cell r="C91" t="str">
            <v>M2</v>
          </cell>
          <cell r="D91">
            <v>28</v>
          </cell>
        </row>
        <row r="92">
          <cell r="B92" t="str">
            <v>M/O Pañete Maestreado Interior</v>
          </cell>
          <cell r="C92" t="str">
            <v>M2</v>
          </cell>
          <cell r="D92">
            <v>28</v>
          </cell>
        </row>
        <row r="94">
          <cell r="B94" t="str">
            <v>M/O Preparación del Terreno</v>
          </cell>
          <cell r="C94" t="str">
            <v>M2</v>
          </cell>
          <cell r="D94">
            <v>9.6999999999999993</v>
          </cell>
        </row>
        <row r="95">
          <cell r="B95" t="str">
            <v>M/O Subida de Materiales</v>
          </cell>
          <cell r="C95" t="str">
            <v>M3</v>
          </cell>
          <cell r="D95">
            <v>188.27</v>
          </cell>
        </row>
        <row r="96">
          <cell r="B96" t="str">
            <v>M/O Carpintero 2da. Categoría</v>
          </cell>
          <cell r="C96" t="str">
            <v>DIA</v>
          </cell>
          <cell r="D96">
            <v>300</v>
          </cell>
        </row>
        <row r="98">
          <cell r="B98" t="str">
            <v>M/O Zabaletas</v>
          </cell>
          <cell r="C98" t="str">
            <v>ML</v>
          </cell>
          <cell r="D98">
            <v>25</v>
          </cell>
        </row>
        <row r="99">
          <cell r="B99" t="str">
            <v>M/O Cantos</v>
          </cell>
          <cell r="C99" t="str">
            <v>ML</v>
          </cell>
          <cell r="D99">
            <v>13</v>
          </cell>
        </row>
        <row r="102">
          <cell r="B102" t="str">
            <v>M/O Cerámica Italiana en Pared</v>
          </cell>
          <cell r="C102" t="str">
            <v>M2</v>
          </cell>
          <cell r="D102">
            <v>76.319999999999993</v>
          </cell>
        </row>
        <row r="104">
          <cell r="B104" t="str">
            <v>M/O Colocación Adoquines</v>
          </cell>
          <cell r="C104" t="str">
            <v>M2</v>
          </cell>
          <cell r="D104">
            <v>19.77</v>
          </cell>
        </row>
        <row r="105">
          <cell r="B105" t="str">
            <v>M/O Colocación de Bloques de 4"</v>
          </cell>
          <cell r="C105" t="str">
            <v>UD</v>
          </cell>
          <cell r="D105">
            <v>3.75</v>
          </cell>
        </row>
        <row r="106">
          <cell r="B106" t="str">
            <v>M/O Colocación de Bloques de 6"</v>
          </cell>
          <cell r="C106" t="str">
            <v>UD</v>
          </cell>
          <cell r="D106">
            <v>3.75</v>
          </cell>
        </row>
        <row r="107">
          <cell r="B107" t="str">
            <v>M/O Colocación de Bloques de 8"</v>
          </cell>
          <cell r="C107" t="str">
            <v>UD</v>
          </cell>
          <cell r="D107">
            <v>4</v>
          </cell>
        </row>
        <row r="108">
          <cell r="B108" t="str">
            <v xml:space="preserve">M/O Colocación Piso Cerámica Criolla </v>
          </cell>
          <cell r="C108" t="str">
            <v>M2</v>
          </cell>
          <cell r="D108">
            <v>90</v>
          </cell>
        </row>
        <row r="111">
          <cell r="B111" t="str">
            <v>M/O Colocación Piso de Granito 40 X 40</v>
          </cell>
          <cell r="C111" t="str">
            <v>M2</v>
          </cell>
          <cell r="D111">
            <v>53.18</v>
          </cell>
        </row>
        <row r="113">
          <cell r="B113" t="str">
            <v>M/O Colocación Zócalos de Cerámica</v>
          </cell>
          <cell r="C113" t="str">
            <v>ML</v>
          </cell>
          <cell r="D113">
            <v>15</v>
          </cell>
        </row>
        <row r="114">
          <cell r="B114" t="str">
            <v>M/O Colocación Listelos</v>
          </cell>
          <cell r="C114" t="str">
            <v>ML</v>
          </cell>
          <cell r="D114">
            <v>15</v>
          </cell>
        </row>
        <row r="115">
          <cell r="B115" t="str">
            <v>M/O Confección de Andamios</v>
          </cell>
          <cell r="C115" t="str">
            <v>DIA</v>
          </cell>
          <cell r="D115">
            <v>300</v>
          </cell>
        </row>
        <row r="116">
          <cell r="B116" t="str">
            <v>M/O Construcción Acera Frotada y Violinada</v>
          </cell>
          <cell r="C116" t="str">
            <v>M2</v>
          </cell>
          <cell r="D116">
            <v>25</v>
          </cell>
        </row>
        <row r="119">
          <cell r="B119" t="str">
            <v>M/O Corte y Amarre de Varilla</v>
          </cell>
          <cell r="C119" t="str">
            <v>UD</v>
          </cell>
          <cell r="D119">
            <v>0.25</v>
          </cell>
        </row>
        <row r="121">
          <cell r="B121" t="str">
            <v xml:space="preserve">M/O Elaboración Trampa de Grasa  </v>
          </cell>
          <cell r="C121" t="str">
            <v>UD</v>
          </cell>
          <cell r="D121">
            <v>650</v>
          </cell>
        </row>
        <row r="127">
          <cell r="B127" t="str">
            <v>Alq. Madera P/Rampa  (  Incl. M/O  )</v>
          </cell>
          <cell r="C127" t="str">
            <v>UD</v>
          </cell>
          <cell r="D127">
            <v>900</v>
          </cell>
        </row>
        <row r="128">
          <cell r="B128" t="str">
            <v>Alq. Madera P/Viga  (  Incl. M/O  )</v>
          </cell>
          <cell r="C128" t="str">
            <v>ML</v>
          </cell>
          <cell r="D128">
            <v>98</v>
          </cell>
        </row>
        <row r="129">
          <cell r="B129" t="str">
            <v>Alq. Madera P/Vigas y Columnas Amarre (  Incl. M/O  )</v>
          </cell>
          <cell r="C129" t="str">
            <v>ML</v>
          </cell>
          <cell r="D129">
            <v>50</v>
          </cell>
        </row>
        <row r="132">
          <cell r="B132" t="str">
            <v>M/O Regado, Compactación, Mojado, Trasl.Mat. (A/M)</v>
          </cell>
          <cell r="C132" t="str">
            <v>M3</v>
          </cell>
          <cell r="D132">
            <v>44.3</v>
          </cell>
        </row>
        <row r="136">
          <cell r="B136" t="str">
            <v xml:space="preserve">Ligado y Vaciado a Mano  </v>
          </cell>
          <cell r="C136" t="str">
            <v>M3</v>
          </cell>
          <cell r="D136">
            <v>188.27</v>
          </cell>
        </row>
        <row r="149">
          <cell r="B149" t="str">
            <v>M/O Técnico Calificado</v>
          </cell>
          <cell r="C149" t="str">
            <v>DIA</v>
          </cell>
          <cell r="D149">
            <v>175</v>
          </cell>
        </row>
      </sheetData>
      <sheetData sheetId="1" refreshError="1">
        <row r="201">
          <cell r="F201">
            <v>7792.2050656250012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</sheetNames>
    <sheetDataSet>
      <sheetData sheetId="0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mo I"/>
      <sheetName val="Tramo I (alt. &quot;B&quot;)"/>
      <sheetName val="Tramo II"/>
      <sheetName val="Tramo II (alt.&quot;B&quot;)"/>
      <sheetName val="Tramo III"/>
      <sheetName val="Tramo III (Alt. &quot;B&quot;)"/>
      <sheetName val="Tramo IV"/>
      <sheetName val="Tramo IV (Alt.&quot;B&quot;)"/>
      <sheetName val="Tramo V"/>
      <sheetName val="Tramo V (Alt. &quot;B&quot;)"/>
      <sheetName val="ANALPRECVI"/>
      <sheetName val="MATERIALES"/>
      <sheetName val="OBRAMANO"/>
      <sheetName val="EQUIPOS"/>
      <sheetName val="SUB-CONTRATOS"/>
      <sheetName val="Tramo IV (2)"/>
      <sheetName val="Listado Equipos a utilizar"/>
      <sheetName val="Analisis"/>
      <sheetName val="A-civil"/>
      <sheetName val="MOV"/>
      <sheetName val="Analisis de Costos Aceras"/>
      <sheetName val="CAMPAMENTO2"/>
      <sheetName val="ingenieria"/>
      <sheetName val="MANT.TRANSITO"/>
      <sheetName val="Tramo_I"/>
      <sheetName val="Tramo_I_(alt__&quot;B&quot;)"/>
      <sheetName val="Tramo_II"/>
      <sheetName val="Tramo_II_(alt_&quot;B&quot;)"/>
      <sheetName val="Tramo_III"/>
      <sheetName val="Tramo_III_(Alt__&quot;B&quot;)"/>
      <sheetName val="Tramo_IV"/>
      <sheetName val="Tramo_IV_(Alt_&quot;B&quot;)"/>
      <sheetName val="Tramo_V"/>
      <sheetName val="Tramo_V_(Alt__&quot;B&quot;)"/>
      <sheetName val="Tramo_IV_(2)"/>
      <sheetName val="Listado_Equipos_a_utilizar"/>
      <sheetName val="Mat"/>
      <sheetName val="anal term"/>
      <sheetName val="Jornal"/>
      <sheetName val="Insumos"/>
      <sheetName val="Análisis"/>
      <sheetName val="M.O."/>
      <sheetName val="Ins"/>
      <sheetName val="Ana"/>
      <sheetName val="Análisis de Precios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7">
          <cell r="G7">
            <v>281</v>
          </cell>
        </row>
        <row r="11">
          <cell r="G11">
            <v>250</v>
          </cell>
        </row>
        <row r="13">
          <cell r="G13">
            <v>250</v>
          </cell>
        </row>
        <row r="17">
          <cell r="G17">
            <v>70</v>
          </cell>
        </row>
        <row r="33">
          <cell r="G33">
            <v>12.5</v>
          </cell>
        </row>
      </sheetData>
      <sheetData sheetId="12" refreshError="1">
        <row r="43">
          <cell r="F43">
            <v>30</v>
          </cell>
        </row>
        <row r="67">
          <cell r="F67">
            <v>3100</v>
          </cell>
        </row>
        <row r="72">
          <cell r="F72">
            <v>43.4</v>
          </cell>
        </row>
        <row r="74">
          <cell r="F74">
            <v>43.4</v>
          </cell>
        </row>
        <row r="75">
          <cell r="F75">
            <v>37.200000000000003</v>
          </cell>
        </row>
        <row r="76">
          <cell r="F76">
            <v>43.4</v>
          </cell>
        </row>
        <row r="77">
          <cell r="F77">
            <v>43.4</v>
          </cell>
        </row>
        <row r="79">
          <cell r="F79">
            <v>20.09</v>
          </cell>
        </row>
        <row r="81">
          <cell r="F81">
            <v>29.26</v>
          </cell>
        </row>
      </sheetData>
      <sheetData sheetId="13" refreshError="1">
        <row r="8">
          <cell r="I8">
            <v>726.05</v>
          </cell>
        </row>
        <row r="9">
          <cell r="I9">
            <v>512.15</v>
          </cell>
        </row>
        <row r="11">
          <cell r="I11">
            <v>344.75</v>
          </cell>
        </row>
        <row r="13">
          <cell r="I13">
            <v>316.84999999999997</v>
          </cell>
        </row>
        <row r="14">
          <cell r="I14">
            <v>414.5</v>
          </cell>
        </row>
        <row r="15">
          <cell r="I15">
            <v>414.5</v>
          </cell>
        </row>
        <row r="16">
          <cell r="I16">
            <v>791.15</v>
          </cell>
        </row>
        <row r="19">
          <cell r="I19">
            <v>279</v>
          </cell>
        </row>
        <row r="25">
          <cell r="I25">
            <v>1.7799999999999998</v>
          </cell>
        </row>
        <row r="28">
          <cell r="I28">
            <v>105.75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CTOR D9T"/>
      <sheetName val="TRACTOR D8T "/>
      <sheetName val="TRACTOR D6R"/>
      <sheetName val="PALA 950G"/>
      <sheetName val="Motoniveladora 140H"/>
      <sheetName val="Compactador CS533E"/>
      <sheetName val="Excavadora Cat. 325C"/>
      <sheetName val="Resumen Precio Equipos"/>
      <sheetName val="Comparacion precios unitarios"/>
      <sheetName val="Detalle Partidas"/>
      <sheetName val="Observaciones "/>
      <sheetName val="P.U. Samana"/>
      <sheetName val="BASICO"/>
      <sheetName val="Listado Equipos Propios"/>
      <sheetName val="Materiales"/>
      <sheetName val="O.M. y Salarios"/>
      <sheetName val="Posesion Camion"/>
      <sheetName val="Posesion Camion Empirico OK"/>
      <sheetName val="Posesion RM 250 Julio"/>
      <sheetName val="TRACTOR D7H"/>
      <sheetName val="PALA 950E"/>
      <sheetName val="GRADER 12G"/>
      <sheetName val="Modelo de P.U."/>
      <sheetName val="Costo Horario D9N"/>
      <sheetName val="Determinación de Rendimientos"/>
      <sheetName val="Determinación de Rendimient (2)"/>
      <sheetName val="Determinación de Rendimient (3)"/>
      <sheetName val="P.U. Excavación Roca con Ripper"/>
      <sheetName val="TRACTOR_D9T"/>
      <sheetName val="TRACTOR_D8T_"/>
      <sheetName val="TRACTOR_D6R"/>
      <sheetName val="PALA_950G"/>
      <sheetName val="Motoniveladora_140H"/>
      <sheetName val="Compactador_CS533E"/>
      <sheetName val="Excavadora_Cat__325C"/>
      <sheetName val="Resumen_Precio_Equipos"/>
      <sheetName val="Comparacion_precios_unitarios"/>
      <sheetName val="Detalle_Partidas"/>
      <sheetName val="Observaciones_"/>
      <sheetName val="P_U__Samana"/>
      <sheetName val="Listado_Equipos_Propios"/>
      <sheetName val="O_M__y_Salarios"/>
      <sheetName val="Posesion_Camion"/>
      <sheetName val="Posesion_Camion_Empirico_OK"/>
      <sheetName val="Posesion_RM_250_Julio"/>
      <sheetName val="TRACTOR_D7H"/>
      <sheetName val="PALA_950E"/>
      <sheetName val="GRADER_12G"/>
      <sheetName val="Modelo_de_P_U_"/>
      <sheetName val="Costo_Horario_D9N"/>
      <sheetName val="Determinación_de_Rendimientos"/>
      <sheetName val="Determinación_de_Rendimient_(2)"/>
      <sheetName val="Determinación_de_Rendimient_(3)"/>
      <sheetName val="P_U__Excavación_Roca_con_Ripper"/>
      <sheetName val="qqVgas"/>
      <sheetName val="ANALISIS HORMIGON ARMADO"/>
      <sheetName val="LISTA DE MATERIALES"/>
      <sheetName val="Mat"/>
      <sheetName val="Cubicacion"/>
      <sheetName val="ANALISIS"/>
      <sheetName val="Insumos materiales"/>
      <sheetName val="Costos Mano de Obra"/>
      <sheetName val="Ana. Horm mexc mort"/>
    </sheetNames>
    <sheetDataSet>
      <sheetData sheetId="0">
        <row r="13">
          <cell r="I13">
            <v>5208.2</v>
          </cell>
        </row>
      </sheetData>
      <sheetData sheetId="1">
        <row r="39">
          <cell r="G39">
            <v>37.200000000000003</v>
          </cell>
        </row>
      </sheetData>
      <sheetData sheetId="2"/>
      <sheetData sheetId="3">
        <row r="13">
          <cell r="I13">
            <v>5208.2</v>
          </cell>
        </row>
      </sheetData>
      <sheetData sheetId="4">
        <row r="13">
          <cell r="I13">
            <v>5208.2</v>
          </cell>
        </row>
      </sheetData>
      <sheetData sheetId="5"/>
      <sheetData sheetId="6">
        <row r="13">
          <cell r="I13">
            <v>5208.2</v>
          </cell>
        </row>
      </sheetData>
      <sheetData sheetId="7">
        <row r="13">
          <cell r="I13">
            <v>5208.2</v>
          </cell>
        </row>
        <row r="16">
          <cell r="I16">
            <v>2686.62</v>
          </cell>
        </row>
        <row r="27">
          <cell r="C27">
            <v>0.08</v>
          </cell>
        </row>
        <row r="28">
          <cell r="C28">
            <v>0.04</v>
          </cell>
        </row>
        <row r="30">
          <cell r="C30">
            <v>0.01</v>
          </cell>
        </row>
      </sheetData>
      <sheetData sheetId="8"/>
      <sheetData sheetId="9">
        <row r="13">
          <cell r="I13">
            <v>5208.2</v>
          </cell>
        </row>
      </sheetData>
      <sheetData sheetId="10"/>
      <sheetData sheetId="11"/>
      <sheetData sheetId="12"/>
      <sheetData sheetId="13">
        <row r="39">
          <cell r="G39">
            <v>37.200000000000003</v>
          </cell>
        </row>
      </sheetData>
      <sheetData sheetId="14"/>
      <sheetData sheetId="15">
        <row r="39">
          <cell r="G39">
            <v>37.200000000000003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3">
          <cell r="I13">
            <v>5208.2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.Z"/>
      <sheetName val="Ac.C"/>
      <sheetName val="Ac.V"/>
      <sheetName val="resum.ac "/>
      <sheetName val="LOSA"/>
      <sheetName val="LOSA (2)"/>
      <sheetName val="insumo"/>
      <sheetName val="Mezcla"/>
      <sheetName val="ana.h.a"/>
      <sheetName val="analisis"/>
      <sheetName val="Analisis Areas Ext."/>
      <sheetName val="Resumen"/>
      <sheetName val="exteriores"/>
      <sheetName val="v. exterior"/>
      <sheetName val="bLOQUE A"/>
      <sheetName val="V.Tierras A"/>
      <sheetName val="V H.A y Muros A"/>
      <sheetName val="Term A"/>
      <sheetName val="ANALISIS STO DGO"/>
      <sheetName val="anal term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D4">
            <v>2547.17</v>
          </cell>
        </row>
        <row r="9">
          <cell r="D9">
            <v>26</v>
          </cell>
        </row>
        <row r="10">
          <cell r="D10">
            <v>30</v>
          </cell>
        </row>
        <row r="13">
          <cell r="D13">
            <v>265</v>
          </cell>
        </row>
        <row r="14">
          <cell r="D14">
            <v>295</v>
          </cell>
        </row>
        <row r="15">
          <cell r="D15">
            <v>290</v>
          </cell>
        </row>
        <row r="16">
          <cell r="D16">
            <v>295</v>
          </cell>
        </row>
        <row r="17">
          <cell r="D17">
            <v>290</v>
          </cell>
        </row>
        <row r="19">
          <cell r="D19">
            <v>30</v>
          </cell>
        </row>
        <row r="36">
          <cell r="D36">
            <v>5916</v>
          </cell>
        </row>
      </sheetData>
      <sheetData sheetId="7" refreshError="1">
        <row r="10">
          <cell r="F10">
            <v>4838.6400000000003</v>
          </cell>
        </row>
        <row r="17">
          <cell r="F17">
            <v>4289.4381999999996</v>
          </cell>
        </row>
        <row r="37">
          <cell r="F37">
            <v>4299.8692000000001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 refreshError="1">
        <row r="9">
          <cell r="C9">
            <v>1525</v>
          </cell>
        </row>
        <row r="10">
          <cell r="C10">
            <v>578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  <sheetName val="Sheet3"/>
      <sheetName val="CUBICACION"/>
      <sheetName val="CUB. FORMATO AERODO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EROS"/>
      <sheetName val="MORTEROS Y HR"/>
      <sheetName val="GASTOS INDIR."/>
      <sheetName val="CANAL BOHECHIO"/>
      <sheetName val="COMUNES"/>
      <sheetName val="P CASAS 1"/>
      <sheetName val="P CASA 2"/>
      <sheetName val="MATERIALES LISTADO"/>
      <sheetName val="EQUIPOS LISTADO"/>
      <sheetName val="MANO OBRA LISTADO"/>
      <sheetName val="REMOCION COMPUERTA"/>
      <sheetName val="BOMBAS DE AGUA"/>
      <sheetName val="Análisis"/>
      <sheetName val="Insumos"/>
      <sheetName val="Cabañas Ejecutivas"/>
      <sheetName val="Cabañas Presidenciales "/>
      <sheetName val="Cabañas simple Tipo I"/>
      <sheetName val="Cabañas simple Tipo 2"/>
      <sheetName val="Cabañas simple Tipo 3"/>
      <sheetName val="Cabañas Vice Presidenciales"/>
      <sheetName val="Calles, aceras y contenes"/>
      <sheetName val="Resumen"/>
      <sheetName val="Caseta de planta"/>
      <sheetName val="Edificio Administracion"/>
      <sheetName val="Edificio de Entrada"/>
      <sheetName val="Hoja de presupuesto"/>
      <sheetName val="Prec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0.5</v>
          </cell>
        </row>
        <row r="9">
          <cell r="D9">
            <v>180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.Carga"/>
      <sheetName val="Col.Carga (2)"/>
      <sheetName val="Col.Amarre"/>
      <sheetName val="Col.Amarre (2)"/>
      <sheetName val="Vga.Carga"/>
      <sheetName val="Vga.Carga (2)"/>
      <sheetName val="Vga.Amarre"/>
      <sheetName val="Vga.Amarre (2)"/>
      <sheetName val="Losa Entrep."/>
      <sheetName val="Losa Entrep. (2)"/>
      <sheetName val="Escalera"/>
      <sheetName val="Muros"/>
      <sheetName val="Pedido"/>
      <sheetName val="Col_Carga"/>
      <sheetName val="Col_Carga_(2)"/>
      <sheetName val="Col_Amarre"/>
      <sheetName val="Col_Amarre_(2)"/>
      <sheetName val="Vga_Carga"/>
      <sheetName val="Vga_Carga_(2)"/>
      <sheetName val="Vga_Amarre"/>
      <sheetName val="Vga_Amarre_(2)"/>
      <sheetName val="Losa_Entrep_"/>
      <sheetName val="Losa_Entrep_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I16">
            <v>0</v>
          </cell>
        </row>
      </sheetData>
      <sheetData sheetId="11" refreshError="1"/>
      <sheetData sheetId="12" refreshError="1"/>
      <sheetData sheetId="13"/>
      <sheetData sheetId="14"/>
      <sheetData sheetId="15">
        <row r="9">
          <cell r="J9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portes Grales.Controles de Ob"/>
      <sheetName val="Hoja1"/>
      <sheetName val="Hoja2"/>
      <sheetName val="Hoja3"/>
      <sheetName val="Ins1"/>
      <sheetName val="Ins2"/>
      <sheetName val="InsOfic"/>
      <sheetName val="Cotz."/>
      <sheetName val="Jornales"/>
      <sheetName val="Indirectos"/>
      <sheetName val="Indirectos (2)"/>
      <sheetName val="Indirectos Ejec."/>
      <sheetName val="Analisis"/>
      <sheetName val="Pres-Cub-Adic"/>
      <sheetName val="Pres-Ejec."/>
      <sheetName val="Pedido Unit."/>
      <sheetName val="Pedido Masivo "/>
      <sheetName val="Soporte Pedido Unit."/>
      <sheetName val="Soporte Pedido Masivo "/>
      <sheetName val="Partidas No Contempladas"/>
      <sheetName val="Soportes_Grales_Controles_de_Ob"/>
      <sheetName val="Cotz_"/>
      <sheetName val="Indirectos_(2)"/>
      <sheetName val="Indirectos_Ejec_"/>
      <sheetName val="Pres-Ejec_"/>
      <sheetName val="Pedido_Unit_"/>
      <sheetName val="Pedido_Masivo_"/>
      <sheetName val="Soporte_Pedido_Unit_"/>
      <sheetName val="Soporte_Pedido_Masivo_"/>
      <sheetName val="Partidas_No_Contemplad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Presupuesto"/>
      <sheetName val="Analisis albañileria"/>
      <sheetName val="Analisis Electrico"/>
      <sheetName val="qqVgas"/>
      <sheetName val="qqLosa1 "/>
      <sheetName val="qqEscalera"/>
      <sheetName val="Analisis_albañileria"/>
      <sheetName val="Analisis_Electrico"/>
      <sheetName val="qqLosa1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1">
          <cell r="AJ11">
            <v>40</v>
          </cell>
          <cell r="AR11">
            <v>40</v>
          </cell>
        </row>
        <row r="13">
          <cell r="AG13">
            <v>0.05</v>
          </cell>
          <cell r="AP13">
            <v>0.05</v>
          </cell>
        </row>
        <row r="16">
          <cell r="E16" t="str">
            <v>VIGAS Y DINTELES 1ER.N</v>
          </cell>
          <cell r="I16">
            <v>99.92</v>
          </cell>
          <cell r="K16">
            <v>1</v>
          </cell>
          <cell r="N16">
            <v>0.2</v>
          </cell>
          <cell r="P16">
            <v>0.4</v>
          </cell>
          <cell r="R16">
            <v>99.92</v>
          </cell>
          <cell r="T16">
            <v>0.2</v>
          </cell>
          <cell r="V16" t="str">
            <v>√</v>
          </cell>
        </row>
        <row r="17">
          <cell r="D17" t="str">
            <v>Arriba</v>
          </cell>
          <cell r="U17">
            <v>2</v>
          </cell>
          <cell r="V17" t="str">
            <v>√</v>
          </cell>
        </row>
        <row r="18">
          <cell r="D18" t="str">
            <v>Abajo</v>
          </cell>
          <cell r="U18">
            <v>3</v>
          </cell>
          <cell r="X18" t="str">
            <v>√</v>
          </cell>
        </row>
        <row r="25">
          <cell r="E25" t="str">
            <v>VIGAS Y DINTELES 2DO.N</v>
          </cell>
          <cell r="I25">
            <v>100.47</v>
          </cell>
          <cell r="K25">
            <v>1</v>
          </cell>
          <cell r="N25">
            <v>0.15</v>
          </cell>
          <cell r="P25">
            <v>0.4</v>
          </cell>
          <cell r="R25">
            <v>100.47</v>
          </cell>
          <cell r="T25">
            <v>0.2</v>
          </cell>
          <cell r="V25" t="str">
            <v>√</v>
          </cell>
        </row>
        <row r="26">
          <cell r="D26" t="str">
            <v>Arriba</v>
          </cell>
          <cell r="U26">
            <v>2</v>
          </cell>
          <cell r="V26" t="str">
            <v>√</v>
          </cell>
        </row>
        <row r="27">
          <cell r="D27" t="str">
            <v>Abajo</v>
          </cell>
          <cell r="U27">
            <v>3</v>
          </cell>
          <cell r="X27" t="str">
            <v>√</v>
          </cell>
        </row>
        <row r="89">
          <cell r="N89">
            <v>0</v>
          </cell>
        </row>
      </sheetData>
      <sheetData sheetId="6" refreshError="1"/>
      <sheetData sheetId="7" refreshError="1"/>
      <sheetData sheetId="8"/>
      <sheetData sheetId="9"/>
      <sheetData sheetId="10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Presupuesto"/>
      <sheetName val="Sheet2"/>
      <sheetName val="Sheet3"/>
    </sheetNames>
    <sheetDataSet>
      <sheetData sheetId="0">
        <row r="63">
          <cell r="D63">
            <v>5342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roject"/>
      <sheetName val="Oficio"/>
      <sheetName val="PRESUPUESTO pañetado"/>
      <sheetName val="PRESUPUESTO violinado"/>
      <sheetName val="Analisis Unit. "/>
      <sheetName val="Datos Para Project"/>
      <sheetName val="Cargas Sociales"/>
      <sheetName val="Tarifas de Alquiler de Equipo"/>
      <sheetName val="PRE Desvio Alcant.  Potable"/>
    </sheetNames>
    <sheetDataSet>
      <sheetData sheetId="0">
        <row r="23">
          <cell r="G23">
            <v>1.3036438662750036</v>
          </cell>
        </row>
      </sheetData>
      <sheetData sheetId="1">
        <row r="23">
          <cell r="G23">
            <v>1.3036438662750036</v>
          </cell>
        </row>
      </sheetData>
      <sheetData sheetId="2">
        <row r="3">
          <cell r="G3">
            <v>212.68726395300044</v>
          </cell>
        </row>
      </sheetData>
      <sheetData sheetId="3">
        <row r="3">
          <cell r="G3">
            <v>212.68726395300044</v>
          </cell>
        </row>
      </sheetData>
      <sheetData sheetId="4">
        <row r="3">
          <cell r="G3">
            <v>212.68726395300044</v>
          </cell>
        </row>
        <row r="4">
          <cell r="G4">
            <v>141.52328997062529</v>
          </cell>
        </row>
        <row r="5">
          <cell r="G5">
            <v>73.32996747796895</v>
          </cell>
        </row>
        <row r="41">
          <cell r="F41">
            <v>900</v>
          </cell>
        </row>
        <row r="42">
          <cell r="F42">
            <v>800</v>
          </cell>
        </row>
        <row r="44">
          <cell r="F44">
            <v>1180</v>
          </cell>
        </row>
        <row r="47">
          <cell r="F47">
            <v>320</v>
          </cell>
        </row>
        <row r="49">
          <cell r="F49">
            <v>225</v>
          </cell>
        </row>
        <row r="64">
          <cell r="F64">
            <v>3651.0638888888889</v>
          </cell>
        </row>
        <row r="74">
          <cell r="F74">
            <v>3252.5111111111114</v>
          </cell>
        </row>
        <row r="85">
          <cell r="F85">
            <v>4011.2777777777778</v>
          </cell>
        </row>
      </sheetData>
      <sheetData sheetId="5">
        <row r="3">
          <cell r="G3">
            <v>212.68726395300044</v>
          </cell>
        </row>
      </sheetData>
      <sheetData sheetId="6">
        <row r="3">
          <cell r="G3">
            <v>212.68726395300044</v>
          </cell>
        </row>
        <row r="23">
          <cell r="G23">
            <v>1.3036438662750036</v>
          </cell>
        </row>
      </sheetData>
      <sheetData sheetId="7"/>
      <sheetData sheetId="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OS"/>
      <sheetName val="PU"/>
      <sheetName val="SERVICIOS"/>
      <sheetName val="Presupuesto"/>
      <sheetName val="Programa de Trabajo"/>
      <sheetName val="Graficas"/>
      <sheetName val="Uso de Equipos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  <sheetName val="SALARIOS"/>
      <sheetName val="MATERIALES"/>
      <sheetName val="MO"/>
      <sheetName val="Analisis BC"/>
      <sheetName val="O.M. y Salarios"/>
      <sheetName val="Gastos Generales y Factores"/>
      <sheetName val="Listado Mano de Obra"/>
      <sheetName val="Listado Completo de Equipos"/>
      <sheetName val="Progr. Mensual"/>
      <sheetName val="Lista de Materiales"/>
      <sheetName val="Ingenieria"/>
      <sheetName val="Lista de Insumos K-CC 146-148"/>
      <sheetName val="Pres. Nav. Pto Plata"/>
      <sheetName val="PLANTA 150-200 TPH"/>
      <sheetName val="PRECIOS_ELE"/>
      <sheetName val="Trabajos Generales"/>
      <sheetName val="Programa_de_Trabajo"/>
      <sheetName val="Uso_de_Equipos"/>
      <sheetName val="Cargas Sociales"/>
      <sheetName val="Analisis Unit. "/>
      <sheetName val="Analisis Unitarios"/>
      <sheetName val="Tarifas de Alquiler de Equipo"/>
      <sheetName val="ANALISIS HORMIGON ARMADO"/>
      <sheetName val="analisis sto dgo"/>
      <sheetName val="EST N. DE OVANDO CENTRAL (MOD. "/>
    </sheetNames>
    <sheetDataSet>
      <sheetData sheetId="0" refreshError="1">
        <row r="13">
          <cell r="D13">
            <v>500</v>
          </cell>
        </row>
        <row r="14">
          <cell r="D14">
            <v>990</v>
          </cell>
        </row>
        <row r="27">
          <cell r="D27">
            <v>2.8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2"/>
      <sheetName val="Rndmto"/>
      <sheetName val="M.O."/>
      <sheetName val="Ana"/>
      <sheetName val="Resu"/>
      <sheetName val="Indice"/>
      <sheetName val="Sheet1"/>
    </sheetNames>
    <sheetDataSet>
      <sheetData sheetId="0"/>
      <sheetData sheetId="1">
        <row r="589">
          <cell r="E589">
            <v>107.8</v>
          </cell>
        </row>
        <row r="627">
          <cell r="E627">
            <v>521.90770500000008</v>
          </cell>
        </row>
        <row r="660">
          <cell r="E660">
            <v>6.72</v>
          </cell>
        </row>
        <row r="811">
          <cell r="E811">
            <v>30.74</v>
          </cell>
        </row>
        <row r="816">
          <cell r="E816">
            <v>38</v>
          </cell>
        </row>
      </sheetData>
      <sheetData sheetId="2"/>
      <sheetData sheetId="3"/>
      <sheetData sheetId="4">
        <row r="26">
          <cell r="C26">
            <v>20.36</v>
          </cell>
        </row>
        <row r="126">
          <cell r="C126">
            <v>139.94999999999999</v>
          </cell>
        </row>
        <row r="203">
          <cell r="C203">
            <v>267.08999999999997</v>
          </cell>
        </row>
        <row r="216">
          <cell r="C216">
            <v>94.17</v>
          </cell>
        </row>
        <row r="970">
          <cell r="C970">
            <v>149.03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as Sociales"/>
      <sheetName val="cuantias qq"/>
      <sheetName val="Cant. capabeg rell"/>
      <sheetName val="cant de ventanas y puertas"/>
      <sheetName val="cant Dimensiones losas"/>
      <sheetName val="cant hormigon armado"/>
      <sheetName val="Base de datos Res. Nicole I"/>
      <sheetName val="Insumos materiales"/>
      <sheetName val="Costos Mano de Obra"/>
      <sheetName val="Elaborac. Product todo costo"/>
      <sheetName val="Tabla Insumos materiales"/>
      <sheetName val="Tabla Costos Mano de Obra"/>
      <sheetName val="Tabla Elabor. Product todo cost"/>
      <sheetName val="Ana. Horm mexc mort"/>
      <sheetName val="Ana. blocks y termin."/>
      <sheetName val="Ana. pint. y mas "/>
      <sheetName val="Plomeri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2">
          <cell r="J32">
            <v>120</v>
          </cell>
        </row>
      </sheetData>
      <sheetData sheetId="8">
        <row r="13">
          <cell r="O13">
            <v>50</v>
          </cell>
        </row>
        <row r="42">
          <cell r="O42">
            <v>2.8</v>
          </cell>
        </row>
        <row r="46">
          <cell r="O46">
            <v>100</v>
          </cell>
        </row>
        <row r="52">
          <cell r="O52">
            <v>5</v>
          </cell>
        </row>
      </sheetData>
      <sheetData sheetId="9"/>
      <sheetData sheetId="10"/>
      <sheetData sheetId="11"/>
      <sheetData sheetId="12"/>
      <sheetData sheetId="13">
        <row r="70">
          <cell r="D70">
            <v>3526.3227562500001</v>
          </cell>
        </row>
        <row r="85">
          <cell r="D85">
            <v>3343.3686486375004</v>
          </cell>
        </row>
      </sheetData>
      <sheetData sheetId="14">
        <row r="6">
          <cell r="D6">
            <v>820.26717298649987</v>
          </cell>
        </row>
      </sheetData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 Comision"/>
      <sheetName val="PRES. FORMATO INAPA"/>
      <sheetName val="ANALISIS "/>
      <sheetName val="tarifa equipo-13"/>
      <sheetName val="tarifa equipo (2)"/>
      <sheetName val="DISTANCIA ACARREO"/>
      <sheetName val="ASFALTADO"/>
      <sheetName val="BASE Y SUB-BASE"/>
      <sheetName val="ACERA Y CONTENES"/>
      <sheetName val="Alcantarilla"/>
      <sheetName val="ANALISIS"/>
      <sheetName val="ANALISIS A US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  <row r="11">
          <cell r="C11">
            <v>18.899999999999999</v>
          </cell>
        </row>
        <row r="12">
          <cell r="C12">
            <v>24.57</v>
          </cell>
        </row>
        <row r="15">
          <cell r="C15">
            <v>3.4559999999999995</v>
          </cell>
        </row>
        <row r="16">
          <cell r="C16">
            <v>3.8400000000000007</v>
          </cell>
        </row>
        <row r="17">
          <cell r="C17">
            <v>2.1600000000000006</v>
          </cell>
        </row>
        <row r="18">
          <cell r="C18">
            <v>8.1000000000000014</v>
          </cell>
        </row>
        <row r="19">
          <cell r="C19">
            <v>9.18</v>
          </cell>
        </row>
        <row r="20">
          <cell r="C20">
            <v>54</v>
          </cell>
        </row>
        <row r="23">
          <cell r="C23">
            <v>89.25</v>
          </cell>
        </row>
        <row r="26">
          <cell r="C26">
            <v>178.5</v>
          </cell>
        </row>
        <row r="27">
          <cell r="C27">
            <v>160.65</v>
          </cell>
        </row>
        <row r="28">
          <cell r="C28">
            <v>32.75</v>
          </cell>
        </row>
        <row r="31">
          <cell r="C31">
            <v>178.5</v>
          </cell>
        </row>
        <row r="34">
          <cell r="C34">
            <v>1</v>
          </cell>
        </row>
        <row r="36">
          <cell r="C36">
            <v>1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C10">
            <v>1</v>
          </cell>
          <cell r="E10" t="str">
            <v>P.A.</v>
          </cell>
        </row>
        <row r="12">
          <cell r="E12" t="str">
            <v/>
          </cell>
        </row>
        <row r="13">
          <cell r="C13">
            <v>2.39</v>
          </cell>
          <cell r="E13" t="e">
            <v>#REF!</v>
          </cell>
        </row>
        <row r="14">
          <cell r="C14">
            <v>2.65</v>
          </cell>
          <cell r="E14" t="e">
            <v>#REF!</v>
          </cell>
        </row>
        <row r="15">
          <cell r="C15">
            <v>0.52</v>
          </cell>
          <cell r="E15" t="e">
            <v>#NAME?</v>
          </cell>
        </row>
        <row r="16">
          <cell r="C16">
            <v>1.4</v>
          </cell>
          <cell r="E16" t="e">
            <v>#REF!</v>
          </cell>
        </row>
        <row r="17">
          <cell r="C17">
            <v>0.26</v>
          </cell>
          <cell r="E17" t="e">
            <v>#NAME?</v>
          </cell>
        </row>
        <row r="18">
          <cell r="C18">
            <v>0.78</v>
          </cell>
          <cell r="E18" t="e">
            <v>#NAME?</v>
          </cell>
        </row>
        <row r="19">
          <cell r="C19">
            <v>0.21</v>
          </cell>
          <cell r="E19" t="e">
            <v>#REF!</v>
          </cell>
        </row>
        <row r="20">
          <cell r="C20">
            <v>0.21</v>
          </cell>
          <cell r="E20" t="e">
            <v>#REF!</v>
          </cell>
        </row>
        <row r="21">
          <cell r="C21">
            <v>0</v>
          </cell>
          <cell r="E21">
            <v>0</v>
          </cell>
        </row>
        <row r="22">
          <cell r="C22">
            <v>0</v>
          </cell>
          <cell r="E22">
            <v>0</v>
          </cell>
        </row>
        <row r="23">
          <cell r="C23">
            <v>64.17</v>
          </cell>
          <cell r="E23" t="e">
            <v>#REF!</v>
          </cell>
        </row>
        <row r="24">
          <cell r="C24">
            <v>0</v>
          </cell>
          <cell r="E24">
            <v>0</v>
          </cell>
        </row>
        <row r="27">
          <cell r="C27">
            <v>498.88</v>
          </cell>
          <cell r="E27" t="e">
            <v>#REF!</v>
          </cell>
        </row>
        <row r="28">
          <cell r="C28">
            <v>40.82</v>
          </cell>
          <cell r="E28" t="e">
            <v>#REF!</v>
          </cell>
        </row>
        <row r="29">
          <cell r="C29">
            <v>23.2</v>
          </cell>
          <cell r="E29" t="e">
            <v>#REF!</v>
          </cell>
        </row>
        <row r="32">
          <cell r="C32">
            <v>73.319999999999993</v>
          </cell>
          <cell r="E32" t="e">
            <v>#REF!</v>
          </cell>
        </row>
        <row r="33">
          <cell r="C33">
            <v>364.96</v>
          </cell>
          <cell r="E33" t="e">
            <v>#REF!</v>
          </cell>
        </row>
        <row r="34">
          <cell r="C34">
            <v>734.56</v>
          </cell>
          <cell r="E34" t="e">
            <v>#REF!</v>
          </cell>
        </row>
        <row r="35">
          <cell r="C35">
            <v>358.34000000000009</v>
          </cell>
          <cell r="E35">
            <v>80</v>
          </cell>
        </row>
        <row r="36">
          <cell r="C36">
            <v>595.9</v>
          </cell>
          <cell r="E36" t="e">
            <v>#REF!</v>
          </cell>
        </row>
        <row r="37">
          <cell r="C37">
            <v>84.1</v>
          </cell>
          <cell r="E37">
            <v>0</v>
          </cell>
        </row>
        <row r="38">
          <cell r="C38">
            <v>48.8</v>
          </cell>
          <cell r="E38">
            <v>0</v>
          </cell>
        </row>
        <row r="41">
          <cell r="C41">
            <v>5.9399999999999995</v>
          </cell>
          <cell r="E41">
            <v>210</v>
          </cell>
        </row>
        <row r="42">
          <cell r="C42">
            <v>28.36</v>
          </cell>
          <cell r="E42">
            <v>450</v>
          </cell>
        </row>
        <row r="43">
          <cell r="C43">
            <v>4.13</v>
          </cell>
          <cell r="E43">
            <v>0</v>
          </cell>
        </row>
        <row r="44">
          <cell r="C44">
            <v>0</v>
          </cell>
          <cell r="E44">
            <v>200</v>
          </cell>
        </row>
        <row r="45">
          <cell r="C45">
            <v>0</v>
          </cell>
          <cell r="E45">
            <v>100</v>
          </cell>
        </row>
        <row r="46">
          <cell r="C46">
            <v>264.10000000000002</v>
          </cell>
          <cell r="E46">
            <v>80</v>
          </cell>
        </row>
        <row r="49">
          <cell r="C49">
            <v>1</v>
          </cell>
          <cell r="E49">
            <v>0</v>
          </cell>
        </row>
        <row r="52">
          <cell r="C52">
            <v>269.81</v>
          </cell>
          <cell r="E52" t="e">
            <v>#VALUE!</v>
          </cell>
        </row>
        <row r="54">
          <cell r="C54">
            <v>95.739999999999981</v>
          </cell>
          <cell r="E54" t="e">
            <v>#VALUE!</v>
          </cell>
        </row>
        <row r="55">
          <cell r="C55">
            <v>15</v>
          </cell>
          <cell r="E55" t="e">
            <v>#REF!</v>
          </cell>
        </row>
        <row r="56">
          <cell r="C56">
            <v>151</v>
          </cell>
          <cell r="E56">
            <v>318.20400000000001</v>
          </cell>
        </row>
        <row r="57">
          <cell r="C57">
            <v>54.95</v>
          </cell>
          <cell r="E57" t="e">
            <v>#REF!</v>
          </cell>
        </row>
        <row r="58">
          <cell r="C58">
            <v>3.1</v>
          </cell>
          <cell r="E58" t="e">
            <v>#REF!</v>
          </cell>
        </row>
        <row r="59">
          <cell r="C59">
            <v>7</v>
          </cell>
          <cell r="E59">
            <v>0</v>
          </cell>
        </row>
        <row r="60">
          <cell r="C60" t="str">
            <v/>
          </cell>
        </row>
        <row r="63">
          <cell r="C63">
            <v>124.47000000000001</v>
          </cell>
          <cell r="E63" t="e">
            <v>#REF!</v>
          </cell>
        </row>
        <row r="64">
          <cell r="C64">
            <v>0</v>
          </cell>
          <cell r="E64" t="e">
            <v>#REF!</v>
          </cell>
        </row>
        <row r="65">
          <cell r="C65">
            <v>18.28</v>
          </cell>
          <cell r="E65" t="e">
            <v>#REF!</v>
          </cell>
        </row>
        <row r="66">
          <cell r="C66">
            <v>48.499999999999993</v>
          </cell>
          <cell r="E66" t="e">
            <v>#REF!</v>
          </cell>
        </row>
        <row r="67">
          <cell r="C67">
            <v>16.170000000000002</v>
          </cell>
          <cell r="E67">
            <v>6919.2</v>
          </cell>
        </row>
        <row r="70">
          <cell r="C70">
            <v>15.400000000000002</v>
          </cell>
          <cell r="E70">
            <v>0</v>
          </cell>
        </row>
        <row r="71">
          <cell r="C71">
            <v>2.0149999999999997</v>
          </cell>
          <cell r="E71">
            <v>0</v>
          </cell>
        </row>
        <row r="72">
          <cell r="C72">
            <v>2</v>
          </cell>
          <cell r="E72">
            <v>0</v>
          </cell>
        </row>
        <row r="73">
          <cell r="C73">
            <v>4.620000000000001</v>
          </cell>
          <cell r="E73">
            <v>0</v>
          </cell>
        </row>
        <row r="76">
          <cell r="C76">
            <v>1</v>
          </cell>
          <cell r="E76">
            <v>0</v>
          </cell>
        </row>
        <row r="77">
          <cell r="C77">
            <v>1</v>
          </cell>
          <cell r="E77">
            <v>0</v>
          </cell>
        </row>
        <row r="78">
          <cell r="C78">
            <v>1</v>
          </cell>
          <cell r="E78">
            <v>0</v>
          </cell>
        </row>
        <row r="79">
          <cell r="C79">
            <v>1</v>
          </cell>
          <cell r="E79">
            <v>0</v>
          </cell>
        </row>
        <row r="80">
          <cell r="C80">
            <v>1</v>
          </cell>
          <cell r="E80">
            <v>0</v>
          </cell>
        </row>
        <row r="81">
          <cell r="C81">
            <v>1</v>
          </cell>
          <cell r="E81">
            <v>0</v>
          </cell>
        </row>
        <row r="82">
          <cell r="C82">
            <v>1</v>
          </cell>
          <cell r="E82">
            <v>0</v>
          </cell>
        </row>
        <row r="83">
          <cell r="C83">
            <v>1</v>
          </cell>
          <cell r="E83">
            <v>0</v>
          </cell>
        </row>
        <row r="84">
          <cell r="C84">
            <v>1</v>
          </cell>
          <cell r="E84">
            <v>0</v>
          </cell>
        </row>
        <row r="85">
          <cell r="C85">
            <v>1</v>
          </cell>
          <cell r="E85">
            <v>0</v>
          </cell>
        </row>
        <row r="86">
          <cell r="C86">
            <v>1</v>
          </cell>
          <cell r="E86">
            <v>0</v>
          </cell>
        </row>
        <row r="87">
          <cell r="C87">
            <v>1</v>
          </cell>
          <cell r="E87">
            <v>0</v>
          </cell>
        </row>
        <row r="88">
          <cell r="C88">
            <v>1</v>
          </cell>
          <cell r="E88">
            <v>0</v>
          </cell>
        </row>
        <row r="89">
          <cell r="C89">
            <v>1</v>
          </cell>
          <cell r="E89">
            <v>0</v>
          </cell>
        </row>
        <row r="90">
          <cell r="C90">
            <v>1</v>
          </cell>
          <cell r="E90">
            <v>0</v>
          </cell>
        </row>
        <row r="91">
          <cell r="C91">
            <v>1</v>
          </cell>
          <cell r="E91">
            <v>0</v>
          </cell>
        </row>
        <row r="92">
          <cell r="C92">
            <v>1</v>
          </cell>
          <cell r="E92">
            <v>0</v>
          </cell>
        </row>
        <row r="93">
          <cell r="C93">
            <v>1</v>
          </cell>
          <cell r="E93">
            <v>0</v>
          </cell>
        </row>
        <row r="94">
          <cell r="C94">
            <v>1</v>
          </cell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C99">
            <v>1</v>
          </cell>
          <cell r="E99">
            <v>0</v>
          </cell>
        </row>
        <row r="102">
          <cell r="E102" t="str">
            <v>P.A.</v>
          </cell>
        </row>
        <row r="103">
          <cell r="C103">
            <v>1</v>
          </cell>
          <cell r="E103">
            <v>0</v>
          </cell>
        </row>
        <row r="106">
          <cell r="C106">
            <v>63.376399999999997</v>
          </cell>
          <cell r="E106">
            <v>0</v>
          </cell>
        </row>
        <row r="107">
          <cell r="C107">
            <v>1</v>
          </cell>
          <cell r="E107">
            <v>0</v>
          </cell>
        </row>
        <row r="108">
          <cell r="C108">
            <v>1</v>
          </cell>
          <cell r="E108">
            <v>0</v>
          </cell>
        </row>
        <row r="109">
          <cell r="C109">
            <v>1</v>
          </cell>
          <cell r="E109">
            <v>0</v>
          </cell>
        </row>
        <row r="112">
          <cell r="C112">
            <v>1</v>
          </cell>
          <cell r="E112" t="str">
            <v>P.A.</v>
          </cell>
        </row>
        <row r="113">
          <cell r="C113">
            <v>1</v>
          </cell>
          <cell r="E113" t="str">
            <v>P.A.</v>
          </cell>
        </row>
        <row r="117">
          <cell r="C117">
            <v>1</v>
          </cell>
          <cell r="E117">
            <v>0</v>
          </cell>
        </row>
        <row r="118">
          <cell r="C118">
            <v>1</v>
          </cell>
          <cell r="E118">
            <v>0</v>
          </cell>
        </row>
        <row r="119">
          <cell r="C119">
            <v>1</v>
          </cell>
          <cell r="E119">
            <v>0</v>
          </cell>
        </row>
        <row r="120">
          <cell r="C120">
            <v>1</v>
          </cell>
          <cell r="E120">
            <v>0</v>
          </cell>
        </row>
        <row r="121">
          <cell r="C121">
            <v>1</v>
          </cell>
          <cell r="E121">
            <v>0</v>
          </cell>
        </row>
        <row r="125">
          <cell r="C125">
            <v>1</v>
          </cell>
          <cell r="E125">
            <v>0</v>
          </cell>
        </row>
        <row r="126">
          <cell r="C126">
            <v>1</v>
          </cell>
          <cell r="E126">
            <v>0</v>
          </cell>
        </row>
        <row r="129">
          <cell r="C129">
            <v>1</v>
          </cell>
          <cell r="E129">
            <v>0</v>
          </cell>
        </row>
        <row r="130">
          <cell r="C130">
            <v>1</v>
          </cell>
          <cell r="E130">
            <v>0</v>
          </cell>
        </row>
        <row r="131">
          <cell r="C131" t="str">
            <v/>
          </cell>
          <cell r="E131" t="str">
            <v/>
          </cell>
        </row>
        <row r="132">
          <cell r="C132">
            <v>1</v>
          </cell>
          <cell r="E132">
            <v>0</v>
          </cell>
        </row>
        <row r="133">
          <cell r="C133">
            <v>1</v>
          </cell>
          <cell r="E133">
            <v>0</v>
          </cell>
        </row>
        <row r="134">
          <cell r="C134">
            <v>1</v>
          </cell>
          <cell r="E134">
            <v>0</v>
          </cell>
        </row>
        <row r="135">
          <cell r="C135">
            <v>1</v>
          </cell>
          <cell r="E135">
            <v>0</v>
          </cell>
        </row>
        <row r="138">
          <cell r="C138" t="str">
            <v/>
          </cell>
          <cell r="E138" t="str">
            <v/>
          </cell>
        </row>
        <row r="139">
          <cell r="C139">
            <v>1</v>
          </cell>
          <cell r="E139">
            <v>0</v>
          </cell>
        </row>
        <row r="140">
          <cell r="C140">
            <v>1</v>
          </cell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>
        <row r="7">
          <cell r="C7" t="str">
            <v>Cant.</v>
          </cell>
        </row>
      </sheetData>
      <sheetData sheetId="18"/>
      <sheetData sheetId="19"/>
      <sheetData sheetId="2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Análisis de Precios"/>
      <sheetName val="Presupuesto Nave 1"/>
      <sheetName val="Presupuesto Nave 2"/>
      <sheetName val="Cantidades Nave 1"/>
      <sheetName val="Cantidades Nave 2"/>
      <sheetName val="Mano de Obra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Analisis"/>
      <sheetName val="Anal. horm."/>
      <sheetName val="Volumenes"/>
      <sheetName val="Análisis_de_Precios"/>
      <sheetName val="Presupuesto_Nave_1"/>
      <sheetName val="Presupuesto_Nave_2"/>
      <sheetName val="Cantidades_Nave_1"/>
      <sheetName val="Cantidades_Nave_2"/>
      <sheetName val="Mano_de_Obra"/>
      <sheetName val="Anal__horm_"/>
    </sheetNames>
    <sheetDataSet>
      <sheetData sheetId="0" refreshError="1">
        <row r="6">
          <cell r="B6" t="str">
            <v>Acero 1/2" (  Grado 40  )</v>
          </cell>
        </row>
        <row r="71">
          <cell r="B71" t="str">
            <v>Hormigón Industrial 210 Kg/cm2 (Incluye ITBIS y Vaciado Con Bomba)</v>
          </cell>
          <cell r="C71" t="str">
            <v>M3</v>
          </cell>
          <cell r="D71">
            <v>1918.8</v>
          </cell>
        </row>
      </sheetData>
      <sheetData sheetId="1">
        <row r="201">
          <cell r="F201">
            <v>7792.2050656250012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ON"/>
      <sheetName val="PRESENTACION (2)"/>
      <sheetName val="PRESUPUESTO (2)"/>
      <sheetName val="P.U. Const"/>
      <sheetName val="Materiales"/>
      <sheetName val="Salarios"/>
      <sheetName val="EQUIPOS"/>
      <sheetName val="Precios"/>
      <sheetName val="COSTO INDIRECTO"/>
      <sheetName val="OPERADORES EQUIPOS"/>
      <sheetName val="PRESENTACION_(2)"/>
      <sheetName val="PRESUPUESTO_(2)"/>
      <sheetName val="P_U__Const"/>
      <sheetName val="Analisis"/>
      <sheetName val="Insumos (2)"/>
      <sheetName val="M.O."/>
      <sheetName val="Insumos"/>
      <sheetName val="Análisis"/>
      <sheetName val="via"/>
      <sheetName val="med.mov.de tierra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5">
          <cell r="K15">
            <v>145</v>
          </cell>
        </row>
      </sheetData>
      <sheetData sheetId="5" refreshError="1">
        <row r="14">
          <cell r="D14">
            <v>45</v>
          </cell>
        </row>
        <row r="16">
          <cell r="D16">
            <v>45</v>
          </cell>
        </row>
      </sheetData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d+Torn"/>
      <sheetName val="Insumos"/>
      <sheetName val="varios"/>
      <sheetName val="Presupuesto"/>
      <sheetName val="materiales"/>
      <sheetName val="propuesta"/>
      <sheetName val="peso"/>
      <sheetName val="MO"/>
    </sheetNames>
    <sheetDataSet>
      <sheetData sheetId="0" refreshError="1"/>
      <sheetData sheetId="1" refreshError="1">
        <row r="12">
          <cell r="E12">
            <v>285</v>
          </cell>
        </row>
        <row r="13">
          <cell r="E13">
            <v>1832.8</v>
          </cell>
        </row>
        <row r="17">
          <cell r="E17">
            <v>2600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/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ANALISIS"/>
    </sheetNames>
    <sheetDataSet>
      <sheetData sheetId="0"/>
      <sheetData sheetId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Ins 2"/>
      <sheetName val="FA"/>
      <sheetName val="Rndmto"/>
      <sheetName val="M.O."/>
      <sheetName val="Ana"/>
      <sheetName val="Resu"/>
      <sheetName val="Indice"/>
      <sheetName val="Pasarela de L=60.00"/>
    </sheetNames>
    <sheetDataSet>
      <sheetData sheetId="0" refreshError="1"/>
      <sheetData sheetId="1" refreshError="1"/>
      <sheetData sheetId="2" refreshError="1">
        <row r="51">
          <cell r="E51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"/>
      <sheetName val="Ind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0">
          <cell r="D20">
            <v>576.38</v>
          </cell>
        </row>
        <row r="31">
          <cell r="D31">
            <v>1345.24</v>
          </cell>
        </row>
        <row r="41">
          <cell r="D41">
            <v>1067.9100000000001</v>
          </cell>
        </row>
        <row r="51">
          <cell r="D51">
            <v>853.71</v>
          </cell>
        </row>
        <row r="61">
          <cell r="D61">
            <v>748.16</v>
          </cell>
        </row>
        <row r="63">
          <cell r="D63">
            <v>490.5</v>
          </cell>
        </row>
        <row r="73">
          <cell r="D73">
            <v>448.07</v>
          </cell>
        </row>
      </sheetData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Insumos"/>
      <sheetName val="MO"/>
      <sheetName val="Precio de Vigas"/>
      <sheetName val="analisis"/>
      <sheetName val="Hss 10&quot; x 3&quot; x .125&quot;"/>
      <sheetName val="C 5&quot; x 10&quot; x 2 mm"/>
      <sheetName val="C 2&quot; x 10&quot; x 2mm"/>
    </sheetNames>
    <sheetDataSet>
      <sheetData sheetId="0"/>
      <sheetData sheetId="1" refreshError="1"/>
      <sheetData sheetId="2" refreshError="1"/>
      <sheetData sheetId="3" refreshError="1"/>
      <sheetData sheetId="4">
        <row r="4">
          <cell r="F4">
            <v>35.75</v>
          </cell>
        </row>
        <row r="1453">
          <cell r="G1453">
            <v>1.18</v>
          </cell>
        </row>
        <row r="1637">
          <cell r="G1637">
            <v>1.1100000000000001</v>
          </cell>
        </row>
        <row r="1814">
          <cell r="G1814">
            <v>1.0990083501452665</v>
          </cell>
        </row>
        <row r="1872">
          <cell r="G1872">
            <v>1.04</v>
          </cell>
        </row>
        <row r="1977">
          <cell r="G1977">
            <v>1.01</v>
          </cell>
        </row>
        <row r="2313">
          <cell r="G2313">
            <v>1.5546306759858588</v>
          </cell>
        </row>
        <row r="2322">
          <cell r="G2322">
            <v>1.1959693269503306</v>
          </cell>
        </row>
        <row r="2477">
          <cell r="G2477">
            <v>1.5569471130991022</v>
          </cell>
        </row>
        <row r="2486">
          <cell r="G2486">
            <v>1.5907568128034648</v>
          </cell>
        </row>
        <row r="2513">
          <cell r="G2513">
            <v>1.4007248423901459</v>
          </cell>
        </row>
        <row r="2860">
          <cell r="G2860">
            <v>0.92456503968147008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ta de planta (2)"/>
      <sheetName val="cisterna "/>
      <sheetName val="caseta de planta"/>
      <sheetName val="Relacion de proyecto"/>
      <sheetName val="Presupuesto"/>
      <sheetName val="Insumos"/>
      <sheetName val="Análisis de Precios"/>
      <sheetName val="Sheet4"/>
      <sheetName val="Sheet5"/>
      <sheetName val="Sheet11"/>
      <sheetName val="Sheet12"/>
      <sheetName val="Sheet13"/>
      <sheetName val="Sheet14"/>
      <sheetName val="Sheet15"/>
      <sheetName val="Sheet16"/>
      <sheetName val="caseta_de_planta_(2)"/>
      <sheetName val="cisterna_"/>
      <sheetName val="caseta_de_planta"/>
      <sheetName val="Relacion_de_proyecto"/>
      <sheetName val="Análisis_de_Precios"/>
      <sheetName val="M.O."/>
    </sheetNames>
    <sheetDataSet>
      <sheetData sheetId="0" refreshError="1"/>
      <sheetData sheetId="1" refreshError="1"/>
      <sheetData sheetId="2">
        <row r="7">
          <cell r="C7" t="str">
            <v>Cant.</v>
          </cell>
        </row>
      </sheetData>
      <sheetData sheetId="3" refreshError="1"/>
      <sheetData sheetId="4"/>
      <sheetData sheetId="5"/>
      <sheetData sheetId="6"/>
      <sheetData sheetId="7"/>
      <sheetData sheetId="8">
        <row r="8">
          <cell r="C8" t="str">
            <v>Cant.</v>
          </cell>
          <cell r="E8" t="str">
            <v>P.U. RD$</v>
          </cell>
        </row>
        <row r="10">
          <cell r="E10" t="str">
            <v>P.A.</v>
          </cell>
        </row>
        <row r="12">
          <cell r="E12" t="str">
            <v/>
          </cell>
        </row>
        <row r="13">
          <cell r="E13" t="e">
            <v>#REF!</v>
          </cell>
        </row>
        <row r="14">
          <cell r="E14" t="e">
            <v>#REF!</v>
          </cell>
        </row>
        <row r="15">
          <cell r="E15" t="e">
            <v>#NAME?</v>
          </cell>
        </row>
        <row r="16">
          <cell r="E16" t="e">
            <v>#REF!</v>
          </cell>
        </row>
        <row r="17">
          <cell r="E17" t="e">
            <v>#NAME?</v>
          </cell>
        </row>
        <row r="18">
          <cell r="E18" t="e">
            <v>#NAME?</v>
          </cell>
        </row>
        <row r="19">
          <cell r="E19" t="e">
            <v>#REF!</v>
          </cell>
        </row>
        <row r="20">
          <cell r="E20" t="e">
            <v>#REF!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 t="e">
            <v>#REF!</v>
          </cell>
        </row>
        <row r="24">
          <cell r="E24">
            <v>0</v>
          </cell>
        </row>
        <row r="27">
          <cell r="E27" t="e">
            <v>#REF!</v>
          </cell>
        </row>
        <row r="28">
          <cell r="E28" t="e">
            <v>#REF!</v>
          </cell>
        </row>
        <row r="29">
          <cell r="E29" t="e">
            <v>#REF!</v>
          </cell>
        </row>
        <row r="32">
          <cell r="E32" t="e">
            <v>#REF!</v>
          </cell>
        </row>
        <row r="33">
          <cell r="E33" t="e">
            <v>#REF!</v>
          </cell>
        </row>
        <row r="34">
          <cell r="E34" t="e">
            <v>#REF!</v>
          </cell>
        </row>
        <row r="35">
          <cell r="E35">
            <v>80</v>
          </cell>
        </row>
        <row r="36">
          <cell r="E36" t="e">
            <v>#REF!</v>
          </cell>
        </row>
        <row r="37">
          <cell r="E37">
            <v>0</v>
          </cell>
        </row>
        <row r="38">
          <cell r="E38">
            <v>0</v>
          </cell>
        </row>
        <row r="41">
          <cell r="E41">
            <v>210</v>
          </cell>
        </row>
        <row r="42">
          <cell r="E42">
            <v>450</v>
          </cell>
        </row>
        <row r="43">
          <cell r="E43">
            <v>0</v>
          </cell>
        </row>
        <row r="44">
          <cell r="E44">
            <v>200</v>
          </cell>
        </row>
        <row r="45">
          <cell r="E45">
            <v>100</v>
          </cell>
        </row>
        <row r="46">
          <cell r="E46">
            <v>80</v>
          </cell>
        </row>
        <row r="49">
          <cell r="E49">
            <v>0</v>
          </cell>
        </row>
        <row r="52">
          <cell r="E52" t="e">
            <v>#VALUE!</v>
          </cell>
        </row>
        <row r="54">
          <cell r="E54" t="e">
            <v>#VALUE!</v>
          </cell>
        </row>
        <row r="55">
          <cell r="E55" t="e">
            <v>#REF!</v>
          </cell>
        </row>
        <row r="56">
          <cell r="E56">
            <v>318.20400000000001</v>
          </cell>
        </row>
        <row r="57">
          <cell r="E57" t="e">
            <v>#REF!</v>
          </cell>
        </row>
        <row r="58">
          <cell r="E58" t="e">
            <v>#REF!</v>
          </cell>
        </row>
        <row r="59">
          <cell r="E59">
            <v>0</v>
          </cell>
        </row>
        <row r="63">
          <cell r="E63" t="e">
            <v>#REF!</v>
          </cell>
        </row>
        <row r="64">
          <cell r="E64" t="e">
            <v>#REF!</v>
          </cell>
        </row>
        <row r="65">
          <cell r="E65" t="e">
            <v>#REF!</v>
          </cell>
        </row>
        <row r="66">
          <cell r="E66" t="e">
            <v>#REF!</v>
          </cell>
        </row>
        <row r="67">
          <cell r="E67">
            <v>6919.2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 t="str">
            <v>P.A.</v>
          </cell>
        </row>
        <row r="96">
          <cell r="E96" t="str">
            <v>P.A.</v>
          </cell>
        </row>
        <row r="97">
          <cell r="E97" t="str">
            <v>P.A.</v>
          </cell>
        </row>
        <row r="98">
          <cell r="E98" t="str">
            <v>P.A.</v>
          </cell>
        </row>
        <row r="99">
          <cell r="E99">
            <v>0</v>
          </cell>
        </row>
        <row r="102">
          <cell r="E102" t="str">
            <v>P.A.</v>
          </cell>
        </row>
        <row r="103">
          <cell r="E103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2">
          <cell r="E112" t="str">
            <v>P.A.</v>
          </cell>
        </row>
        <row r="113">
          <cell r="E113" t="str">
            <v>P.A.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5">
          <cell r="E125">
            <v>0</v>
          </cell>
        </row>
        <row r="126">
          <cell r="E126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 t="str">
            <v/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8">
          <cell r="E138" t="str">
            <v/>
          </cell>
        </row>
        <row r="139">
          <cell r="E139">
            <v>0</v>
          </cell>
        </row>
        <row r="140">
          <cell r="E1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"/>
      <sheetName val="Hormigon"/>
    </sheetNames>
    <sheetDataSet>
      <sheetData sheetId="0">
        <row r="9">
          <cell r="F9">
            <v>280</v>
          </cell>
        </row>
        <row r="11">
          <cell r="F11">
            <v>1796.9451931716083</v>
          </cell>
        </row>
        <row r="15">
          <cell r="F15">
            <v>45</v>
          </cell>
        </row>
        <row r="20">
          <cell r="F20">
            <v>1100</v>
          </cell>
        </row>
        <row r="21">
          <cell r="F21">
            <v>1100</v>
          </cell>
        </row>
        <row r="31">
          <cell r="F31">
            <v>500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F142"/>
  <sheetViews>
    <sheetView showZeros="0" tabSelected="1" view="pageBreakPreview" zoomScale="110" zoomScaleNormal="100" zoomScaleSheetLayoutView="110" workbookViewId="0">
      <selection activeCell="B14" sqref="B14"/>
    </sheetView>
  </sheetViews>
  <sheetFormatPr baseColWidth="10" defaultRowHeight="12.75"/>
  <cols>
    <col min="1" max="1" width="7.85546875" style="2" customWidth="1"/>
    <col min="2" max="2" width="54.85546875" style="1" customWidth="1"/>
    <col min="3" max="3" width="8.7109375" style="128" customWidth="1"/>
    <col min="4" max="4" width="5.7109375" style="129" customWidth="1"/>
    <col min="5" max="5" width="12.140625" style="128" customWidth="1"/>
    <col min="6" max="6" width="14.7109375" style="130" customWidth="1"/>
    <col min="7" max="16384" width="11.42578125" style="1"/>
  </cols>
  <sheetData>
    <row r="2" spans="1:6" s="131" customFormat="1">
      <c r="A2" s="272"/>
      <c r="B2" s="272"/>
      <c r="C2" s="272"/>
      <c r="D2" s="272"/>
      <c r="E2" s="272"/>
      <c r="F2" s="272"/>
    </row>
    <row r="3" spans="1:6" s="3" customFormat="1" ht="17.25">
      <c r="A3" s="12" t="s">
        <v>120</v>
      </c>
      <c r="B3" s="25"/>
      <c r="C3" s="25"/>
      <c r="D3" s="12"/>
      <c r="E3" s="13"/>
      <c r="F3" s="10"/>
    </row>
    <row r="4" spans="1:6" s="136" customFormat="1">
      <c r="A4" s="273" t="s">
        <v>37</v>
      </c>
      <c r="B4" s="273"/>
      <c r="C4" s="132"/>
      <c r="D4" s="133"/>
      <c r="E4" s="134" t="s">
        <v>39</v>
      </c>
      <c r="F4" s="135"/>
    </row>
    <row r="5" spans="1:6" s="136" customFormat="1" ht="6.75" customHeight="1">
      <c r="A5" s="137"/>
      <c r="B5" s="137"/>
      <c r="C5" s="132"/>
      <c r="D5" s="133"/>
      <c r="E5" s="134"/>
      <c r="F5" s="135"/>
    </row>
    <row r="6" spans="1:6" s="143" customFormat="1" ht="12.75" customHeight="1">
      <c r="A6" s="138" t="s">
        <v>19</v>
      </c>
      <c r="B6" s="37" t="s">
        <v>38</v>
      </c>
      <c r="C6" s="139" t="s">
        <v>0</v>
      </c>
      <c r="D6" s="140" t="s">
        <v>40</v>
      </c>
      <c r="E6" s="141" t="s">
        <v>1</v>
      </c>
      <c r="F6" s="142" t="s">
        <v>2</v>
      </c>
    </row>
    <row r="7" spans="1:6">
      <c r="A7" s="236"/>
      <c r="B7" s="237"/>
      <c r="C7" s="238"/>
      <c r="D7" s="239"/>
      <c r="E7" s="240"/>
      <c r="F7" s="241"/>
    </row>
    <row r="8" spans="1:6" s="136" customFormat="1">
      <c r="A8" s="144" t="s">
        <v>3</v>
      </c>
      <c r="B8" s="145" t="s">
        <v>22</v>
      </c>
      <c r="C8" s="146"/>
      <c r="D8" s="147"/>
      <c r="E8" s="242"/>
      <c r="F8" s="242"/>
    </row>
    <row r="9" spans="1:6" s="136" customFormat="1" ht="9.75" customHeight="1">
      <c r="A9" s="144"/>
      <c r="B9" s="145"/>
      <c r="C9" s="146"/>
      <c r="D9" s="147"/>
      <c r="E9" s="242"/>
      <c r="F9" s="242"/>
    </row>
    <row r="10" spans="1:6" s="136" customFormat="1">
      <c r="A10" s="43">
        <v>1</v>
      </c>
      <c r="B10" s="44" t="s">
        <v>33</v>
      </c>
      <c r="C10" s="45"/>
      <c r="D10" s="46"/>
      <c r="E10" s="40"/>
      <c r="F10" s="219"/>
    </row>
    <row r="11" spans="1:6" s="136" customFormat="1">
      <c r="A11" s="47">
        <v>1.1000000000000001</v>
      </c>
      <c r="B11" s="48" t="s">
        <v>41</v>
      </c>
      <c r="C11" s="49">
        <v>40</v>
      </c>
      <c r="D11" s="50" t="s">
        <v>42</v>
      </c>
      <c r="E11" s="248"/>
      <c r="F11" s="219">
        <f t="shared" ref="F11:F63" si="0">ROUND(C11*E11,2)</f>
        <v>0</v>
      </c>
    </row>
    <row r="12" spans="1:6" s="136" customFormat="1">
      <c r="A12" s="47">
        <v>1.2</v>
      </c>
      <c r="B12" s="48" t="s">
        <v>43</v>
      </c>
      <c r="C12" s="49">
        <v>21.26</v>
      </c>
      <c r="D12" s="50" t="s">
        <v>34</v>
      </c>
      <c r="E12" s="248"/>
      <c r="F12" s="219">
        <f t="shared" si="0"/>
        <v>0</v>
      </c>
    </row>
    <row r="13" spans="1:6" s="136" customFormat="1">
      <c r="A13" s="47">
        <v>1.3</v>
      </c>
      <c r="B13" s="48" t="s">
        <v>121</v>
      </c>
      <c r="C13" s="49">
        <v>120</v>
      </c>
      <c r="D13" s="50" t="s">
        <v>42</v>
      </c>
      <c r="E13" s="248"/>
      <c r="F13" s="219">
        <f t="shared" si="0"/>
        <v>0</v>
      </c>
    </row>
    <row r="14" spans="1:6" s="136" customFormat="1">
      <c r="A14" s="47">
        <v>1.4</v>
      </c>
      <c r="B14" s="51" t="s">
        <v>44</v>
      </c>
      <c r="C14" s="49">
        <v>1</v>
      </c>
      <c r="D14" s="50" t="s">
        <v>15</v>
      </c>
      <c r="E14" s="248"/>
      <c r="F14" s="219">
        <f t="shared" si="0"/>
        <v>0</v>
      </c>
    </row>
    <row r="15" spans="1:6" s="136" customFormat="1">
      <c r="A15" s="47">
        <v>1.5</v>
      </c>
      <c r="B15" s="51" t="s">
        <v>45</v>
      </c>
      <c r="C15" s="49">
        <v>2</v>
      </c>
      <c r="D15" s="52" t="s">
        <v>46</v>
      </c>
      <c r="E15" s="248"/>
      <c r="F15" s="219">
        <f t="shared" si="0"/>
        <v>0</v>
      </c>
    </row>
    <row r="16" spans="1:6" s="136" customFormat="1">
      <c r="A16" s="47">
        <v>1.6</v>
      </c>
      <c r="B16" s="48" t="s">
        <v>47</v>
      </c>
      <c r="C16" s="53">
        <v>1</v>
      </c>
      <c r="D16" s="54" t="s">
        <v>48</v>
      </c>
      <c r="E16" s="249"/>
      <c r="F16" s="219">
        <f t="shared" si="0"/>
        <v>0</v>
      </c>
    </row>
    <row r="17" spans="1:6" s="136" customFormat="1">
      <c r="A17" s="47"/>
      <c r="B17" s="51"/>
      <c r="C17" s="55"/>
      <c r="D17" s="56"/>
      <c r="E17" s="250"/>
      <c r="F17" s="219"/>
    </row>
    <row r="18" spans="1:6" s="136" customFormat="1">
      <c r="A18" s="57">
        <v>2</v>
      </c>
      <c r="B18" s="58" t="s">
        <v>23</v>
      </c>
      <c r="C18" s="59"/>
      <c r="D18" s="60"/>
      <c r="E18" s="251"/>
      <c r="F18" s="219"/>
    </row>
    <row r="19" spans="1:6" s="136" customFormat="1" ht="14.25">
      <c r="A19" s="47">
        <v>2.1</v>
      </c>
      <c r="B19" s="48" t="s">
        <v>49</v>
      </c>
      <c r="C19" s="55">
        <v>1791.84</v>
      </c>
      <c r="D19" s="56" t="s">
        <v>24</v>
      </c>
      <c r="E19" s="250"/>
      <c r="F19" s="219">
        <f t="shared" si="0"/>
        <v>0</v>
      </c>
    </row>
    <row r="20" spans="1:6" s="136" customFormat="1" ht="25.5">
      <c r="A20" s="47">
        <v>2.2000000000000002</v>
      </c>
      <c r="B20" s="48" t="s">
        <v>50</v>
      </c>
      <c r="C20" s="55">
        <v>173.48</v>
      </c>
      <c r="D20" s="56" t="s">
        <v>24</v>
      </c>
      <c r="E20" s="250"/>
      <c r="F20" s="219">
        <f t="shared" si="0"/>
        <v>0</v>
      </c>
    </row>
    <row r="21" spans="1:6" s="148" customFormat="1" ht="14.25">
      <c r="A21" s="61">
        <v>2.2999999999999998</v>
      </c>
      <c r="B21" s="51" t="s">
        <v>51</v>
      </c>
      <c r="C21" s="55">
        <v>1618.36</v>
      </c>
      <c r="D21" s="56" t="s">
        <v>24</v>
      </c>
      <c r="E21" s="250"/>
      <c r="F21" s="219">
        <f t="shared" si="0"/>
        <v>0</v>
      </c>
    </row>
    <row r="22" spans="1:6" s="136" customFormat="1" ht="9.75" customHeight="1">
      <c r="A22" s="61"/>
      <c r="B22" s="51"/>
      <c r="C22" s="55"/>
      <c r="D22" s="56"/>
      <c r="E22" s="250"/>
      <c r="F22" s="219"/>
    </row>
    <row r="23" spans="1:6" s="136" customFormat="1" ht="14.25">
      <c r="A23" s="57">
        <v>3</v>
      </c>
      <c r="B23" s="58" t="s">
        <v>122</v>
      </c>
      <c r="C23" s="55"/>
      <c r="D23" s="56"/>
      <c r="E23" s="250"/>
      <c r="F23" s="219"/>
    </row>
    <row r="24" spans="1:6" s="136" customFormat="1" ht="14.25">
      <c r="A24" s="47">
        <f t="shared" ref="A24:A32" si="1">A23+0.1</f>
        <v>3.1</v>
      </c>
      <c r="B24" s="48" t="s">
        <v>52</v>
      </c>
      <c r="C24" s="55">
        <v>54.94</v>
      </c>
      <c r="D24" s="56" t="s">
        <v>25</v>
      </c>
      <c r="E24" s="250"/>
      <c r="F24" s="219">
        <f t="shared" si="0"/>
        <v>0</v>
      </c>
    </row>
    <row r="25" spans="1:6" s="136" customFormat="1" ht="14.25">
      <c r="A25" s="47">
        <f t="shared" si="1"/>
        <v>3.2</v>
      </c>
      <c r="B25" s="48" t="s">
        <v>53</v>
      </c>
      <c r="C25" s="55">
        <v>24.37</v>
      </c>
      <c r="D25" s="56" t="s">
        <v>25</v>
      </c>
      <c r="E25" s="250"/>
      <c r="F25" s="219">
        <f t="shared" si="0"/>
        <v>0</v>
      </c>
    </row>
    <row r="26" spans="1:6" s="136" customFormat="1" ht="14.25">
      <c r="A26" s="47">
        <f t="shared" si="1"/>
        <v>3.3000000000000003</v>
      </c>
      <c r="B26" s="48" t="s">
        <v>54</v>
      </c>
      <c r="C26" s="55">
        <v>66.8</v>
      </c>
      <c r="D26" s="56" t="s">
        <v>25</v>
      </c>
      <c r="E26" s="250"/>
      <c r="F26" s="219">
        <f t="shared" si="0"/>
        <v>0</v>
      </c>
    </row>
    <row r="27" spans="1:6" s="136" customFormat="1" ht="14.25">
      <c r="A27" s="47">
        <f t="shared" si="1"/>
        <v>3.4000000000000004</v>
      </c>
      <c r="B27" s="48" t="s">
        <v>55</v>
      </c>
      <c r="C27" s="55">
        <v>4.43</v>
      </c>
      <c r="D27" s="56" t="s">
        <v>25</v>
      </c>
      <c r="E27" s="250"/>
      <c r="F27" s="219">
        <f t="shared" si="0"/>
        <v>0</v>
      </c>
    </row>
    <row r="28" spans="1:6" s="136" customFormat="1" ht="14.25">
      <c r="A28" s="47">
        <f t="shared" si="1"/>
        <v>3.5000000000000004</v>
      </c>
      <c r="B28" s="48" t="s">
        <v>56</v>
      </c>
      <c r="C28" s="55">
        <v>20.25</v>
      </c>
      <c r="D28" s="56" t="s">
        <v>25</v>
      </c>
      <c r="E28" s="250"/>
      <c r="F28" s="219">
        <f t="shared" si="0"/>
        <v>0</v>
      </c>
    </row>
    <row r="29" spans="1:6" s="136" customFormat="1" ht="14.25">
      <c r="A29" s="47">
        <f t="shared" si="1"/>
        <v>3.6000000000000005</v>
      </c>
      <c r="B29" s="48" t="s">
        <v>57</v>
      </c>
      <c r="C29" s="55">
        <v>5.23</v>
      </c>
      <c r="D29" s="56" t="s">
        <v>25</v>
      </c>
      <c r="E29" s="252"/>
      <c r="F29" s="219">
        <f t="shared" si="0"/>
        <v>0</v>
      </c>
    </row>
    <row r="30" spans="1:6" s="136" customFormat="1" ht="14.25">
      <c r="A30" s="47">
        <f t="shared" si="1"/>
        <v>3.7000000000000006</v>
      </c>
      <c r="B30" s="48" t="s">
        <v>58</v>
      </c>
      <c r="C30" s="55">
        <v>14.33</v>
      </c>
      <c r="D30" s="56" t="s">
        <v>25</v>
      </c>
      <c r="E30" s="250"/>
      <c r="F30" s="219">
        <f t="shared" si="0"/>
        <v>0</v>
      </c>
    </row>
    <row r="31" spans="1:6" s="136" customFormat="1" ht="14.25">
      <c r="A31" s="47">
        <f t="shared" si="1"/>
        <v>3.8000000000000007</v>
      </c>
      <c r="B31" s="48" t="s">
        <v>59</v>
      </c>
      <c r="C31" s="55">
        <v>0.68</v>
      </c>
      <c r="D31" s="56" t="s">
        <v>25</v>
      </c>
      <c r="E31" s="250"/>
      <c r="F31" s="219">
        <f t="shared" si="0"/>
        <v>0</v>
      </c>
    </row>
    <row r="32" spans="1:6" s="136" customFormat="1" ht="14.25">
      <c r="A32" s="47">
        <f t="shared" si="1"/>
        <v>3.9000000000000008</v>
      </c>
      <c r="B32" s="48" t="s">
        <v>60</v>
      </c>
      <c r="C32" s="55">
        <v>0.45</v>
      </c>
      <c r="D32" s="56" t="s">
        <v>25</v>
      </c>
      <c r="E32" s="250"/>
      <c r="F32" s="219">
        <f t="shared" si="0"/>
        <v>0</v>
      </c>
    </row>
    <row r="33" spans="1:6" s="136" customFormat="1" ht="14.25">
      <c r="A33" s="62">
        <v>3.1</v>
      </c>
      <c r="B33" s="48" t="s">
        <v>61</v>
      </c>
      <c r="C33" s="55">
        <v>7.76</v>
      </c>
      <c r="D33" s="56" t="s">
        <v>25</v>
      </c>
      <c r="E33" s="250"/>
      <c r="F33" s="219">
        <f t="shared" si="0"/>
        <v>0</v>
      </c>
    </row>
    <row r="34" spans="1:6" s="136" customFormat="1">
      <c r="A34" s="149"/>
      <c r="B34" s="48"/>
      <c r="C34" s="55"/>
      <c r="D34" s="56"/>
      <c r="E34" s="250"/>
      <c r="F34" s="219"/>
    </row>
    <row r="35" spans="1:6" s="136" customFormat="1">
      <c r="A35" s="57">
        <v>4</v>
      </c>
      <c r="B35" s="58" t="s">
        <v>26</v>
      </c>
      <c r="C35" s="63"/>
      <c r="D35" s="64"/>
      <c r="E35" s="253"/>
      <c r="F35" s="219"/>
    </row>
    <row r="36" spans="1:6" s="136" customFormat="1" ht="25.5">
      <c r="A36" s="47">
        <v>4.0999999999999996</v>
      </c>
      <c r="B36" s="48" t="s">
        <v>62</v>
      </c>
      <c r="C36" s="55">
        <v>6.24</v>
      </c>
      <c r="D36" s="56" t="s">
        <v>27</v>
      </c>
      <c r="E36" s="250"/>
      <c r="F36" s="219">
        <f t="shared" si="0"/>
        <v>0</v>
      </c>
    </row>
    <row r="37" spans="1:6" s="136" customFormat="1" ht="14.25">
      <c r="A37" s="47">
        <f t="shared" ref="A37:A44" si="2">A36+0.1</f>
        <v>4.1999999999999993</v>
      </c>
      <c r="B37" s="48" t="s">
        <v>63</v>
      </c>
      <c r="C37" s="55">
        <v>125.58</v>
      </c>
      <c r="D37" s="56" t="s">
        <v>28</v>
      </c>
      <c r="E37" s="250"/>
      <c r="F37" s="219">
        <f t="shared" si="0"/>
        <v>0</v>
      </c>
    </row>
    <row r="38" spans="1:6" s="136" customFormat="1" ht="14.25">
      <c r="A38" s="47">
        <f t="shared" si="2"/>
        <v>4.2999999999999989</v>
      </c>
      <c r="B38" s="48" t="s">
        <v>64</v>
      </c>
      <c r="C38" s="55">
        <v>419.15</v>
      </c>
      <c r="D38" s="56" t="s">
        <v>28</v>
      </c>
      <c r="E38" s="250"/>
      <c r="F38" s="219">
        <f t="shared" si="0"/>
        <v>0</v>
      </c>
    </row>
    <row r="39" spans="1:6" s="136" customFormat="1" ht="14.25">
      <c r="A39" s="47">
        <f t="shared" si="2"/>
        <v>4.3999999999999986</v>
      </c>
      <c r="B39" s="48" t="s">
        <v>65</v>
      </c>
      <c r="C39" s="55">
        <v>55.44</v>
      </c>
      <c r="D39" s="56" t="s">
        <v>28</v>
      </c>
      <c r="E39" s="250"/>
      <c r="F39" s="219">
        <f t="shared" si="0"/>
        <v>0</v>
      </c>
    </row>
    <row r="40" spans="1:6" s="136" customFormat="1" ht="14.25">
      <c r="A40" s="47">
        <f t="shared" si="2"/>
        <v>4.4999999999999982</v>
      </c>
      <c r="B40" s="48" t="s">
        <v>66</v>
      </c>
      <c r="C40" s="55">
        <v>53.04</v>
      </c>
      <c r="D40" s="56" t="s">
        <v>28</v>
      </c>
      <c r="E40" s="250"/>
      <c r="F40" s="219">
        <f t="shared" si="0"/>
        <v>0</v>
      </c>
    </row>
    <row r="41" spans="1:6" s="136" customFormat="1">
      <c r="A41" s="47">
        <f t="shared" si="2"/>
        <v>4.5999999999999979</v>
      </c>
      <c r="B41" s="48" t="s">
        <v>67</v>
      </c>
      <c r="C41" s="55">
        <v>256.33999999999997</v>
      </c>
      <c r="D41" s="56" t="s">
        <v>4</v>
      </c>
      <c r="E41" s="250"/>
      <c r="F41" s="219">
        <f t="shared" si="0"/>
        <v>0</v>
      </c>
    </row>
    <row r="42" spans="1:6" s="136" customFormat="1" ht="14.25">
      <c r="A42" s="47">
        <f t="shared" si="2"/>
        <v>4.6999999999999975</v>
      </c>
      <c r="B42" s="48" t="s">
        <v>124</v>
      </c>
      <c r="C42" s="55">
        <v>58</v>
      </c>
      <c r="D42" s="56" t="s">
        <v>28</v>
      </c>
      <c r="E42" s="250"/>
      <c r="F42" s="219">
        <f t="shared" si="0"/>
        <v>0</v>
      </c>
    </row>
    <row r="43" spans="1:6" s="150" customFormat="1" ht="14.25">
      <c r="A43" s="47">
        <f t="shared" si="2"/>
        <v>4.7999999999999972</v>
      </c>
      <c r="B43" s="48" t="s">
        <v>68</v>
      </c>
      <c r="C43" s="55">
        <v>48.8</v>
      </c>
      <c r="D43" s="56" t="s">
        <v>36</v>
      </c>
      <c r="E43" s="250"/>
      <c r="F43" s="219">
        <f t="shared" si="0"/>
        <v>0</v>
      </c>
    </row>
    <row r="44" spans="1:6" s="151" customFormat="1" ht="29.25" customHeight="1">
      <c r="A44" s="47">
        <f t="shared" si="2"/>
        <v>4.8999999999999968</v>
      </c>
      <c r="B44" s="48" t="s">
        <v>125</v>
      </c>
      <c r="C44" s="55">
        <v>0.98</v>
      </c>
      <c r="D44" s="56" t="s">
        <v>27</v>
      </c>
      <c r="E44" s="250"/>
      <c r="F44" s="219">
        <f t="shared" si="0"/>
        <v>0</v>
      </c>
    </row>
    <row r="45" spans="1:6" s="151" customFormat="1" ht="15" customHeight="1">
      <c r="A45" s="62">
        <v>4.0999999999999996</v>
      </c>
      <c r="B45" s="48" t="s">
        <v>69</v>
      </c>
      <c r="C45" s="55">
        <v>1.46</v>
      </c>
      <c r="D45" s="56" t="s">
        <v>27</v>
      </c>
      <c r="E45" s="250"/>
      <c r="F45" s="219">
        <f t="shared" si="0"/>
        <v>0</v>
      </c>
    </row>
    <row r="46" spans="1:6" s="136" customFormat="1" ht="9" customHeight="1">
      <c r="A46" s="62"/>
      <c r="B46" s="48"/>
      <c r="C46" s="55"/>
      <c r="D46" s="56"/>
      <c r="E46" s="250"/>
      <c r="F46" s="219"/>
    </row>
    <row r="47" spans="1:6" s="136" customFormat="1">
      <c r="A47" s="57">
        <v>5</v>
      </c>
      <c r="B47" s="58" t="s">
        <v>70</v>
      </c>
      <c r="C47" s="63"/>
      <c r="D47" s="64"/>
      <c r="E47" s="253"/>
      <c r="F47" s="219"/>
    </row>
    <row r="48" spans="1:6" s="136" customFormat="1">
      <c r="A48" s="47">
        <f>A47+0.1</f>
        <v>5.0999999999999996</v>
      </c>
      <c r="B48" s="48" t="s">
        <v>71</v>
      </c>
      <c r="C48" s="41">
        <v>209.58</v>
      </c>
      <c r="D48" s="65" t="s">
        <v>29</v>
      </c>
      <c r="E48" s="252"/>
      <c r="F48" s="219">
        <f t="shared" si="0"/>
        <v>0</v>
      </c>
    </row>
    <row r="49" spans="1:6" s="136" customFormat="1">
      <c r="A49" s="152">
        <v>5.2</v>
      </c>
      <c r="B49" s="233" t="s">
        <v>72</v>
      </c>
      <c r="C49" s="38">
        <v>209.58</v>
      </c>
      <c r="D49" s="39" t="s">
        <v>29</v>
      </c>
      <c r="E49" s="254"/>
      <c r="F49" s="235">
        <f t="shared" si="0"/>
        <v>0</v>
      </c>
    </row>
    <row r="50" spans="1:6" s="136" customFormat="1" ht="7.5" customHeight="1">
      <c r="A50" s="230"/>
      <c r="B50" s="231"/>
      <c r="C50" s="232"/>
      <c r="D50" s="223"/>
      <c r="E50" s="255"/>
      <c r="F50" s="224">
        <f t="shared" si="0"/>
        <v>0</v>
      </c>
    </row>
    <row r="51" spans="1:6" s="136" customFormat="1" ht="14.25">
      <c r="A51" s="47">
        <v>6</v>
      </c>
      <c r="B51" s="48" t="s">
        <v>30</v>
      </c>
      <c r="C51" s="55">
        <v>13</v>
      </c>
      <c r="D51" s="56" t="s">
        <v>25</v>
      </c>
      <c r="E51" s="250"/>
      <c r="F51" s="219">
        <f t="shared" si="0"/>
        <v>0</v>
      </c>
    </row>
    <row r="52" spans="1:6" s="136" customFormat="1">
      <c r="A52" s="47"/>
      <c r="B52" s="66"/>
      <c r="C52" s="55"/>
      <c r="D52" s="56"/>
      <c r="E52" s="250"/>
      <c r="F52" s="219"/>
    </row>
    <row r="53" spans="1:6" s="136" customFormat="1">
      <c r="A53" s="57">
        <v>7</v>
      </c>
      <c r="B53" s="58" t="s">
        <v>123</v>
      </c>
      <c r="C53" s="55"/>
      <c r="D53" s="56"/>
      <c r="E53" s="250"/>
      <c r="F53" s="219">
        <f t="shared" si="0"/>
        <v>0</v>
      </c>
    </row>
    <row r="54" spans="1:6" s="148" customFormat="1" ht="15.75" customHeight="1">
      <c r="A54" s="47">
        <v>7.1</v>
      </c>
      <c r="B54" s="48" t="s">
        <v>73</v>
      </c>
      <c r="C54" s="55">
        <v>6</v>
      </c>
      <c r="D54" s="56" t="s">
        <v>4</v>
      </c>
      <c r="E54" s="250"/>
      <c r="F54" s="219">
        <f t="shared" si="0"/>
        <v>0</v>
      </c>
    </row>
    <row r="55" spans="1:6" s="148" customFormat="1" ht="14.25" customHeight="1">
      <c r="A55" s="47">
        <f t="shared" ref="A55:A60" si="3">A54+0.1</f>
        <v>7.1999999999999993</v>
      </c>
      <c r="B55" s="48" t="s">
        <v>74</v>
      </c>
      <c r="C55" s="55">
        <v>1</v>
      </c>
      <c r="D55" s="56" t="s">
        <v>48</v>
      </c>
      <c r="E55" s="250"/>
      <c r="F55" s="219">
        <f t="shared" si="0"/>
        <v>0</v>
      </c>
    </row>
    <row r="56" spans="1:6" s="148" customFormat="1" ht="12.75" customHeight="1">
      <c r="A56" s="47">
        <f t="shared" si="3"/>
        <v>7.2999999999999989</v>
      </c>
      <c r="B56" s="48" t="s">
        <v>75</v>
      </c>
      <c r="C56" s="55">
        <v>1</v>
      </c>
      <c r="D56" s="56" t="s">
        <v>48</v>
      </c>
      <c r="E56" s="250"/>
      <c r="F56" s="219">
        <f t="shared" si="0"/>
        <v>0</v>
      </c>
    </row>
    <row r="57" spans="1:6" s="148" customFormat="1" ht="15.75" customHeight="1">
      <c r="A57" s="47">
        <f t="shared" si="3"/>
        <v>7.3999999999999986</v>
      </c>
      <c r="B57" s="48" t="s">
        <v>76</v>
      </c>
      <c r="C57" s="55">
        <v>1</v>
      </c>
      <c r="D57" s="56" t="s">
        <v>48</v>
      </c>
      <c r="E57" s="250"/>
      <c r="F57" s="219">
        <f t="shared" si="0"/>
        <v>0</v>
      </c>
    </row>
    <row r="58" spans="1:6" s="148" customFormat="1" ht="38.25">
      <c r="A58" s="47">
        <f t="shared" si="3"/>
        <v>7.4999999999999982</v>
      </c>
      <c r="B58" s="48" t="s">
        <v>126</v>
      </c>
      <c r="C58" s="55">
        <v>1</v>
      </c>
      <c r="D58" s="56" t="s">
        <v>48</v>
      </c>
      <c r="E58" s="250"/>
      <c r="F58" s="219">
        <f t="shared" si="0"/>
        <v>0</v>
      </c>
    </row>
    <row r="59" spans="1:6" s="148" customFormat="1">
      <c r="A59" s="47">
        <f t="shared" si="3"/>
        <v>7.5999999999999979</v>
      </c>
      <c r="B59" s="48" t="s">
        <v>77</v>
      </c>
      <c r="C59" s="67">
        <v>2</v>
      </c>
      <c r="D59" s="56" t="s">
        <v>48</v>
      </c>
      <c r="E59" s="250"/>
      <c r="F59" s="219">
        <f t="shared" si="0"/>
        <v>0</v>
      </c>
    </row>
    <row r="60" spans="1:6" s="136" customFormat="1">
      <c r="A60" s="47">
        <f t="shared" si="3"/>
        <v>7.6999999999999975</v>
      </c>
      <c r="B60" s="48" t="s">
        <v>78</v>
      </c>
      <c r="C60" s="55">
        <v>6</v>
      </c>
      <c r="D60" s="56" t="s">
        <v>4</v>
      </c>
      <c r="E60" s="252"/>
      <c r="F60" s="219">
        <f t="shared" si="0"/>
        <v>0</v>
      </c>
    </row>
    <row r="61" spans="1:6" s="148" customFormat="1" ht="14.25" customHeight="1">
      <c r="A61" s="61">
        <v>7.9</v>
      </c>
      <c r="B61" s="48" t="s">
        <v>79</v>
      </c>
      <c r="C61" s="55">
        <v>3</v>
      </c>
      <c r="D61" s="56" t="s">
        <v>48</v>
      </c>
      <c r="E61" s="250"/>
      <c r="F61" s="219">
        <f t="shared" si="0"/>
        <v>0</v>
      </c>
    </row>
    <row r="62" spans="1:6" s="148" customFormat="1" ht="14.25" customHeight="1">
      <c r="A62" s="62">
        <v>7.1</v>
      </c>
      <c r="B62" s="48" t="s">
        <v>80</v>
      </c>
      <c r="C62" s="55">
        <v>3</v>
      </c>
      <c r="D62" s="56" t="s">
        <v>48</v>
      </c>
      <c r="E62" s="250"/>
      <c r="F62" s="219">
        <f t="shared" si="0"/>
        <v>0</v>
      </c>
    </row>
    <row r="63" spans="1:6" s="148" customFormat="1" ht="23.25" customHeight="1">
      <c r="A63" s="47">
        <v>8</v>
      </c>
      <c r="B63" s="48" t="s">
        <v>127</v>
      </c>
      <c r="C63" s="55">
        <v>120</v>
      </c>
      <c r="D63" s="56" t="s">
        <v>42</v>
      </c>
      <c r="E63" s="250"/>
      <c r="F63" s="219">
        <f t="shared" si="0"/>
        <v>0</v>
      </c>
    </row>
    <row r="64" spans="1:6" s="154" customFormat="1" ht="14.25" customHeight="1">
      <c r="A64" s="153"/>
      <c r="B64" s="68" t="s">
        <v>31</v>
      </c>
      <c r="C64" s="69"/>
      <c r="D64" s="70"/>
      <c r="E64" s="256"/>
      <c r="F64" s="204">
        <f>SUM(F11:F63)</f>
        <v>0</v>
      </c>
    </row>
    <row r="65" spans="1:214">
      <c r="A65" s="155"/>
      <c r="B65" s="48"/>
      <c r="C65" s="71"/>
      <c r="D65" s="72"/>
      <c r="E65" s="257"/>
      <c r="F65" s="219"/>
    </row>
    <row r="66" spans="1:214" s="157" customFormat="1" ht="24" customHeight="1">
      <c r="A66" s="156" t="s">
        <v>5</v>
      </c>
      <c r="B66" s="73" t="s">
        <v>81</v>
      </c>
      <c r="C66" s="74"/>
      <c r="D66" s="74"/>
      <c r="E66" s="258"/>
      <c r="F66" s="219"/>
      <c r="G66" s="158"/>
      <c r="H66" s="158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8"/>
      <c r="AV66" s="158"/>
      <c r="AW66" s="158"/>
      <c r="AX66" s="158"/>
      <c r="AY66" s="158"/>
      <c r="AZ66" s="158"/>
      <c r="BA66" s="158"/>
      <c r="BB66" s="158"/>
      <c r="BC66" s="158"/>
      <c r="BD66" s="158"/>
      <c r="BE66" s="158"/>
      <c r="BF66" s="158"/>
      <c r="BG66" s="158"/>
      <c r="BH66" s="158"/>
      <c r="BI66" s="158"/>
      <c r="BJ66" s="158"/>
      <c r="BK66" s="158"/>
      <c r="BL66" s="158"/>
      <c r="BM66" s="158"/>
      <c r="BN66" s="158"/>
      <c r="BO66" s="158"/>
      <c r="BP66" s="158"/>
      <c r="BQ66" s="158"/>
      <c r="BR66" s="158"/>
      <c r="BS66" s="158"/>
      <c r="BT66" s="158"/>
      <c r="BU66" s="158"/>
      <c r="BV66" s="158"/>
      <c r="BW66" s="158"/>
      <c r="BX66" s="158"/>
      <c r="BY66" s="158"/>
      <c r="BZ66" s="158"/>
      <c r="CA66" s="158"/>
      <c r="CB66" s="158"/>
      <c r="CC66" s="158"/>
      <c r="CD66" s="158"/>
      <c r="CE66" s="158"/>
      <c r="CF66" s="158"/>
      <c r="CG66" s="158"/>
      <c r="CH66" s="158"/>
      <c r="CI66" s="158"/>
      <c r="CJ66" s="158"/>
      <c r="CK66" s="158"/>
      <c r="CL66" s="158"/>
      <c r="CM66" s="158"/>
      <c r="CN66" s="158"/>
      <c r="CO66" s="158"/>
      <c r="CP66" s="158"/>
      <c r="CQ66" s="158"/>
      <c r="CR66" s="158"/>
      <c r="CS66" s="158"/>
      <c r="CT66" s="158"/>
      <c r="CU66" s="158"/>
      <c r="CV66" s="158"/>
      <c r="CW66" s="158"/>
      <c r="CX66" s="158"/>
      <c r="CY66" s="158"/>
      <c r="CZ66" s="158"/>
      <c r="DA66" s="158"/>
      <c r="DB66" s="158"/>
      <c r="DC66" s="158"/>
      <c r="DD66" s="158"/>
      <c r="DE66" s="158"/>
      <c r="DF66" s="158"/>
      <c r="DG66" s="158"/>
      <c r="DH66" s="158"/>
      <c r="DI66" s="158"/>
      <c r="DJ66" s="158"/>
      <c r="DK66" s="158"/>
      <c r="DL66" s="158"/>
      <c r="DM66" s="158"/>
      <c r="DN66" s="158"/>
      <c r="DO66" s="158"/>
      <c r="DP66" s="158"/>
      <c r="DQ66" s="158"/>
      <c r="DR66" s="158"/>
      <c r="DS66" s="158"/>
      <c r="DT66" s="158"/>
      <c r="DU66" s="158"/>
      <c r="DV66" s="158"/>
      <c r="DW66" s="158"/>
      <c r="DX66" s="158"/>
      <c r="DY66" s="158"/>
      <c r="DZ66" s="158"/>
      <c r="EA66" s="158"/>
      <c r="EB66" s="158"/>
      <c r="EC66" s="158"/>
      <c r="ED66" s="158"/>
      <c r="EE66" s="158"/>
      <c r="EF66" s="158"/>
      <c r="EG66" s="158"/>
      <c r="EH66" s="158"/>
      <c r="EI66" s="158"/>
      <c r="EJ66" s="158"/>
      <c r="EK66" s="158"/>
      <c r="EL66" s="158"/>
      <c r="EM66" s="158"/>
      <c r="EN66" s="158"/>
      <c r="EO66" s="158"/>
      <c r="EP66" s="158"/>
      <c r="EQ66" s="158"/>
      <c r="ER66" s="158"/>
      <c r="ES66" s="158"/>
      <c r="ET66" s="158"/>
      <c r="EU66" s="158"/>
      <c r="EV66" s="158"/>
      <c r="EW66" s="158"/>
      <c r="EX66" s="158"/>
      <c r="EY66" s="158"/>
      <c r="EZ66" s="158"/>
      <c r="FA66" s="158"/>
      <c r="FB66" s="158"/>
      <c r="FC66" s="158"/>
      <c r="FD66" s="158"/>
      <c r="FE66" s="158"/>
      <c r="FF66" s="158"/>
      <c r="FG66" s="158"/>
      <c r="FH66" s="158"/>
      <c r="FI66" s="158"/>
      <c r="FJ66" s="158"/>
      <c r="FK66" s="158"/>
      <c r="FL66" s="158"/>
      <c r="FM66" s="158"/>
      <c r="FN66" s="158"/>
      <c r="FO66" s="158"/>
      <c r="FP66" s="158"/>
      <c r="FQ66" s="158"/>
      <c r="FR66" s="158"/>
      <c r="FS66" s="158"/>
      <c r="FT66" s="158"/>
      <c r="FU66" s="158"/>
      <c r="FV66" s="158"/>
      <c r="FW66" s="158"/>
      <c r="FX66" s="158"/>
      <c r="FY66" s="158"/>
      <c r="FZ66" s="158"/>
      <c r="GA66" s="158"/>
      <c r="GB66" s="158"/>
      <c r="GC66" s="158"/>
      <c r="GD66" s="158"/>
      <c r="GE66" s="158"/>
      <c r="GF66" s="158"/>
      <c r="GG66" s="158"/>
      <c r="GH66" s="158"/>
      <c r="GI66" s="158"/>
      <c r="GJ66" s="158"/>
      <c r="GK66" s="158"/>
      <c r="GL66" s="158"/>
      <c r="GM66" s="158"/>
      <c r="GN66" s="158"/>
      <c r="GO66" s="158"/>
      <c r="GP66" s="158"/>
      <c r="GQ66" s="158"/>
      <c r="GR66" s="158"/>
      <c r="GS66" s="158"/>
      <c r="GT66" s="158"/>
      <c r="GU66" s="158"/>
      <c r="GV66" s="158"/>
      <c r="GW66" s="158"/>
      <c r="GX66" s="158"/>
      <c r="GY66" s="158"/>
      <c r="GZ66" s="158"/>
      <c r="HA66" s="158"/>
      <c r="HB66" s="158"/>
      <c r="HC66" s="158"/>
      <c r="HD66" s="158"/>
      <c r="HE66" s="158"/>
      <c r="HF66" s="158"/>
    </row>
    <row r="67" spans="1:214" s="159" customFormat="1" ht="12.75" customHeight="1">
      <c r="A67" s="117"/>
      <c r="B67" s="58"/>
      <c r="C67" s="74"/>
      <c r="D67" s="74"/>
      <c r="E67" s="258"/>
      <c r="F67" s="219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8"/>
      <c r="AX67" s="158"/>
      <c r="AY67" s="158"/>
      <c r="AZ67" s="158"/>
      <c r="BA67" s="158"/>
      <c r="BB67" s="158"/>
      <c r="BC67" s="158"/>
      <c r="BD67" s="158"/>
      <c r="BE67" s="158"/>
      <c r="BF67" s="158"/>
      <c r="BG67" s="158"/>
      <c r="BH67" s="158"/>
      <c r="BI67" s="158"/>
      <c r="BJ67" s="158"/>
      <c r="BK67" s="158"/>
      <c r="BL67" s="158"/>
      <c r="BM67" s="158"/>
      <c r="BN67" s="158"/>
      <c r="BO67" s="158"/>
      <c r="BP67" s="158"/>
      <c r="BQ67" s="158"/>
      <c r="BR67" s="158"/>
      <c r="BS67" s="158"/>
      <c r="BT67" s="158"/>
      <c r="BU67" s="158"/>
      <c r="BV67" s="158"/>
      <c r="BW67" s="158"/>
      <c r="BX67" s="158"/>
      <c r="BY67" s="158"/>
      <c r="BZ67" s="158"/>
      <c r="CA67" s="158"/>
      <c r="CB67" s="158"/>
      <c r="CC67" s="158"/>
      <c r="CD67" s="158"/>
      <c r="CE67" s="158"/>
      <c r="CF67" s="158"/>
      <c r="CG67" s="158"/>
      <c r="CH67" s="158"/>
      <c r="CI67" s="158"/>
      <c r="CJ67" s="158"/>
      <c r="CK67" s="158"/>
      <c r="CL67" s="158"/>
      <c r="CM67" s="158"/>
      <c r="CN67" s="158"/>
      <c r="CO67" s="158"/>
      <c r="CP67" s="158"/>
      <c r="CQ67" s="158"/>
      <c r="CR67" s="158"/>
      <c r="CS67" s="158"/>
      <c r="CT67" s="158"/>
      <c r="CU67" s="158"/>
      <c r="CV67" s="158"/>
      <c r="CW67" s="158"/>
      <c r="CX67" s="158"/>
      <c r="CY67" s="158"/>
      <c r="CZ67" s="158"/>
      <c r="DA67" s="158"/>
      <c r="DB67" s="158"/>
      <c r="DC67" s="158"/>
      <c r="DD67" s="158"/>
      <c r="DE67" s="158"/>
      <c r="DF67" s="158"/>
      <c r="DG67" s="158"/>
      <c r="DH67" s="158"/>
      <c r="DI67" s="158"/>
      <c r="DJ67" s="158"/>
      <c r="DK67" s="158"/>
      <c r="DL67" s="158"/>
      <c r="DM67" s="158"/>
      <c r="DN67" s="158"/>
      <c r="DO67" s="158"/>
      <c r="DP67" s="158"/>
      <c r="DQ67" s="158"/>
      <c r="DR67" s="158"/>
      <c r="DS67" s="158"/>
      <c r="DT67" s="158"/>
      <c r="DU67" s="158"/>
      <c r="DV67" s="158"/>
      <c r="DW67" s="158"/>
      <c r="DX67" s="158"/>
      <c r="DY67" s="158"/>
      <c r="DZ67" s="158"/>
      <c r="EA67" s="158"/>
      <c r="EB67" s="158"/>
      <c r="EC67" s="158"/>
      <c r="ED67" s="158"/>
      <c r="EE67" s="158"/>
      <c r="EF67" s="158"/>
      <c r="EG67" s="158"/>
      <c r="EH67" s="158"/>
      <c r="EI67" s="158"/>
      <c r="EJ67" s="158"/>
      <c r="EK67" s="158"/>
      <c r="EL67" s="158"/>
      <c r="EM67" s="158"/>
      <c r="EN67" s="158"/>
      <c r="EO67" s="158"/>
      <c r="EP67" s="158"/>
      <c r="EQ67" s="158"/>
      <c r="ER67" s="158"/>
      <c r="ES67" s="158"/>
      <c r="ET67" s="158"/>
      <c r="EU67" s="158"/>
      <c r="EV67" s="158"/>
      <c r="EW67" s="158"/>
      <c r="EX67" s="158"/>
      <c r="EY67" s="158"/>
      <c r="EZ67" s="158"/>
      <c r="FA67" s="158"/>
      <c r="FB67" s="158"/>
      <c r="FC67" s="158"/>
      <c r="FD67" s="158"/>
      <c r="FE67" s="158"/>
      <c r="FF67" s="158"/>
      <c r="FG67" s="158"/>
      <c r="FH67" s="158"/>
      <c r="FI67" s="158"/>
      <c r="FJ67" s="158"/>
      <c r="FK67" s="158"/>
      <c r="FL67" s="158"/>
      <c r="FM67" s="158"/>
      <c r="FN67" s="158"/>
      <c r="FO67" s="158"/>
      <c r="FP67" s="158"/>
      <c r="FQ67" s="158"/>
      <c r="FR67" s="158"/>
      <c r="FS67" s="158"/>
      <c r="FT67" s="158"/>
      <c r="FU67" s="158"/>
      <c r="FV67" s="158"/>
      <c r="FW67" s="158"/>
      <c r="FX67" s="158"/>
      <c r="FY67" s="158"/>
      <c r="FZ67" s="158"/>
      <c r="GA67" s="158"/>
      <c r="GB67" s="158"/>
      <c r="GC67" s="158"/>
      <c r="GD67" s="158"/>
      <c r="GE67" s="158"/>
      <c r="GF67" s="158"/>
      <c r="GG67" s="158"/>
      <c r="GH67" s="158"/>
      <c r="GI67" s="158"/>
      <c r="GJ67" s="158"/>
      <c r="GK67" s="158"/>
      <c r="GL67" s="158"/>
      <c r="GM67" s="158"/>
      <c r="GN67" s="158"/>
      <c r="GO67" s="158"/>
      <c r="GP67" s="158"/>
      <c r="GQ67" s="158"/>
      <c r="GR67" s="158"/>
      <c r="GS67" s="158"/>
      <c r="GT67" s="158"/>
      <c r="GU67" s="158"/>
      <c r="GV67" s="158"/>
      <c r="GW67" s="158"/>
      <c r="GX67" s="158"/>
      <c r="GY67" s="158"/>
      <c r="GZ67" s="158"/>
      <c r="HA67" s="158"/>
      <c r="HB67" s="158"/>
      <c r="HC67" s="158"/>
      <c r="HD67" s="158"/>
      <c r="HE67" s="158"/>
      <c r="HF67" s="158"/>
    </row>
    <row r="68" spans="1:214" s="161" customFormat="1" ht="12.75" customHeight="1">
      <c r="A68" s="160">
        <v>1</v>
      </c>
      <c r="B68" s="48" t="s">
        <v>82</v>
      </c>
      <c r="C68" s="74">
        <v>445</v>
      </c>
      <c r="D68" s="50" t="s">
        <v>4</v>
      </c>
      <c r="E68" s="258"/>
      <c r="F68" s="219">
        <f t="shared" ref="F68:F99" si="4">ROUND(C68*E68,2)</f>
        <v>0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</row>
    <row r="69" spans="1:214" s="3" customFormat="1" ht="12.75" customHeight="1">
      <c r="A69" s="117"/>
      <c r="B69" s="58"/>
      <c r="C69" s="74"/>
      <c r="D69" s="74"/>
      <c r="E69" s="258"/>
      <c r="F69" s="219">
        <f t="shared" si="4"/>
        <v>0</v>
      </c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  <c r="AJ69" s="243"/>
      <c r="AK69" s="243"/>
      <c r="AL69" s="243"/>
      <c r="AM69" s="243"/>
      <c r="AN69" s="243"/>
      <c r="AO69" s="243"/>
      <c r="AP69" s="243"/>
      <c r="AQ69" s="243"/>
      <c r="AR69" s="243"/>
      <c r="AS69" s="243"/>
      <c r="AT69" s="243"/>
      <c r="AU69" s="243"/>
      <c r="AV69" s="243"/>
      <c r="AW69" s="243"/>
      <c r="AX69" s="243"/>
      <c r="AY69" s="243"/>
      <c r="AZ69" s="243"/>
      <c r="BA69" s="243"/>
      <c r="BB69" s="243"/>
      <c r="BC69" s="243"/>
      <c r="BD69" s="243"/>
      <c r="BE69" s="243"/>
      <c r="BF69" s="243"/>
      <c r="BG69" s="243"/>
      <c r="BH69" s="243"/>
      <c r="BI69" s="243"/>
      <c r="BJ69" s="243"/>
      <c r="BK69" s="243"/>
      <c r="BL69" s="243"/>
      <c r="BM69" s="243"/>
      <c r="BN69" s="243"/>
      <c r="BO69" s="243"/>
      <c r="BP69" s="243"/>
      <c r="BQ69" s="243"/>
      <c r="BR69" s="243"/>
      <c r="BS69" s="243"/>
      <c r="BT69" s="243"/>
      <c r="BU69" s="243"/>
      <c r="BV69" s="243"/>
      <c r="BW69" s="243"/>
      <c r="BX69" s="243"/>
      <c r="BY69" s="243"/>
      <c r="BZ69" s="243"/>
      <c r="CA69" s="243"/>
      <c r="CB69" s="243"/>
      <c r="CC69" s="243"/>
      <c r="CD69" s="243"/>
      <c r="CE69" s="243"/>
      <c r="CF69" s="243"/>
      <c r="CG69" s="243"/>
      <c r="CH69" s="243"/>
      <c r="CI69" s="243"/>
      <c r="CJ69" s="243"/>
      <c r="CK69" s="243"/>
      <c r="CL69" s="243"/>
      <c r="CM69" s="243"/>
      <c r="CN69" s="243"/>
      <c r="CO69" s="243"/>
      <c r="CP69" s="243"/>
      <c r="CQ69" s="243"/>
      <c r="CR69" s="243"/>
      <c r="CS69" s="243"/>
      <c r="CT69" s="243"/>
      <c r="CU69" s="243"/>
      <c r="CV69" s="243"/>
      <c r="CW69" s="243"/>
      <c r="CX69" s="243"/>
      <c r="CY69" s="243"/>
      <c r="CZ69" s="243"/>
      <c r="DA69" s="243"/>
      <c r="DB69" s="243"/>
      <c r="DC69" s="243"/>
      <c r="DD69" s="243"/>
      <c r="DE69" s="243"/>
      <c r="DF69" s="243"/>
      <c r="DG69" s="243"/>
      <c r="DH69" s="243"/>
      <c r="DI69" s="243"/>
      <c r="DJ69" s="243"/>
      <c r="DK69" s="243"/>
      <c r="DL69" s="243"/>
      <c r="DM69" s="243"/>
      <c r="DN69" s="243"/>
      <c r="DO69" s="243"/>
      <c r="DP69" s="243"/>
      <c r="DQ69" s="243"/>
      <c r="DR69" s="243"/>
      <c r="DS69" s="243"/>
      <c r="DT69" s="243"/>
      <c r="DU69" s="243"/>
      <c r="DV69" s="243"/>
      <c r="DW69" s="243"/>
      <c r="DX69" s="243"/>
      <c r="DY69" s="243"/>
      <c r="DZ69" s="243"/>
      <c r="EA69" s="243"/>
      <c r="EB69" s="243"/>
      <c r="EC69" s="243"/>
      <c r="ED69" s="243"/>
      <c r="EE69" s="243"/>
      <c r="EF69" s="243"/>
      <c r="EG69" s="243"/>
      <c r="EH69" s="243"/>
      <c r="EI69" s="243"/>
      <c r="EJ69" s="243"/>
      <c r="EK69" s="243"/>
      <c r="EL69" s="243"/>
      <c r="EM69" s="243"/>
      <c r="EN69" s="243"/>
      <c r="EO69" s="243"/>
      <c r="EP69" s="243"/>
      <c r="EQ69" s="243"/>
      <c r="ER69" s="243"/>
      <c r="ES69" s="243"/>
      <c r="ET69" s="243"/>
      <c r="EU69" s="243"/>
      <c r="EV69" s="243"/>
      <c r="EW69" s="243"/>
      <c r="EX69" s="243"/>
      <c r="EY69" s="243"/>
      <c r="EZ69" s="243"/>
      <c r="FA69" s="243"/>
      <c r="FB69" s="243"/>
      <c r="FC69" s="243"/>
      <c r="FD69" s="243"/>
      <c r="FE69" s="243"/>
      <c r="FF69" s="243"/>
      <c r="FG69" s="243"/>
      <c r="FH69" s="243"/>
      <c r="FI69" s="243"/>
      <c r="FJ69" s="243"/>
      <c r="FK69" s="243"/>
      <c r="FL69" s="243"/>
      <c r="FM69" s="243"/>
      <c r="FN69" s="243"/>
      <c r="FO69" s="243"/>
      <c r="FP69" s="243"/>
      <c r="FQ69" s="243"/>
      <c r="FR69" s="243"/>
      <c r="FS69" s="243"/>
      <c r="FT69" s="243"/>
      <c r="FU69" s="243"/>
      <c r="FV69" s="243"/>
      <c r="FW69" s="243"/>
      <c r="FX69" s="243"/>
      <c r="FY69" s="243"/>
      <c r="FZ69" s="243"/>
      <c r="GA69" s="243"/>
      <c r="GB69" s="243"/>
      <c r="GC69" s="243"/>
      <c r="GD69" s="243"/>
      <c r="GE69" s="243"/>
      <c r="GF69" s="243"/>
      <c r="GG69" s="243"/>
      <c r="GH69" s="243"/>
      <c r="GI69" s="243"/>
      <c r="GJ69" s="243"/>
      <c r="GK69" s="243"/>
      <c r="GL69" s="243"/>
      <c r="GM69" s="243"/>
      <c r="GN69" s="243"/>
      <c r="GO69" s="243"/>
      <c r="GP69" s="243"/>
      <c r="GQ69" s="243"/>
      <c r="GR69" s="243"/>
      <c r="GS69" s="243"/>
      <c r="GT69" s="243"/>
      <c r="GU69" s="243"/>
      <c r="GV69" s="243"/>
      <c r="GW69" s="243"/>
      <c r="GX69" s="243"/>
      <c r="GY69" s="243"/>
      <c r="GZ69" s="243"/>
      <c r="HA69" s="243"/>
      <c r="HB69" s="243"/>
      <c r="HC69" s="243"/>
      <c r="HD69" s="243"/>
      <c r="HE69" s="243"/>
      <c r="HF69" s="243"/>
    </row>
    <row r="70" spans="1:214" s="244" customFormat="1" ht="12.75" customHeight="1">
      <c r="A70" s="162">
        <v>2</v>
      </c>
      <c r="B70" s="58" t="s">
        <v>9</v>
      </c>
      <c r="C70" s="74"/>
      <c r="D70" s="50"/>
      <c r="E70" s="258"/>
      <c r="F70" s="219">
        <f t="shared" si="4"/>
        <v>0</v>
      </c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</row>
    <row r="71" spans="1:214" s="245" customFormat="1" ht="12.75" customHeight="1">
      <c r="A71" s="160">
        <f>A70+0.1</f>
        <v>2.1</v>
      </c>
      <c r="B71" s="48" t="s">
        <v>83</v>
      </c>
      <c r="C71" s="74">
        <v>339.15</v>
      </c>
      <c r="D71" s="56" t="s">
        <v>27</v>
      </c>
      <c r="E71" s="258"/>
      <c r="F71" s="219">
        <f t="shared" si="4"/>
        <v>0</v>
      </c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</row>
    <row r="72" spans="1:214" s="246" customFormat="1" ht="12.75" customHeight="1">
      <c r="A72" s="160">
        <f>A71+0.1</f>
        <v>2.2000000000000002</v>
      </c>
      <c r="B72" s="48" t="s">
        <v>84</v>
      </c>
      <c r="C72" s="74">
        <v>25.65</v>
      </c>
      <c r="D72" s="56" t="s">
        <v>27</v>
      </c>
      <c r="E72" s="258"/>
      <c r="F72" s="219">
        <f t="shared" si="4"/>
        <v>0</v>
      </c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</row>
    <row r="73" spans="1:214" s="164" customFormat="1" ht="27.75" customHeight="1">
      <c r="A73" s="160">
        <f>A72+0.1</f>
        <v>2.3000000000000003</v>
      </c>
      <c r="B73" s="48" t="s">
        <v>85</v>
      </c>
      <c r="C73" s="75">
        <v>96.11</v>
      </c>
      <c r="D73" s="56" t="s">
        <v>27</v>
      </c>
      <c r="E73" s="259"/>
      <c r="F73" s="219">
        <f t="shared" si="4"/>
        <v>0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</row>
    <row r="74" spans="1:214" s="164" customFormat="1" ht="25.5" customHeight="1">
      <c r="A74" s="160">
        <f>A73+0.1</f>
        <v>2.4000000000000004</v>
      </c>
      <c r="B74" s="48" t="s">
        <v>86</v>
      </c>
      <c r="C74" s="76">
        <v>266.95999999999998</v>
      </c>
      <c r="D74" s="56" t="s">
        <v>27</v>
      </c>
      <c r="E74" s="260"/>
      <c r="F74" s="219">
        <f t="shared" si="4"/>
        <v>0</v>
      </c>
      <c r="G74" s="165"/>
      <c r="H74" s="165"/>
      <c r="I74" s="165"/>
      <c r="J74" s="165"/>
      <c r="K74" s="165"/>
      <c r="L74" s="165"/>
      <c r="M74" s="165"/>
      <c r="N74" s="165"/>
      <c r="O74" s="165"/>
      <c r="P74" s="165"/>
      <c r="Q74" s="165"/>
      <c r="R74" s="165"/>
      <c r="S74" s="165"/>
      <c r="T74" s="165"/>
      <c r="U74" s="165"/>
      <c r="V74" s="165"/>
      <c r="W74" s="165"/>
      <c r="X74" s="165"/>
      <c r="Y74" s="165"/>
      <c r="Z74" s="165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65"/>
      <c r="AW74" s="165"/>
      <c r="AX74" s="165"/>
      <c r="AY74" s="165"/>
      <c r="AZ74" s="165"/>
      <c r="BA74" s="165"/>
      <c r="BB74" s="165"/>
      <c r="BC74" s="165"/>
      <c r="BD74" s="165"/>
      <c r="BE74" s="165"/>
      <c r="BF74" s="165"/>
      <c r="BG74" s="165"/>
      <c r="BH74" s="165"/>
      <c r="BI74" s="165"/>
      <c r="BJ74" s="165"/>
      <c r="BK74" s="165"/>
      <c r="BL74" s="165"/>
      <c r="BM74" s="165"/>
      <c r="BN74" s="165"/>
      <c r="BO74" s="165"/>
      <c r="BP74" s="165"/>
      <c r="BQ74" s="165"/>
      <c r="BR74" s="165"/>
      <c r="BS74" s="165"/>
      <c r="BT74" s="165"/>
      <c r="BU74" s="165"/>
      <c r="BV74" s="165"/>
      <c r="BW74" s="165"/>
      <c r="BX74" s="165"/>
      <c r="BY74" s="165"/>
      <c r="BZ74" s="165"/>
      <c r="CA74" s="165"/>
      <c r="CB74" s="165"/>
      <c r="CC74" s="165"/>
      <c r="CD74" s="165"/>
      <c r="CE74" s="165"/>
      <c r="CF74" s="165"/>
      <c r="CG74" s="165"/>
      <c r="CH74" s="165"/>
      <c r="CI74" s="165"/>
      <c r="CJ74" s="165"/>
      <c r="CK74" s="165"/>
      <c r="CL74" s="165"/>
      <c r="CM74" s="165"/>
      <c r="CN74" s="165"/>
      <c r="CO74" s="165"/>
      <c r="CP74" s="165"/>
      <c r="CQ74" s="165"/>
      <c r="CR74" s="165"/>
      <c r="CS74" s="165"/>
      <c r="CT74" s="165"/>
      <c r="CU74" s="165"/>
      <c r="CV74" s="165"/>
      <c r="CW74" s="165"/>
      <c r="CX74" s="165"/>
      <c r="CY74" s="165"/>
      <c r="CZ74" s="165"/>
      <c r="DA74" s="165"/>
      <c r="DB74" s="165"/>
      <c r="DC74" s="165"/>
      <c r="DD74" s="165"/>
      <c r="DE74" s="165"/>
      <c r="DF74" s="165"/>
      <c r="DG74" s="165"/>
      <c r="DH74" s="165"/>
      <c r="DI74" s="165"/>
      <c r="DJ74" s="165"/>
      <c r="DK74" s="165"/>
      <c r="DL74" s="165"/>
      <c r="DM74" s="165"/>
      <c r="DN74" s="165"/>
      <c r="DO74" s="165"/>
      <c r="DP74" s="165"/>
      <c r="DQ74" s="165"/>
      <c r="DR74" s="165"/>
      <c r="DS74" s="165"/>
      <c r="DT74" s="165"/>
      <c r="DU74" s="165"/>
      <c r="DV74" s="165"/>
      <c r="DW74" s="165"/>
      <c r="DX74" s="165"/>
      <c r="DY74" s="165"/>
      <c r="DZ74" s="165"/>
      <c r="EA74" s="165"/>
      <c r="EB74" s="165"/>
      <c r="EC74" s="165"/>
      <c r="ED74" s="165"/>
      <c r="EE74" s="165"/>
      <c r="EF74" s="165"/>
      <c r="EG74" s="165"/>
      <c r="EH74" s="165"/>
      <c r="EI74" s="165"/>
      <c r="EJ74" s="165"/>
      <c r="EK74" s="165"/>
      <c r="EL74" s="165"/>
      <c r="EM74" s="165"/>
      <c r="EN74" s="165"/>
      <c r="EO74" s="165"/>
      <c r="EP74" s="165"/>
      <c r="EQ74" s="165"/>
      <c r="ER74" s="165"/>
      <c r="ES74" s="165"/>
      <c r="ET74" s="165"/>
      <c r="EU74" s="165"/>
      <c r="EV74" s="165"/>
      <c r="EW74" s="165"/>
      <c r="EX74" s="165"/>
      <c r="EY74" s="165"/>
      <c r="EZ74" s="165"/>
      <c r="FA74" s="165"/>
      <c r="FB74" s="165"/>
      <c r="FC74" s="165"/>
      <c r="FD74" s="165"/>
      <c r="FE74" s="165"/>
      <c r="FF74" s="165"/>
      <c r="FG74" s="165"/>
      <c r="FH74" s="165"/>
      <c r="FI74" s="165"/>
      <c r="FJ74" s="165"/>
      <c r="FK74" s="165"/>
      <c r="FL74" s="165"/>
      <c r="FM74" s="165"/>
      <c r="FN74" s="165"/>
      <c r="FO74" s="165"/>
      <c r="FP74" s="165"/>
      <c r="FQ74" s="165"/>
      <c r="FR74" s="165"/>
      <c r="FS74" s="165"/>
      <c r="FT74" s="165"/>
      <c r="FU74" s="165"/>
      <c r="FV74" s="165"/>
      <c r="FW74" s="165"/>
      <c r="FX74" s="165"/>
      <c r="FY74" s="165"/>
      <c r="FZ74" s="165"/>
      <c r="GA74" s="165"/>
      <c r="GB74" s="165"/>
      <c r="GC74" s="165"/>
      <c r="GD74" s="165"/>
      <c r="GE74" s="165"/>
      <c r="GF74" s="165"/>
      <c r="GG74" s="165"/>
      <c r="GH74" s="165"/>
      <c r="GI74" s="165"/>
      <c r="GJ74" s="165"/>
      <c r="GK74" s="165"/>
      <c r="GL74" s="165"/>
      <c r="GM74" s="165"/>
      <c r="GN74" s="165"/>
      <c r="GO74" s="165"/>
      <c r="GP74" s="165"/>
      <c r="GQ74" s="165"/>
      <c r="GR74" s="165"/>
      <c r="GS74" s="165"/>
      <c r="GT74" s="165"/>
      <c r="GU74" s="165"/>
      <c r="GV74" s="165"/>
      <c r="GW74" s="165"/>
      <c r="GX74" s="165"/>
      <c r="GY74" s="165"/>
      <c r="GZ74" s="165"/>
      <c r="HA74" s="165"/>
      <c r="HB74" s="165"/>
      <c r="HC74" s="165"/>
      <c r="HD74" s="165"/>
      <c r="HE74" s="165"/>
      <c r="HF74" s="165"/>
    </row>
    <row r="75" spans="1:214" s="163" customFormat="1" ht="26.25" customHeight="1">
      <c r="A75" s="160">
        <f>A74+0.1</f>
        <v>2.5000000000000004</v>
      </c>
      <c r="B75" s="48" t="s">
        <v>87</v>
      </c>
      <c r="C75" s="75">
        <v>182.73</v>
      </c>
      <c r="D75" s="56" t="s">
        <v>27</v>
      </c>
      <c r="E75" s="259"/>
      <c r="F75" s="219">
        <f t="shared" si="4"/>
        <v>0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</row>
    <row r="76" spans="1:214" s="14" customFormat="1" ht="12.75" customHeight="1">
      <c r="A76" s="160"/>
      <c r="B76" s="48"/>
      <c r="C76" s="74"/>
      <c r="D76" s="50"/>
      <c r="E76" s="258"/>
      <c r="F76" s="219">
        <f t="shared" si="4"/>
        <v>0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</row>
    <row r="77" spans="1:214" s="31" customFormat="1">
      <c r="A77" s="166">
        <v>3</v>
      </c>
      <c r="B77" s="58" t="s">
        <v>20</v>
      </c>
      <c r="C77" s="74"/>
      <c r="D77" s="50"/>
      <c r="E77" s="258"/>
      <c r="F77" s="219">
        <f t="shared" si="4"/>
        <v>0</v>
      </c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</row>
    <row r="78" spans="1:214" s="31" customFormat="1" ht="25.5">
      <c r="A78" s="77">
        <f>A77+0.1</f>
        <v>3.1</v>
      </c>
      <c r="B78" s="48" t="s">
        <v>88</v>
      </c>
      <c r="C78" s="75">
        <v>296.39999999999998</v>
      </c>
      <c r="D78" s="78" t="s">
        <v>4</v>
      </c>
      <c r="E78" s="261"/>
      <c r="F78" s="219">
        <f t="shared" si="4"/>
        <v>0</v>
      </c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</row>
    <row r="79" spans="1:214" s="31" customFormat="1" ht="12.75" customHeight="1">
      <c r="A79" s="160">
        <f>A78+0.1</f>
        <v>3.2</v>
      </c>
      <c r="B79" s="51" t="s">
        <v>90</v>
      </c>
      <c r="C79" s="74">
        <v>160</v>
      </c>
      <c r="D79" s="79" t="s">
        <v>4</v>
      </c>
      <c r="E79" s="262"/>
      <c r="F79" s="219">
        <f t="shared" si="4"/>
        <v>0</v>
      </c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</row>
    <row r="80" spans="1:214" s="31" customFormat="1" ht="12.75" customHeight="1">
      <c r="A80" s="160"/>
      <c r="B80" s="51"/>
      <c r="C80" s="74"/>
      <c r="D80" s="79"/>
      <c r="E80" s="262"/>
      <c r="F80" s="219">
        <f t="shared" si="4"/>
        <v>0</v>
      </c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</row>
    <row r="81" spans="1:214" s="31" customFormat="1" ht="12.75" customHeight="1">
      <c r="A81" s="166">
        <v>4</v>
      </c>
      <c r="B81" s="58" t="s">
        <v>10</v>
      </c>
      <c r="C81" s="74"/>
      <c r="D81" s="50"/>
      <c r="E81" s="258"/>
      <c r="F81" s="219">
        <f t="shared" si="4"/>
        <v>0</v>
      </c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</row>
    <row r="82" spans="1:214" s="34" customFormat="1" ht="12.75" customHeight="1">
      <c r="A82" s="77">
        <f>A81+0.1</f>
        <v>4.0999999999999996</v>
      </c>
      <c r="B82" s="48" t="s">
        <v>89</v>
      </c>
      <c r="C82" s="75">
        <v>285</v>
      </c>
      <c r="D82" s="78" t="s">
        <v>4</v>
      </c>
      <c r="E82" s="259"/>
      <c r="F82" s="219">
        <f t="shared" si="4"/>
        <v>0</v>
      </c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</row>
    <row r="83" spans="1:214" s="31" customFormat="1" ht="12.75" customHeight="1">
      <c r="A83" s="160">
        <f>A82+0.1</f>
        <v>4.1999999999999993</v>
      </c>
      <c r="B83" s="51" t="s">
        <v>90</v>
      </c>
      <c r="C83" s="74">
        <v>160</v>
      </c>
      <c r="D83" s="79" t="s">
        <v>4</v>
      </c>
      <c r="E83" s="262"/>
      <c r="F83" s="219">
        <f t="shared" si="4"/>
        <v>0</v>
      </c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</row>
    <row r="84" spans="1:214" s="168" customFormat="1" ht="12.75" customHeight="1">
      <c r="A84" s="167"/>
      <c r="B84" s="80"/>
      <c r="C84" s="81"/>
      <c r="D84" s="82"/>
      <c r="E84" s="258"/>
      <c r="F84" s="21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</row>
    <row r="85" spans="1:214" s="6" customFormat="1" ht="25.5" customHeight="1">
      <c r="A85" s="166">
        <v>5</v>
      </c>
      <c r="B85" s="58" t="s">
        <v>21</v>
      </c>
      <c r="C85" s="74"/>
      <c r="D85" s="50"/>
      <c r="E85" s="258"/>
      <c r="F85" s="21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</row>
    <row r="86" spans="1:214" s="169" customFormat="1" ht="12.75" customHeight="1">
      <c r="A86" s="160">
        <f t="shared" ref="A86:A91" si="5">A85+0.1</f>
        <v>5.0999999999999996</v>
      </c>
      <c r="B86" s="48" t="s">
        <v>91</v>
      </c>
      <c r="C86" s="74">
        <v>1</v>
      </c>
      <c r="D86" s="56" t="s">
        <v>48</v>
      </c>
      <c r="E86" s="258"/>
      <c r="F86" s="219">
        <f t="shared" si="4"/>
        <v>0</v>
      </c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</row>
    <row r="87" spans="1:214" s="169" customFormat="1" ht="12.75" customHeight="1">
      <c r="A87" s="160">
        <f t="shared" si="5"/>
        <v>5.1999999999999993</v>
      </c>
      <c r="B87" s="48" t="s">
        <v>92</v>
      </c>
      <c r="C87" s="74">
        <v>1</v>
      </c>
      <c r="D87" s="56" t="s">
        <v>48</v>
      </c>
      <c r="E87" s="258"/>
      <c r="F87" s="219">
        <f t="shared" si="4"/>
        <v>0</v>
      </c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</row>
    <row r="88" spans="1:214" s="169" customFormat="1" ht="12.75" customHeight="1">
      <c r="A88" s="170">
        <f t="shared" si="5"/>
        <v>5.2999999999999989</v>
      </c>
      <c r="B88" s="233" t="s">
        <v>93</v>
      </c>
      <c r="C88" s="83">
        <v>1</v>
      </c>
      <c r="D88" s="234" t="s">
        <v>48</v>
      </c>
      <c r="E88" s="263"/>
      <c r="F88" s="235">
        <f t="shared" si="4"/>
        <v>0</v>
      </c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</row>
    <row r="89" spans="1:214" s="169" customFormat="1" ht="12.75" customHeight="1">
      <c r="A89" s="220">
        <f t="shared" si="5"/>
        <v>5.3999999999999986</v>
      </c>
      <c r="B89" s="221" t="s">
        <v>94</v>
      </c>
      <c r="C89" s="222">
        <v>1</v>
      </c>
      <c r="D89" s="223" t="s">
        <v>48</v>
      </c>
      <c r="E89" s="264"/>
      <c r="F89" s="224">
        <f t="shared" si="4"/>
        <v>0</v>
      </c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</row>
    <row r="90" spans="1:214" s="169" customFormat="1" ht="12.75" customHeight="1">
      <c r="A90" s="160">
        <f t="shared" si="5"/>
        <v>5.4999999999999982</v>
      </c>
      <c r="B90" s="48" t="s">
        <v>95</v>
      </c>
      <c r="C90" s="74">
        <v>1</v>
      </c>
      <c r="D90" s="56" t="s">
        <v>48</v>
      </c>
      <c r="E90" s="258"/>
      <c r="F90" s="219">
        <f t="shared" si="4"/>
        <v>0</v>
      </c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</row>
    <row r="91" spans="1:214" s="169" customFormat="1" ht="12.75" customHeight="1">
      <c r="A91" s="160">
        <f t="shared" si="5"/>
        <v>5.5999999999999979</v>
      </c>
      <c r="B91" s="48" t="s">
        <v>96</v>
      </c>
      <c r="C91" s="74">
        <v>2</v>
      </c>
      <c r="D91" s="56" t="s">
        <v>48</v>
      </c>
      <c r="E91" s="258"/>
      <c r="F91" s="219">
        <f t="shared" si="4"/>
        <v>0</v>
      </c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</row>
    <row r="92" spans="1:214" s="169" customFormat="1" ht="12.75" customHeight="1">
      <c r="A92" s="160">
        <v>5.7</v>
      </c>
      <c r="B92" s="51" t="s">
        <v>97</v>
      </c>
      <c r="C92" s="74">
        <v>14</v>
      </c>
      <c r="D92" s="56" t="s">
        <v>48</v>
      </c>
      <c r="E92" s="258"/>
      <c r="F92" s="219">
        <f t="shared" si="4"/>
        <v>0</v>
      </c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</row>
    <row r="93" spans="1:214" s="169" customFormat="1" ht="12.75" customHeight="1">
      <c r="A93" s="160"/>
      <c r="B93" s="51"/>
      <c r="C93" s="74"/>
      <c r="D93" s="50"/>
      <c r="E93" s="258"/>
      <c r="F93" s="21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  <c r="EY93" s="9"/>
      <c r="EZ93" s="9"/>
      <c r="FA93" s="9"/>
      <c r="FB93" s="9"/>
      <c r="FC93" s="9"/>
      <c r="FD93" s="9"/>
      <c r="FE93" s="9"/>
      <c r="FF93" s="9"/>
      <c r="FG93" s="9"/>
      <c r="FH93" s="9"/>
      <c r="FI93" s="9"/>
      <c r="FJ93" s="9"/>
      <c r="FK93" s="9"/>
      <c r="FL93" s="9"/>
      <c r="FM93" s="9"/>
      <c r="FN93" s="9"/>
      <c r="FO93" s="9"/>
      <c r="FP93" s="9"/>
      <c r="FQ93" s="9"/>
      <c r="FR93" s="9"/>
      <c r="FS93" s="9"/>
      <c r="FT93" s="9"/>
      <c r="FU93" s="9"/>
      <c r="FV93" s="9"/>
      <c r="FW93" s="9"/>
      <c r="FX93" s="9"/>
      <c r="FY93" s="9"/>
      <c r="FZ93" s="9"/>
      <c r="GA93" s="9"/>
      <c r="GB93" s="9"/>
      <c r="GC93" s="9"/>
      <c r="GD93" s="9"/>
      <c r="GE93" s="9"/>
      <c r="GF93" s="9"/>
      <c r="GG93" s="9"/>
      <c r="GH93" s="9"/>
      <c r="GI93" s="9"/>
      <c r="GJ93" s="9"/>
      <c r="GK93" s="9"/>
      <c r="GL93" s="9"/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9"/>
      <c r="GX93" s="9"/>
      <c r="GY93" s="9"/>
      <c r="GZ93" s="9"/>
      <c r="HA93" s="9"/>
      <c r="HB93" s="9"/>
      <c r="HC93" s="9"/>
      <c r="HD93" s="9"/>
      <c r="HE93" s="9"/>
      <c r="HF93" s="9"/>
    </row>
    <row r="94" spans="1:214" s="35" customFormat="1" ht="29.25" customHeight="1">
      <c r="A94" s="160">
        <v>6</v>
      </c>
      <c r="B94" s="48" t="s">
        <v>98</v>
      </c>
      <c r="C94" s="75">
        <v>7</v>
      </c>
      <c r="D94" s="56" t="s">
        <v>48</v>
      </c>
      <c r="E94" s="259"/>
      <c r="F94" s="219">
        <f t="shared" si="4"/>
        <v>0</v>
      </c>
      <c r="G94" s="171"/>
      <c r="H94" s="171"/>
      <c r="I94" s="171"/>
      <c r="J94" s="171"/>
      <c r="K94" s="171"/>
      <c r="L94" s="171"/>
      <c r="M94" s="171"/>
      <c r="N94" s="171"/>
      <c r="O94" s="171"/>
      <c r="P94" s="171"/>
      <c r="Q94" s="171"/>
      <c r="R94" s="171"/>
      <c r="S94" s="171"/>
      <c r="T94" s="171"/>
      <c r="U94" s="171"/>
      <c r="V94" s="171"/>
      <c r="W94" s="171"/>
      <c r="X94" s="171"/>
      <c r="Y94" s="171"/>
      <c r="Z94" s="171"/>
      <c r="AA94" s="171"/>
      <c r="AB94" s="171"/>
      <c r="AC94" s="171"/>
      <c r="AD94" s="171"/>
      <c r="AE94" s="171"/>
      <c r="AF94" s="171"/>
      <c r="AG94" s="171"/>
      <c r="AH94" s="171"/>
      <c r="AI94" s="171"/>
      <c r="AJ94" s="171"/>
      <c r="AK94" s="171"/>
      <c r="AL94" s="171"/>
      <c r="AM94" s="171"/>
      <c r="AN94" s="171"/>
      <c r="AO94" s="171"/>
      <c r="AP94" s="171"/>
      <c r="AQ94" s="171"/>
      <c r="AR94" s="171"/>
      <c r="AS94" s="171"/>
      <c r="AT94" s="171"/>
      <c r="AU94" s="171"/>
      <c r="AV94" s="171"/>
      <c r="AW94" s="171"/>
      <c r="AX94" s="171"/>
      <c r="AY94" s="171"/>
      <c r="AZ94" s="171"/>
      <c r="BA94" s="171"/>
      <c r="BB94" s="171"/>
      <c r="BC94" s="171"/>
      <c r="BD94" s="171"/>
      <c r="BE94" s="171"/>
      <c r="BF94" s="171"/>
      <c r="BG94" s="171"/>
      <c r="BH94" s="171"/>
      <c r="BI94" s="171"/>
      <c r="BJ94" s="171"/>
      <c r="BK94" s="171"/>
      <c r="BL94" s="171"/>
      <c r="BM94" s="171"/>
      <c r="BN94" s="171"/>
      <c r="BO94" s="171"/>
      <c r="BP94" s="171"/>
      <c r="BQ94" s="171"/>
      <c r="BR94" s="171"/>
      <c r="BS94" s="171"/>
      <c r="BT94" s="171"/>
      <c r="BU94" s="171"/>
      <c r="BV94" s="171"/>
      <c r="BW94" s="171"/>
      <c r="BX94" s="171"/>
      <c r="BY94" s="171"/>
      <c r="BZ94" s="171"/>
      <c r="CA94" s="171"/>
      <c r="CB94" s="171"/>
      <c r="CC94" s="171"/>
      <c r="CD94" s="171"/>
      <c r="CE94" s="171"/>
      <c r="CF94" s="171"/>
      <c r="CG94" s="171"/>
      <c r="CH94" s="171"/>
      <c r="CI94" s="171"/>
      <c r="CJ94" s="171"/>
      <c r="CK94" s="171"/>
      <c r="CL94" s="171"/>
      <c r="CM94" s="171"/>
      <c r="CN94" s="171"/>
      <c r="CO94" s="171"/>
      <c r="CP94" s="171"/>
      <c r="CQ94" s="171"/>
      <c r="CR94" s="171"/>
      <c r="CS94" s="171"/>
      <c r="CT94" s="171"/>
      <c r="CU94" s="171"/>
      <c r="CV94" s="171"/>
      <c r="CW94" s="171"/>
      <c r="CX94" s="171"/>
      <c r="CY94" s="171"/>
      <c r="CZ94" s="171"/>
      <c r="DA94" s="171"/>
      <c r="DB94" s="171"/>
      <c r="DC94" s="171"/>
      <c r="DD94" s="171"/>
      <c r="DE94" s="171"/>
      <c r="DF94" s="171"/>
      <c r="DG94" s="171"/>
      <c r="DH94" s="171"/>
      <c r="DI94" s="171"/>
      <c r="DJ94" s="171"/>
      <c r="DK94" s="171"/>
      <c r="DL94" s="171"/>
      <c r="DM94" s="171"/>
      <c r="DN94" s="171"/>
      <c r="DO94" s="171"/>
      <c r="DP94" s="171"/>
      <c r="DQ94" s="171"/>
      <c r="DR94" s="171"/>
      <c r="DS94" s="171"/>
      <c r="DT94" s="171"/>
      <c r="DU94" s="171"/>
      <c r="DV94" s="171"/>
      <c r="DW94" s="171"/>
      <c r="DX94" s="171"/>
      <c r="DY94" s="171"/>
      <c r="DZ94" s="171"/>
      <c r="EA94" s="171"/>
      <c r="EB94" s="171"/>
      <c r="EC94" s="171"/>
      <c r="ED94" s="171"/>
      <c r="EE94" s="171"/>
      <c r="EF94" s="171"/>
      <c r="EG94" s="171"/>
      <c r="EH94" s="171"/>
      <c r="EI94" s="171"/>
      <c r="EJ94" s="171"/>
      <c r="EK94" s="171"/>
      <c r="EL94" s="171"/>
      <c r="EM94" s="171"/>
      <c r="EN94" s="171"/>
      <c r="EO94" s="171"/>
      <c r="EP94" s="171"/>
      <c r="EQ94" s="171"/>
      <c r="ER94" s="171"/>
      <c r="ES94" s="171"/>
      <c r="ET94" s="171"/>
      <c r="EU94" s="171"/>
      <c r="EV94" s="171"/>
      <c r="EW94" s="171"/>
      <c r="EX94" s="171"/>
      <c r="EY94" s="171"/>
      <c r="EZ94" s="171"/>
      <c r="FA94" s="171"/>
      <c r="FB94" s="171"/>
      <c r="FC94" s="171"/>
      <c r="FD94" s="171"/>
      <c r="FE94" s="171"/>
      <c r="FF94" s="171"/>
      <c r="FG94" s="171"/>
      <c r="FH94" s="171"/>
      <c r="FI94" s="171"/>
      <c r="FJ94" s="171"/>
      <c r="FK94" s="171"/>
      <c r="FL94" s="171"/>
      <c r="FM94" s="171"/>
      <c r="FN94" s="171"/>
      <c r="FO94" s="171"/>
      <c r="FP94" s="171"/>
      <c r="FQ94" s="171"/>
      <c r="FR94" s="171"/>
      <c r="FS94" s="171"/>
      <c r="FT94" s="171"/>
      <c r="FU94" s="171"/>
      <c r="FV94" s="171"/>
      <c r="FW94" s="171"/>
      <c r="FX94" s="171"/>
      <c r="FY94" s="171"/>
      <c r="FZ94" s="171"/>
      <c r="GA94" s="171"/>
      <c r="GB94" s="171"/>
      <c r="GC94" s="171"/>
      <c r="GD94" s="171"/>
      <c r="GE94" s="171"/>
      <c r="GF94" s="171"/>
      <c r="GG94" s="171"/>
      <c r="GH94" s="171"/>
      <c r="GI94" s="171"/>
      <c r="GJ94" s="171"/>
      <c r="GK94" s="171"/>
      <c r="GL94" s="171"/>
      <c r="GM94" s="171"/>
      <c r="GN94" s="171"/>
      <c r="GO94" s="171"/>
      <c r="GP94" s="171"/>
      <c r="GQ94" s="171"/>
      <c r="GR94" s="171"/>
      <c r="GS94" s="171"/>
      <c r="GT94" s="171"/>
      <c r="GU94" s="171"/>
      <c r="GV94" s="171"/>
      <c r="GW94" s="171"/>
      <c r="GX94" s="171"/>
      <c r="GY94" s="171"/>
      <c r="GZ94" s="171"/>
      <c r="HA94" s="171"/>
      <c r="HB94" s="171"/>
      <c r="HC94" s="171"/>
      <c r="HD94" s="171"/>
    </row>
    <row r="95" spans="1:214" s="17" customFormat="1">
      <c r="A95" s="160"/>
      <c r="B95" s="48"/>
      <c r="C95" s="75"/>
      <c r="D95" s="54"/>
      <c r="E95" s="259"/>
      <c r="F95" s="219">
        <f t="shared" si="4"/>
        <v>0</v>
      </c>
      <c r="G95" s="172"/>
      <c r="H95" s="172"/>
      <c r="I95" s="172"/>
      <c r="J95" s="172"/>
      <c r="K95" s="172"/>
      <c r="L95" s="172"/>
      <c r="M95" s="172"/>
      <c r="N95" s="172"/>
      <c r="O95" s="172"/>
      <c r="P95" s="172"/>
      <c r="Q95" s="172"/>
      <c r="R95" s="172"/>
      <c r="S95" s="172"/>
      <c r="T95" s="172"/>
      <c r="U95" s="172"/>
      <c r="V95" s="172"/>
      <c r="W95" s="172"/>
      <c r="X95" s="172"/>
      <c r="Y95" s="172"/>
      <c r="Z95" s="172"/>
      <c r="AA95" s="172"/>
      <c r="AB95" s="172"/>
      <c r="AC95" s="172"/>
      <c r="AD95" s="172"/>
      <c r="AE95" s="172"/>
      <c r="AF95" s="172"/>
      <c r="AG95" s="172"/>
      <c r="AH95" s="172"/>
      <c r="AI95" s="172"/>
      <c r="AJ95" s="172"/>
      <c r="AK95" s="172"/>
      <c r="AL95" s="172"/>
      <c r="AM95" s="172"/>
      <c r="AN95" s="172"/>
      <c r="AO95" s="172"/>
      <c r="AP95" s="172"/>
      <c r="AQ95" s="172"/>
      <c r="AR95" s="172"/>
      <c r="AS95" s="172"/>
      <c r="AT95" s="172"/>
      <c r="AU95" s="172"/>
      <c r="AV95" s="172"/>
      <c r="AW95" s="172"/>
      <c r="AX95" s="172"/>
      <c r="AY95" s="172"/>
      <c r="AZ95" s="172"/>
      <c r="BA95" s="172"/>
      <c r="BB95" s="172"/>
      <c r="BC95" s="172"/>
      <c r="BD95" s="172"/>
      <c r="BE95" s="172"/>
      <c r="BF95" s="172"/>
      <c r="BG95" s="172"/>
      <c r="BH95" s="172"/>
      <c r="BI95" s="172"/>
      <c r="BJ95" s="172"/>
      <c r="BK95" s="172"/>
      <c r="BL95" s="172"/>
      <c r="BM95" s="172"/>
      <c r="BN95" s="172"/>
      <c r="BO95" s="172"/>
      <c r="BP95" s="172"/>
      <c r="BQ95" s="172"/>
      <c r="BR95" s="172"/>
      <c r="BS95" s="172"/>
      <c r="BT95" s="172"/>
      <c r="BU95" s="172"/>
      <c r="BV95" s="172"/>
      <c r="BW95" s="172"/>
      <c r="BX95" s="172"/>
      <c r="BY95" s="172"/>
      <c r="BZ95" s="172"/>
      <c r="CA95" s="172"/>
      <c r="CB95" s="172"/>
      <c r="CC95" s="172"/>
      <c r="CD95" s="172"/>
      <c r="CE95" s="172"/>
      <c r="CF95" s="172"/>
      <c r="CG95" s="172"/>
      <c r="CH95" s="172"/>
      <c r="CI95" s="172"/>
      <c r="CJ95" s="172"/>
      <c r="CK95" s="172"/>
      <c r="CL95" s="172"/>
      <c r="CM95" s="172"/>
      <c r="CN95" s="172"/>
      <c r="CO95" s="172"/>
      <c r="CP95" s="172"/>
      <c r="CQ95" s="172"/>
      <c r="CR95" s="172"/>
      <c r="CS95" s="172"/>
      <c r="CT95" s="172"/>
      <c r="CU95" s="172"/>
      <c r="CV95" s="172"/>
      <c r="CW95" s="172"/>
      <c r="CX95" s="172"/>
      <c r="CY95" s="172"/>
      <c r="CZ95" s="172"/>
      <c r="DA95" s="172"/>
      <c r="DB95" s="172"/>
      <c r="DC95" s="172"/>
      <c r="DD95" s="172"/>
      <c r="DE95" s="172"/>
      <c r="DF95" s="172"/>
      <c r="DG95" s="172"/>
      <c r="DH95" s="172"/>
      <c r="DI95" s="172"/>
      <c r="DJ95" s="172"/>
      <c r="DK95" s="172"/>
      <c r="DL95" s="172"/>
      <c r="DM95" s="172"/>
      <c r="DN95" s="172"/>
      <c r="DO95" s="172"/>
      <c r="DP95" s="172"/>
      <c r="DQ95" s="172"/>
      <c r="DR95" s="172"/>
      <c r="DS95" s="172"/>
      <c r="DT95" s="172"/>
      <c r="DU95" s="172"/>
      <c r="DV95" s="172"/>
      <c r="DW95" s="172"/>
      <c r="DX95" s="172"/>
      <c r="DY95" s="172"/>
      <c r="DZ95" s="172"/>
      <c r="EA95" s="172"/>
      <c r="EB95" s="172"/>
      <c r="EC95" s="172"/>
      <c r="ED95" s="172"/>
      <c r="EE95" s="172"/>
      <c r="EF95" s="172"/>
      <c r="EG95" s="172"/>
      <c r="EH95" s="172"/>
      <c r="EI95" s="172"/>
      <c r="EJ95" s="172"/>
      <c r="EK95" s="172"/>
      <c r="EL95" s="172"/>
      <c r="EM95" s="172"/>
      <c r="EN95" s="172"/>
      <c r="EO95" s="172"/>
      <c r="EP95" s="172"/>
      <c r="EQ95" s="172"/>
      <c r="ER95" s="172"/>
      <c r="ES95" s="172"/>
      <c r="ET95" s="172"/>
      <c r="EU95" s="172"/>
      <c r="EV95" s="172"/>
      <c r="EW95" s="172"/>
      <c r="EX95" s="172"/>
      <c r="EY95" s="172"/>
      <c r="EZ95" s="172"/>
      <c r="FA95" s="172"/>
      <c r="FB95" s="172"/>
      <c r="FC95" s="172"/>
      <c r="FD95" s="172"/>
      <c r="FE95" s="172"/>
      <c r="FF95" s="172"/>
      <c r="FG95" s="172"/>
      <c r="FH95" s="172"/>
      <c r="FI95" s="172"/>
      <c r="FJ95" s="172"/>
      <c r="FK95" s="172"/>
      <c r="FL95" s="172"/>
      <c r="FM95" s="172"/>
      <c r="FN95" s="172"/>
      <c r="FO95" s="172"/>
      <c r="FP95" s="172"/>
      <c r="FQ95" s="172"/>
      <c r="FR95" s="172"/>
      <c r="FS95" s="172"/>
      <c r="FT95" s="172"/>
      <c r="FU95" s="172"/>
      <c r="FV95" s="172"/>
      <c r="FW95" s="172"/>
      <c r="FX95" s="172"/>
      <c r="FY95" s="172"/>
      <c r="FZ95" s="172"/>
      <c r="GA95" s="172"/>
      <c r="GB95" s="172"/>
      <c r="GC95" s="172"/>
      <c r="GD95" s="172"/>
      <c r="GE95" s="172"/>
      <c r="GF95" s="172"/>
      <c r="GG95" s="172"/>
      <c r="GH95" s="172"/>
      <c r="GI95" s="172"/>
      <c r="GJ95" s="172"/>
      <c r="GK95" s="172"/>
      <c r="GL95" s="172"/>
      <c r="GM95" s="172"/>
      <c r="GN95" s="172"/>
      <c r="GO95" s="172"/>
      <c r="GP95" s="172"/>
      <c r="GQ95" s="172"/>
      <c r="GR95" s="172"/>
      <c r="GS95" s="172"/>
      <c r="GT95" s="172"/>
      <c r="GU95" s="172"/>
      <c r="GV95" s="172"/>
      <c r="GW95" s="172"/>
      <c r="GX95" s="172"/>
      <c r="GY95" s="172"/>
      <c r="GZ95" s="172"/>
      <c r="HA95" s="172"/>
      <c r="HB95" s="172"/>
      <c r="HC95" s="172"/>
      <c r="HD95" s="172"/>
    </row>
    <row r="96" spans="1:214" s="173" customFormat="1" ht="12" customHeight="1">
      <c r="A96" s="166">
        <v>7</v>
      </c>
      <c r="B96" s="58" t="s">
        <v>35</v>
      </c>
      <c r="C96" s="74"/>
      <c r="D96" s="50"/>
      <c r="E96" s="258"/>
      <c r="F96" s="219">
        <f t="shared" si="4"/>
        <v>0</v>
      </c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DC96" s="16"/>
      <c r="DD96" s="16"/>
      <c r="DE96" s="16"/>
      <c r="DF96" s="16"/>
      <c r="DG96" s="16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U96" s="16"/>
      <c r="EV96" s="16"/>
      <c r="EW96" s="16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6"/>
      <c r="FK96" s="16"/>
      <c r="FL96" s="16"/>
      <c r="FM96" s="16"/>
      <c r="FN96" s="16"/>
      <c r="FO96" s="16"/>
      <c r="FP96" s="16"/>
      <c r="FQ96" s="16"/>
      <c r="FR96" s="16"/>
      <c r="FS96" s="16"/>
      <c r="FT96" s="16"/>
      <c r="FU96" s="16"/>
      <c r="FV96" s="16"/>
      <c r="FW96" s="16"/>
      <c r="FX96" s="16"/>
      <c r="FY96" s="16"/>
      <c r="FZ96" s="16"/>
      <c r="GA96" s="16"/>
      <c r="GB96" s="16"/>
      <c r="GC96" s="16"/>
      <c r="GD96" s="16"/>
      <c r="GE96" s="16"/>
      <c r="GF96" s="16"/>
      <c r="GG96" s="16"/>
      <c r="GH96" s="16"/>
      <c r="GI96" s="16"/>
      <c r="GJ96" s="16"/>
      <c r="GK96" s="16"/>
      <c r="GL96" s="16"/>
      <c r="GM96" s="16"/>
      <c r="GN96" s="16"/>
      <c r="GO96" s="16"/>
      <c r="GP96" s="16"/>
      <c r="GQ96" s="16"/>
      <c r="GR96" s="16"/>
      <c r="GS96" s="16"/>
      <c r="GT96" s="16"/>
      <c r="GU96" s="16"/>
      <c r="GV96" s="16"/>
      <c r="GW96" s="16"/>
      <c r="GX96" s="16"/>
      <c r="GY96" s="16"/>
      <c r="GZ96" s="16"/>
      <c r="HA96" s="16"/>
      <c r="HB96" s="16"/>
      <c r="HC96" s="16"/>
      <c r="HD96" s="16"/>
      <c r="HE96" s="15"/>
      <c r="HF96" s="15"/>
    </row>
    <row r="97" spans="1:214" s="174" customFormat="1">
      <c r="A97" s="160">
        <f>A96+0.1</f>
        <v>7.1</v>
      </c>
      <c r="B97" s="84" t="s">
        <v>99</v>
      </c>
      <c r="C97" s="85">
        <v>3</v>
      </c>
      <c r="D97" s="56" t="s">
        <v>48</v>
      </c>
      <c r="E97" s="265"/>
      <c r="F97" s="219">
        <f t="shared" si="4"/>
        <v>0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3"/>
      <c r="HF97" s="3"/>
    </row>
    <row r="98" spans="1:214" s="8" customFormat="1" ht="14.25" customHeight="1">
      <c r="A98" s="77">
        <f>A97+0.1</f>
        <v>7.1999999999999993</v>
      </c>
      <c r="B98" s="84" t="s">
        <v>100</v>
      </c>
      <c r="C98" s="86">
        <v>2</v>
      </c>
      <c r="D98" s="56" t="s">
        <v>48</v>
      </c>
      <c r="E98" s="266"/>
      <c r="F98" s="219">
        <f t="shared" si="4"/>
        <v>0</v>
      </c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11"/>
      <c r="HF98" s="11"/>
    </row>
    <row r="99" spans="1:214" s="174" customFormat="1" ht="54.75" customHeight="1">
      <c r="A99" s="160">
        <f>A98+0.1</f>
        <v>7.2999999999999989</v>
      </c>
      <c r="B99" s="84" t="s">
        <v>101</v>
      </c>
      <c r="C99" s="85">
        <v>2</v>
      </c>
      <c r="D99" s="56" t="s">
        <v>48</v>
      </c>
      <c r="E99" s="265"/>
      <c r="F99" s="219">
        <f t="shared" si="4"/>
        <v>0</v>
      </c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  <c r="GL99" s="7"/>
      <c r="GM99" s="7"/>
      <c r="GN99" s="7"/>
      <c r="GO99" s="7"/>
      <c r="GP99" s="7"/>
      <c r="GQ99" s="7"/>
      <c r="GR99" s="7"/>
      <c r="GS99" s="7"/>
      <c r="GT99" s="7"/>
      <c r="GU99" s="7"/>
      <c r="GV99" s="7"/>
      <c r="GW99" s="7"/>
      <c r="GX99" s="7"/>
      <c r="GY99" s="7"/>
      <c r="GZ99" s="7"/>
      <c r="HA99" s="7"/>
      <c r="HB99" s="7"/>
      <c r="HC99" s="7"/>
      <c r="HD99" s="7"/>
      <c r="HE99" s="25"/>
      <c r="HF99" s="25"/>
    </row>
    <row r="100" spans="1:214" s="174" customFormat="1">
      <c r="A100" s="160">
        <f>A99+0.1</f>
        <v>7.3999999999999986</v>
      </c>
      <c r="B100" s="48" t="s">
        <v>102</v>
      </c>
      <c r="C100" s="75">
        <v>3</v>
      </c>
      <c r="D100" s="56" t="s">
        <v>48</v>
      </c>
      <c r="E100" s="259"/>
      <c r="F100" s="219">
        <f t="shared" ref="F100:F107" si="6">ROUND(C100*E100,2)</f>
        <v>0</v>
      </c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11"/>
      <c r="HF100" s="11"/>
    </row>
    <row r="101" spans="1:214" s="175" customFormat="1">
      <c r="A101" s="160"/>
      <c r="B101" s="87"/>
      <c r="C101" s="74"/>
      <c r="D101" s="50"/>
      <c r="E101" s="258"/>
      <c r="F101" s="219">
        <f t="shared" si="6"/>
        <v>0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5"/>
      <c r="HF101" s="5"/>
    </row>
    <row r="102" spans="1:214" s="176" customFormat="1" ht="42.75" customHeight="1">
      <c r="A102" s="160">
        <v>8</v>
      </c>
      <c r="B102" s="48" t="s">
        <v>103</v>
      </c>
      <c r="C102" s="88">
        <v>445</v>
      </c>
      <c r="D102" s="54" t="s">
        <v>4</v>
      </c>
      <c r="E102" s="267"/>
      <c r="F102" s="219">
        <f t="shared" si="6"/>
        <v>0</v>
      </c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</row>
    <row r="103" spans="1:214" s="177" customFormat="1" ht="12.75" customHeight="1">
      <c r="A103" s="77">
        <v>9</v>
      </c>
      <c r="B103" s="51" t="s">
        <v>104</v>
      </c>
      <c r="C103" s="88">
        <v>445</v>
      </c>
      <c r="D103" s="54" t="s">
        <v>4</v>
      </c>
      <c r="E103" s="267"/>
      <c r="F103" s="219">
        <f t="shared" si="6"/>
        <v>0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</row>
    <row r="104" spans="1:214" s="6" customFormat="1" ht="13.5" customHeight="1">
      <c r="A104" s="178"/>
      <c r="B104" s="51"/>
      <c r="C104" s="89"/>
      <c r="D104" s="50"/>
      <c r="E104" s="265"/>
      <c r="F104" s="219">
        <f t="shared" si="6"/>
        <v>0</v>
      </c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75"/>
      <c r="U104" s="175"/>
      <c r="V104" s="175"/>
      <c r="W104" s="175"/>
      <c r="X104" s="175"/>
      <c r="Y104" s="175"/>
      <c r="Z104" s="175"/>
      <c r="AA104" s="175"/>
      <c r="AB104" s="175"/>
      <c r="AC104" s="175"/>
      <c r="AD104" s="175"/>
      <c r="AE104" s="175"/>
      <c r="AF104" s="175"/>
      <c r="AG104" s="175"/>
      <c r="AH104" s="175"/>
      <c r="AI104" s="175"/>
      <c r="AJ104" s="175"/>
      <c r="AK104" s="175"/>
      <c r="AL104" s="175"/>
      <c r="AM104" s="175"/>
      <c r="AN104" s="175"/>
      <c r="AO104" s="175"/>
      <c r="AP104" s="175"/>
      <c r="AQ104" s="175"/>
      <c r="AR104" s="175"/>
      <c r="AS104" s="175"/>
      <c r="AT104" s="175"/>
      <c r="AU104" s="175"/>
      <c r="AV104" s="175"/>
      <c r="AW104" s="175"/>
      <c r="AX104" s="175"/>
      <c r="AY104" s="175"/>
      <c r="AZ104" s="175"/>
      <c r="BA104" s="175"/>
      <c r="BB104" s="175"/>
      <c r="BC104" s="175"/>
      <c r="BD104" s="175"/>
      <c r="BE104" s="175"/>
      <c r="BF104" s="175"/>
      <c r="BG104" s="175"/>
      <c r="BH104" s="175"/>
      <c r="BI104" s="175"/>
      <c r="BJ104" s="175"/>
      <c r="BK104" s="175"/>
      <c r="BL104" s="175"/>
      <c r="BM104" s="175"/>
      <c r="BN104" s="175"/>
      <c r="BO104" s="175"/>
      <c r="BP104" s="175"/>
      <c r="BQ104" s="175"/>
      <c r="BR104" s="175"/>
      <c r="BS104" s="175"/>
      <c r="BT104" s="175"/>
      <c r="BU104" s="175"/>
      <c r="BV104" s="175"/>
      <c r="BW104" s="175"/>
      <c r="BX104" s="175"/>
      <c r="BY104" s="175"/>
      <c r="BZ104" s="175"/>
      <c r="CA104" s="175"/>
      <c r="CB104" s="175"/>
      <c r="CC104" s="175"/>
      <c r="CD104" s="175"/>
      <c r="CE104" s="175"/>
      <c r="CF104" s="175"/>
      <c r="CG104" s="175"/>
      <c r="CH104" s="175"/>
      <c r="CI104" s="175"/>
      <c r="CJ104" s="175"/>
      <c r="CK104" s="175"/>
      <c r="CL104" s="175"/>
      <c r="CM104" s="175"/>
      <c r="CN104" s="175"/>
      <c r="CO104" s="175"/>
      <c r="CP104" s="175"/>
      <c r="CQ104" s="175"/>
      <c r="CR104" s="175"/>
      <c r="CS104" s="175"/>
      <c r="CT104" s="175"/>
      <c r="CU104" s="175"/>
      <c r="CV104" s="175"/>
      <c r="CW104" s="175"/>
      <c r="CX104" s="175"/>
      <c r="CY104" s="175"/>
      <c r="CZ104" s="175"/>
      <c r="DA104" s="175"/>
      <c r="DB104" s="175"/>
      <c r="DC104" s="175"/>
      <c r="DD104" s="175"/>
      <c r="DE104" s="175"/>
      <c r="DF104" s="175"/>
      <c r="DG104" s="175"/>
      <c r="DH104" s="175"/>
      <c r="DI104" s="175"/>
      <c r="DJ104" s="175"/>
      <c r="DK104" s="175"/>
      <c r="DL104" s="175"/>
      <c r="DM104" s="175"/>
      <c r="DN104" s="175"/>
      <c r="DO104" s="175"/>
      <c r="DP104" s="175"/>
      <c r="DQ104" s="175"/>
      <c r="DR104" s="175"/>
      <c r="DS104" s="175"/>
      <c r="DT104" s="175"/>
      <c r="DU104" s="175"/>
      <c r="DV104" s="175"/>
      <c r="DW104" s="175"/>
      <c r="DX104" s="175"/>
      <c r="DY104" s="175"/>
      <c r="DZ104" s="175"/>
      <c r="EA104" s="175"/>
      <c r="EB104" s="175"/>
      <c r="EC104" s="175"/>
      <c r="ED104" s="175"/>
      <c r="EE104" s="175"/>
      <c r="EF104" s="175"/>
      <c r="EG104" s="175"/>
      <c r="EH104" s="175"/>
      <c r="EI104" s="175"/>
      <c r="EJ104" s="175"/>
      <c r="EK104" s="175"/>
      <c r="EL104" s="175"/>
      <c r="EM104" s="175"/>
      <c r="EN104" s="175"/>
      <c r="EO104" s="175"/>
      <c r="EP104" s="175"/>
      <c r="EQ104" s="175"/>
      <c r="ER104" s="175"/>
      <c r="ES104" s="175"/>
      <c r="ET104" s="175"/>
      <c r="EU104" s="175"/>
      <c r="EV104" s="175"/>
      <c r="EW104" s="175"/>
      <c r="EX104" s="175"/>
      <c r="EY104" s="175"/>
      <c r="EZ104" s="175"/>
      <c r="FA104" s="175"/>
      <c r="FB104" s="175"/>
      <c r="FC104" s="175"/>
      <c r="FD104" s="175"/>
      <c r="FE104" s="175"/>
      <c r="FF104" s="175"/>
      <c r="FG104" s="175"/>
      <c r="FH104" s="175"/>
      <c r="FI104" s="175"/>
      <c r="FJ104" s="175"/>
      <c r="FK104" s="175"/>
      <c r="FL104" s="175"/>
      <c r="FM104" s="175"/>
      <c r="FN104" s="175"/>
      <c r="FO104" s="175"/>
      <c r="FP104" s="175"/>
      <c r="FQ104" s="175"/>
      <c r="FR104" s="175"/>
      <c r="FS104" s="175"/>
      <c r="FT104" s="175"/>
      <c r="FU104" s="175"/>
      <c r="FV104" s="175"/>
      <c r="FW104" s="175"/>
      <c r="FX104" s="175"/>
      <c r="FY104" s="175"/>
      <c r="FZ104" s="175"/>
      <c r="GA104" s="175"/>
      <c r="GB104" s="175"/>
      <c r="GC104" s="175"/>
      <c r="GD104" s="175"/>
      <c r="GE104" s="175"/>
      <c r="GF104" s="175"/>
      <c r="GG104" s="175"/>
      <c r="GH104" s="175"/>
      <c r="GI104" s="175"/>
      <c r="GJ104" s="175"/>
      <c r="GK104" s="175"/>
      <c r="GL104" s="175"/>
      <c r="GM104" s="175"/>
      <c r="GN104" s="175"/>
      <c r="GO104" s="175"/>
      <c r="GP104" s="175"/>
      <c r="GQ104" s="175"/>
      <c r="GR104" s="175"/>
      <c r="GS104" s="175"/>
      <c r="GT104" s="175"/>
      <c r="GU104" s="175"/>
      <c r="GV104" s="175"/>
      <c r="GW104" s="175"/>
      <c r="GX104" s="175"/>
      <c r="GY104" s="175"/>
      <c r="GZ104" s="175"/>
      <c r="HA104" s="175"/>
      <c r="HB104" s="175"/>
      <c r="HC104" s="175"/>
      <c r="HD104" s="175"/>
      <c r="HE104" s="175"/>
      <c r="HF104" s="175"/>
    </row>
    <row r="105" spans="1:214" s="6" customFormat="1" ht="12.75" customHeight="1">
      <c r="A105" s="117">
        <f>A103+1</f>
        <v>10</v>
      </c>
      <c r="B105" s="58" t="s">
        <v>18</v>
      </c>
      <c r="C105" s="91"/>
      <c r="D105" s="50"/>
      <c r="E105" s="268"/>
      <c r="F105" s="219">
        <f t="shared" si="6"/>
        <v>0</v>
      </c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75"/>
      <c r="U105" s="175"/>
      <c r="V105" s="175"/>
      <c r="W105" s="175"/>
      <c r="X105" s="175"/>
      <c r="Y105" s="175"/>
      <c r="Z105" s="175"/>
      <c r="AA105" s="175"/>
      <c r="AB105" s="175"/>
      <c r="AC105" s="175"/>
      <c r="AD105" s="175"/>
      <c r="AE105" s="175"/>
      <c r="AF105" s="175"/>
      <c r="AG105" s="175"/>
      <c r="AH105" s="175"/>
      <c r="AI105" s="175"/>
      <c r="AJ105" s="175"/>
      <c r="AK105" s="175"/>
      <c r="AL105" s="175"/>
      <c r="AM105" s="175"/>
      <c r="AN105" s="175"/>
      <c r="AO105" s="175"/>
      <c r="AP105" s="175"/>
      <c r="AQ105" s="175"/>
      <c r="AR105" s="175"/>
      <c r="AS105" s="175"/>
      <c r="AT105" s="175"/>
      <c r="AU105" s="175"/>
      <c r="AV105" s="175"/>
      <c r="AW105" s="175"/>
      <c r="AX105" s="175"/>
      <c r="AY105" s="175"/>
      <c r="AZ105" s="175"/>
      <c r="BA105" s="175"/>
      <c r="BB105" s="175"/>
      <c r="BC105" s="175"/>
      <c r="BD105" s="175"/>
      <c r="BE105" s="175"/>
      <c r="BF105" s="175"/>
      <c r="BG105" s="175"/>
      <c r="BH105" s="175"/>
      <c r="BI105" s="175"/>
      <c r="BJ105" s="175"/>
      <c r="BK105" s="175"/>
      <c r="BL105" s="175"/>
      <c r="BM105" s="175"/>
      <c r="BN105" s="175"/>
      <c r="BO105" s="175"/>
      <c r="BP105" s="175"/>
      <c r="BQ105" s="175"/>
      <c r="BR105" s="175"/>
      <c r="BS105" s="175"/>
      <c r="BT105" s="175"/>
      <c r="BU105" s="175"/>
      <c r="BV105" s="175"/>
      <c r="BW105" s="175"/>
      <c r="BX105" s="175"/>
      <c r="BY105" s="175"/>
      <c r="BZ105" s="175"/>
      <c r="CA105" s="175"/>
      <c r="CB105" s="175"/>
      <c r="CC105" s="175"/>
      <c r="CD105" s="175"/>
      <c r="CE105" s="175"/>
      <c r="CF105" s="175"/>
      <c r="CG105" s="175"/>
      <c r="CH105" s="175"/>
      <c r="CI105" s="175"/>
      <c r="CJ105" s="175"/>
      <c r="CK105" s="175"/>
      <c r="CL105" s="175"/>
      <c r="CM105" s="175"/>
      <c r="CN105" s="175"/>
      <c r="CO105" s="175"/>
      <c r="CP105" s="175"/>
      <c r="CQ105" s="175"/>
      <c r="CR105" s="175"/>
      <c r="CS105" s="175"/>
      <c r="CT105" s="175"/>
      <c r="CU105" s="175"/>
      <c r="CV105" s="175"/>
      <c r="CW105" s="175"/>
      <c r="CX105" s="175"/>
      <c r="CY105" s="175"/>
      <c r="CZ105" s="175"/>
      <c r="DA105" s="175"/>
      <c r="DB105" s="175"/>
      <c r="DC105" s="175"/>
      <c r="DD105" s="175"/>
      <c r="DE105" s="175"/>
      <c r="DF105" s="175"/>
      <c r="DG105" s="175"/>
      <c r="DH105" s="175"/>
      <c r="DI105" s="175"/>
      <c r="DJ105" s="175"/>
      <c r="DK105" s="175"/>
      <c r="DL105" s="175"/>
      <c r="DM105" s="175"/>
      <c r="DN105" s="175"/>
      <c r="DO105" s="175"/>
      <c r="DP105" s="175"/>
      <c r="DQ105" s="175"/>
      <c r="DR105" s="175"/>
      <c r="DS105" s="175"/>
      <c r="DT105" s="175"/>
      <c r="DU105" s="175"/>
      <c r="DV105" s="175"/>
      <c r="DW105" s="175"/>
      <c r="DX105" s="175"/>
      <c r="DY105" s="175"/>
      <c r="DZ105" s="175"/>
      <c r="EA105" s="175"/>
      <c r="EB105" s="175"/>
      <c r="EC105" s="175"/>
      <c r="ED105" s="175"/>
      <c r="EE105" s="175"/>
      <c r="EF105" s="175"/>
      <c r="EG105" s="175"/>
      <c r="EH105" s="175"/>
      <c r="EI105" s="175"/>
      <c r="EJ105" s="175"/>
      <c r="EK105" s="175"/>
      <c r="EL105" s="175"/>
      <c r="EM105" s="175"/>
      <c r="EN105" s="175"/>
      <c r="EO105" s="175"/>
      <c r="EP105" s="175"/>
      <c r="EQ105" s="175"/>
      <c r="ER105" s="175"/>
      <c r="ES105" s="175"/>
      <c r="ET105" s="175"/>
      <c r="EU105" s="175"/>
      <c r="EV105" s="175"/>
      <c r="EW105" s="175"/>
      <c r="EX105" s="175"/>
      <c r="EY105" s="175"/>
      <c r="EZ105" s="175"/>
      <c r="FA105" s="175"/>
      <c r="FB105" s="175"/>
      <c r="FC105" s="175"/>
      <c r="FD105" s="175"/>
      <c r="FE105" s="175"/>
      <c r="FF105" s="175"/>
      <c r="FG105" s="175"/>
      <c r="FH105" s="175"/>
      <c r="FI105" s="175"/>
      <c r="FJ105" s="175"/>
      <c r="FK105" s="175"/>
      <c r="FL105" s="175"/>
      <c r="FM105" s="175"/>
      <c r="FN105" s="175"/>
      <c r="FO105" s="175"/>
      <c r="FP105" s="175"/>
      <c r="FQ105" s="175"/>
      <c r="FR105" s="175"/>
      <c r="FS105" s="175"/>
      <c r="FT105" s="175"/>
      <c r="FU105" s="175"/>
      <c r="FV105" s="175"/>
      <c r="FW105" s="175"/>
      <c r="FX105" s="175"/>
      <c r="FY105" s="175"/>
      <c r="FZ105" s="175"/>
      <c r="GA105" s="175"/>
      <c r="GB105" s="175"/>
      <c r="GC105" s="175"/>
      <c r="GD105" s="175"/>
      <c r="GE105" s="175"/>
      <c r="GF105" s="175"/>
      <c r="GG105" s="175"/>
      <c r="GH105" s="175"/>
      <c r="GI105" s="175"/>
      <c r="GJ105" s="175"/>
      <c r="GK105" s="175"/>
      <c r="GL105" s="175"/>
      <c r="GM105" s="175"/>
      <c r="GN105" s="175"/>
      <c r="GO105" s="175"/>
      <c r="GP105" s="175"/>
      <c r="GQ105" s="175"/>
      <c r="GR105" s="175"/>
      <c r="GS105" s="175"/>
      <c r="GT105" s="175"/>
      <c r="GU105" s="175"/>
      <c r="GV105" s="175"/>
      <c r="GW105" s="175"/>
      <c r="GX105" s="175"/>
      <c r="GY105" s="175"/>
      <c r="GZ105" s="175"/>
      <c r="HA105" s="175"/>
      <c r="HB105" s="175"/>
      <c r="HC105" s="175"/>
      <c r="HD105" s="175"/>
      <c r="HE105" s="175"/>
      <c r="HF105" s="175"/>
    </row>
    <row r="106" spans="1:214" s="6" customFormat="1" ht="12.75" customHeight="1">
      <c r="A106" s="160">
        <f>A105+0.1</f>
        <v>10.1</v>
      </c>
      <c r="B106" s="51" t="s">
        <v>105</v>
      </c>
      <c r="C106" s="91">
        <v>445</v>
      </c>
      <c r="D106" s="50" t="s">
        <v>4</v>
      </c>
      <c r="E106" s="268"/>
      <c r="F106" s="219">
        <f t="shared" si="6"/>
        <v>0</v>
      </c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75"/>
      <c r="U106" s="175"/>
      <c r="V106" s="175"/>
      <c r="W106" s="175"/>
      <c r="X106" s="175"/>
      <c r="Y106" s="175"/>
      <c r="Z106" s="175"/>
      <c r="AA106" s="175"/>
      <c r="AB106" s="175"/>
      <c r="AC106" s="175"/>
      <c r="AD106" s="175"/>
      <c r="AE106" s="175"/>
      <c r="AF106" s="175"/>
      <c r="AG106" s="175"/>
      <c r="AH106" s="175"/>
      <c r="AI106" s="175"/>
      <c r="AJ106" s="175"/>
      <c r="AK106" s="175"/>
      <c r="AL106" s="175"/>
      <c r="AM106" s="175"/>
      <c r="AN106" s="175"/>
      <c r="AO106" s="175"/>
      <c r="AP106" s="175"/>
      <c r="AQ106" s="175"/>
      <c r="AR106" s="175"/>
      <c r="AS106" s="175"/>
      <c r="AT106" s="175"/>
      <c r="AU106" s="175"/>
      <c r="AV106" s="175"/>
      <c r="AW106" s="175"/>
      <c r="AX106" s="175"/>
      <c r="AY106" s="175"/>
      <c r="AZ106" s="175"/>
      <c r="BA106" s="175"/>
      <c r="BB106" s="175"/>
      <c r="BC106" s="175"/>
      <c r="BD106" s="175"/>
      <c r="BE106" s="175"/>
      <c r="BF106" s="175"/>
      <c r="BG106" s="175"/>
      <c r="BH106" s="175"/>
      <c r="BI106" s="175"/>
      <c r="BJ106" s="175"/>
      <c r="BK106" s="175"/>
      <c r="BL106" s="175"/>
      <c r="BM106" s="175"/>
      <c r="BN106" s="175"/>
      <c r="BO106" s="175"/>
      <c r="BP106" s="175"/>
      <c r="BQ106" s="175"/>
      <c r="BR106" s="175"/>
      <c r="BS106" s="175"/>
      <c r="BT106" s="175"/>
      <c r="BU106" s="175"/>
      <c r="BV106" s="175"/>
      <c r="BW106" s="175"/>
      <c r="BX106" s="175"/>
      <c r="BY106" s="175"/>
      <c r="BZ106" s="175"/>
      <c r="CA106" s="175"/>
      <c r="CB106" s="175"/>
      <c r="CC106" s="175"/>
      <c r="CD106" s="175"/>
      <c r="CE106" s="175"/>
      <c r="CF106" s="175"/>
      <c r="CG106" s="175"/>
      <c r="CH106" s="175"/>
      <c r="CI106" s="175"/>
      <c r="CJ106" s="175"/>
      <c r="CK106" s="175"/>
      <c r="CL106" s="175"/>
      <c r="CM106" s="175"/>
      <c r="CN106" s="175"/>
      <c r="CO106" s="175"/>
      <c r="CP106" s="175"/>
      <c r="CQ106" s="175"/>
      <c r="CR106" s="175"/>
      <c r="CS106" s="175"/>
      <c r="CT106" s="175"/>
      <c r="CU106" s="175"/>
      <c r="CV106" s="175"/>
      <c r="CW106" s="175"/>
      <c r="CX106" s="175"/>
      <c r="CY106" s="175"/>
      <c r="CZ106" s="175"/>
      <c r="DA106" s="175"/>
      <c r="DB106" s="175"/>
      <c r="DC106" s="175"/>
      <c r="DD106" s="175"/>
      <c r="DE106" s="175"/>
      <c r="DF106" s="175"/>
      <c r="DG106" s="175"/>
      <c r="DH106" s="175"/>
      <c r="DI106" s="175"/>
      <c r="DJ106" s="175"/>
      <c r="DK106" s="175"/>
      <c r="DL106" s="175"/>
      <c r="DM106" s="175"/>
      <c r="DN106" s="175"/>
      <c r="DO106" s="175"/>
      <c r="DP106" s="175"/>
      <c r="DQ106" s="175"/>
      <c r="DR106" s="175"/>
      <c r="DS106" s="175"/>
      <c r="DT106" s="175"/>
      <c r="DU106" s="175"/>
      <c r="DV106" s="175"/>
      <c r="DW106" s="175"/>
      <c r="DX106" s="175"/>
      <c r="DY106" s="175"/>
      <c r="DZ106" s="175"/>
      <c r="EA106" s="175"/>
      <c r="EB106" s="175"/>
      <c r="EC106" s="175"/>
      <c r="ED106" s="175"/>
      <c r="EE106" s="175"/>
      <c r="EF106" s="175"/>
      <c r="EG106" s="175"/>
      <c r="EH106" s="175"/>
      <c r="EI106" s="175"/>
      <c r="EJ106" s="175"/>
      <c r="EK106" s="175"/>
      <c r="EL106" s="175"/>
      <c r="EM106" s="175"/>
      <c r="EN106" s="175"/>
      <c r="EO106" s="175"/>
      <c r="EP106" s="175"/>
      <c r="EQ106" s="175"/>
      <c r="ER106" s="175"/>
      <c r="ES106" s="175"/>
      <c r="ET106" s="175"/>
      <c r="EU106" s="175"/>
      <c r="EV106" s="175"/>
      <c r="EW106" s="175"/>
      <c r="EX106" s="175"/>
      <c r="EY106" s="175"/>
      <c r="EZ106" s="175"/>
      <c r="FA106" s="175"/>
      <c r="FB106" s="175"/>
      <c r="FC106" s="175"/>
      <c r="FD106" s="175"/>
      <c r="FE106" s="175"/>
      <c r="FF106" s="175"/>
      <c r="FG106" s="175"/>
      <c r="FH106" s="175"/>
      <c r="FI106" s="175"/>
      <c r="FJ106" s="175"/>
      <c r="FK106" s="175"/>
      <c r="FL106" s="175"/>
      <c r="FM106" s="175"/>
      <c r="FN106" s="175"/>
      <c r="FO106" s="175"/>
      <c r="FP106" s="175"/>
      <c r="FQ106" s="175"/>
      <c r="FR106" s="175"/>
      <c r="FS106" s="175"/>
      <c r="FT106" s="175"/>
      <c r="FU106" s="175"/>
      <c r="FV106" s="175"/>
      <c r="FW106" s="175"/>
      <c r="FX106" s="175"/>
      <c r="FY106" s="175"/>
      <c r="FZ106" s="175"/>
      <c r="GA106" s="175"/>
      <c r="GB106" s="175"/>
      <c r="GC106" s="175"/>
      <c r="GD106" s="175"/>
      <c r="GE106" s="175"/>
      <c r="GF106" s="175"/>
      <c r="GG106" s="175"/>
      <c r="GH106" s="175"/>
      <c r="GI106" s="175"/>
      <c r="GJ106" s="175"/>
      <c r="GK106" s="175"/>
      <c r="GL106" s="175"/>
      <c r="GM106" s="175"/>
      <c r="GN106" s="175"/>
      <c r="GO106" s="175"/>
      <c r="GP106" s="175"/>
      <c r="GQ106" s="175"/>
      <c r="GR106" s="175"/>
      <c r="GS106" s="175"/>
      <c r="GT106" s="175"/>
      <c r="GU106" s="175"/>
      <c r="GV106" s="175"/>
      <c r="GW106" s="175"/>
      <c r="GX106" s="175"/>
      <c r="GY106" s="175"/>
      <c r="GZ106" s="175"/>
      <c r="HA106" s="175"/>
      <c r="HB106" s="175"/>
      <c r="HC106" s="175"/>
      <c r="HD106" s="175"/>
      <c r="HE106" s="175"/>
      <c r="HF106" s="175"/>
    </row>
    <row r="107" spans="1:214" s="7" customFormat="1" ht="8.25" customHeight="1">
      <c r="A107" s="160"/>
      <c r="B107" s="51"/>
      <c r="C107" s="91"/>
      <c r="D107" s="50"/>
      <c r="E107" s="268"/>
      <c r="F107" s="219">
        <f t="shared" si="6"/>
        <v>0</v>
      </c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H107" s="174"/>
      <c r="AI107" s="174"/>
      <c r="AJ107" s="174"/>
      <c r="AK107" s="174"/>
      <c r="AL107" s="174"/>
      <c r="AM107" s="174"/>
      <c r="AN107" s="174"/>
      <c r="AO107" s="174"/>
      <c r="AP107" s="174"/>
      <c r="AQ107" s="174"/>
      <c r="AR107" s="174"/>
      <c r="AS107" s="174"/>
      <c r="AT107" s="174"/>
      <c r="AU107" s="174"/>
      <c r="AV107" s="174"/>
      <c r="AW107" s="174"/>
      <c r="AX107" s="174"/>
      <c r="AY107" s="174"/>
      <c r="AZ107" s="174"/>
      <c r="BA107" s="174"/>
      <c r="BB107" s="174"/>
      <c r="BC107" s="174"/>
      <c r="BD107" s="174"/>
      <c r="BE107" s="174"/>
      <c r="BF107" s="174"/>
      <c r="BG107" s="174"/>
      <c r="BH107" s="174"/>
      <c r="BI107" s="174"/>
      <c r="BJ107" s="174"/>
      <c r="BK107" s="174"/>
      <c r="BL107" s="174"/>
      <c r="BM107" s="174"/>
      <c r="BN107" s="174"/>
      <c r="BO107" s="174"/>
      <c r="BP107" s="174"/>
      <c r="BQ107" s="174"/>
      <c r="BR107" s="174"/>
      <c r="BS107" s="174"/>
      <c r="BT107" s="174"/>
      <c r="BU107" s="174"/>
      <c r="BV107" s="174"/>
      <c r="BW107" s="174"/>
      <c r="BX107" s="174"/>
      <c r="BY107" s="174"/>
      <c r="BZ107" s="174"/>
      <c r="CA107" s="174"/>
      <c r="CB107" s="174"/>
      <c r="CC107" s="174"/>
      <c r="CD107" s="174"/>
      <c r="CE107" s="174"/>
      <c r="CF107" s="174"/>
      <c r="CG107" s="174"/>
      <c r="CH107" s="174"/>
      <c r="CI107" s="174"/>
      <c r="CJ107" s="174"/>
      <c r="CK107" s="174"/>
      <c r="CL107" s="174"/>
      <c r="CM107" s="174"/>
      <c r="CN107" s="174"/>
      <c r="CO107" s="174"/>
      <c r="CP107" s="174"/>
      <c r="CQ107" s="174"/>
      <c r="CR107" s="174"/>
      <c r="CS107" s="174"/>
      <c r="CT107" s="174"/>
      <c r="CU107" s="174"/>
      <c r="CV107" s="174"/>
      <c r="CW107" s="174"/>
      <c r="CX107" s="174"/>
      <c r="CY107" s="174"/>
      <c r="CZ107" s="174"/>
      <c r="DA107" s="174"/>
      <c r="DB107" s="174"/>
      <c r="DC107" s="174"/>
      <c r="DD107" s="174"/>
      <c r="DE107" s="174"/>
      <c r="DF107" s="174"/>
      <c r="DG107" s="174"/>
      <c r="DH107" s="174"/>
      <c r="DI107" s="174"/>
      <c r="DJ107" s="174"/>
      <c r="DK107" s="174"/>
      <c r="DL107" s="174"/>
      <c r="DM107" s="174"/>
      <c r="DN107" s="174"/>
      <c r="DO107" s="174"/>
      <c r="DP107" s="174"/>
      <c r="DQ107" s="174"/>
      <c r="DR107" s="174"/>
      <c r="DS107" s="174"/>
      <c r="DT107" s="174"/>
      <c r="DU107" s="174"/>
      <c r="DV107" s="174"/>
      <c r="DW107" s="174"/>
      <c r="DX107" s="174"/>
      <c r="DY107" s="174"/>
      <c r="DZ107" s="174"/>
      <c r="EA107" s="174"/>
      <c r="EB107" s="174"/>
      <c r="EC107" s="174"/>
      <c r="ED107" s="174"/>
      <c r="EE107" s="174"/>
      <c r="EF107" s="174"/>
      <c r="EG107" s="174"/>
      <c r="EH107" s="174"/>
      <c r="EI107" s="174"/>
      <c r="EJ107" s="174"/>
      <c r="EK107" s="174"/>
      <c r="EL107" s="174"/>
      <c r="EM107" s="174"/>
      <c r="EN107" s="174"/>
      <c r="EO107" s="174"/>
      <c r="EP107" s="174"/>
      <c r="EQ107" s="174"/>
      <c r="ER107" s="174"/>
      <c r="ES107" s="174"/>
      <c r="ET107" s="174"/>
      <c r="EU107" s="174"/>
      <c r="EV107" s="174"/>
      <c r="EW107" s="174"/>
      <c r="EX107" s="174"/>
      <c r="EY107" s="174"/>
      <c r="EZ107" s="174"/>
      <c r="FA107" s="174"/>
      <c r="FB107" s="174"/>
      <c r="FC107" s="174"/>
      <c r="FD107" s="174"/>
      <c r="FE107" s="174"/>
      <c r="FF107" s="174"/>
      <c r="FG107" s="174"/>
      <c r="FH107" s="174"/>
      <c r="FI107" s="174"/>
      <c r="FJ107" s="174"/>
      <c r="FK107" s="174"/>
      <c r="FL107" s="174"/>
      <c r="FM107" s="174"/>
      <c r="FN107" s="174"/>
      <c r="FO107" s="174"/>
      <c r="FP107" s="174"/>
      <c r="FQ107" s="174"/>
      <c r="FR107" s="174"/>
      <c r="FS107" s="174"/>
      <c r="FT107" s="174"/>
      <c r="FU107" s="174"/>
      <c r="FV107" s="174"/>
      <c r="FW107" s="174"/>
      <c r="FX107" s="174"/>
      <c r="FY107" s="174"/>
      <c r="FZ107" s="174"/>
      <c r="GA107" s="174"/>
      <c r="GB107" s="174"/>
      <c r="GC107" s="174"/>
      <c r="GD107" s="174"/>
      <c r="GE107" s="174"/>
      <c r="GF107" s="174"/>
      <c r="GG107" s="174"/>
      <c r="GH107" s="174"/>
      <c r="GI107" s="174"/>
      <c r="GJ107" s="174"/>
      <c r="GK107" s="174"/>
      <c r="GL107" s="174"/>
      <c r="GM107" s="174"/>
      <c r="GN107" s="174"/>
      <c r="GO107" s="174"/>
      <c r="GP107" s="174"/>
      <c r="GQ107" s="174"/>
      <c r="GR107" s="174"/>
      <c r="GS107" s="174"/>
      <c r="GT107" s="174"/>
      <c r="GU107" s="174"/>
      <c r="GV107" s="174"/>
      <c r="GW107" s="174"/>
      <c r="GX107" s="174"/>
      <c r="GY107" s="174"/>
      <c r="GZ107" s="174"/>
      <c r="HA107" s="174"/>
      <c r="HB107" s="174"/>
      <c r="HC107" s="174"/>
      <c r="HD107" s="174"/>
      <c r="HE107" s="174"/>
      <c r="HF107" s="174"/>
    </row>
    <row r="108" spans="1:214" s="181" customFormat="1" ht="12.75" customHeight="1">
      <c r="A108" s="179"/>
      <c r="B108" s="92" t="s">
        <v>17</v>
      </c>
      <c r="C108" s="93"/>
      <c r="D108" s="94"/>
      <c r="E108" s="269"/>
      <c r="F108" s="204">
        <f>SUM(F68:F107)</f>
        <v>0</v>
      </c>
      <c r="G108" s="180"/>
      <c r="H108" s="180"/>
      <c r="I108" s="180"/>
      <c r="J108" s="180"/>
      <c r="K108" s="180"/>
      <c r="L108" s="180"/>
      <c r="M108" s="180"/>
      <c r="N108" s="180"/>
      <c r="O108" s="180"/>
      <c r="P108" s="180"/>
      <c r="Q108" s="180"/>
      <c r="R108" s="180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80"/>
      <c r="AG108" s="180"/>
      <c r="AH108" s="180"/>
      <c r="AI108" s="180"/>
      <c r="AJ108" s="180"/>
      <c r="AK108" s="180"/>
      <c r="AL108" s="180"/>
      <c r="AM108" s="180"/>
      <c r="AN108" s="180"/>
      <c r="AO108" s="180"/>
      <c r="AP108" s="180"/>
      <c r="AQ108" s="180"/>
      <c r="AR108" s="180"/>
      <c r="AS108" s="180"/>
      <c r="AT108" s="180"/>
      <c r="AU108" s="180"/>
      <c r="AV108" s="180"/>
      <c r="AW108" s="180"/>
      <c r="AX108" s="180"/>
      <c r="AY108" s="180"/>
      <c r="AZ108" s="180"/>
      <c r="BA108" s="180"/>
      <c r="BB108" s="180"/>
      <c r="BC108" s="180"/>
      <c r="BD108" s="180"/>
      <c r="BE108" s="180"/>
      <c r="BF108" s="180"/>
      <c r="BG108" s="180"/>
      <c r="BH108" s="180"/>
      <c r="BI108" s="180"/>
      <c r="BJ108" s="180"/>
      <c r="BK108" s="180"/>
      <c r="BL108" s="180"/>
      <c r="BM108" s="180"/>
      <c r="BN108" s="180"/>
      <c r="BO108" s="180"/>
      <c r="BP108" s="180"/>
      <c r="BQ108" s="180"/>
      <c r="BR108" s="180"/>
      <c r="BS108" s="180"/>
      <c r="BT108" s="180"/>
      <c r="BU108" s="180"/>
      <c r="BV108" s="180"/>
      <c r="BW108" s="180"/>
      <c r="BX108" s="180"/>
      <c r="BY108" s="180"/>
      <c r="BZ108" s="180"/>
      <c r="CA108" s="180"/>
      <c r="CB108" s="180"/>
      <c r="CC108" s="180"/>
      <c r="CD108" s="180"/>
      <c r="CE108" s="180"/>
      <c r="CF108" s="180"/>
      <c r="CG108" s="180"/>
      <c r="CH108" s="180"/>
      <c r="CI108" s="180"/>
      <c r="CJ108" s="180"/>
      <c r="CK108" s="180"/>
      <c r="CL108" s="180"/>
      <c r="CM108" s="180"/>
      <c r="CN108" s="180"/>
      <c r="CO108" s="180"/>
      <c r="CP108" s="180"/>
      <c r="CQ108" s="180"/>
      <c r="CR108" s="180"/>
      <c r="CS108" s="180"/>
      <c r="CT108" s="180"/>
      <c r="CU108" s="180"/>
      <c r="CV108" s="180"/>
      <c r="CW108" s="180"/>
      <c r="CX108" s="180"/>
      <c r="CY108" s="180"/>
      <c r="CZ108" s="180"/>
      <c r="DA108" s="180"/>
      <c r="DB108" s="180"/>
      <c r="DC108" s="180"/>
      <c r="DD108" s="180"/>
      <c r="DE108" s="180"/>
      <c r="DF108" s="180"/>
      <c r="DG108" s="180"/>
      <c r="DH108" s="180"/>
      <c r="DI108" s="180"/>
      <c r="DJ108" s="180"/>
      <c r="DK108" s="180"/>
      <c r="DL108" s="180"/>
      <c r="DM108" s="180"/>
      <c r="DN108" s="180"/>
      <c r="DO108" s="180"/>
      <c r="DP108" s="180"/>
      <c r="DQ108" s="180"/>
      <c r="DR108" s="180"/>
      <c r="DS108" s="180"/>
      <c r="DT108" s="180"/>
      <c r="DU108" s="180"/>
      <c r="DV108" s="180"/>
      <c r="DW108" s="180"/>
      <c r="DX108" s="180"/>
      <c r="DY108" s="180"/>
      <c r="DZ108" s="180"/>
      <c r="EA108" s="180"/>
      <c r="EB108" s="180"/>
      <c r="EC108" s="180"/>
      <c r="ED108" s="180"/>
      <c r="EE108" s="180"/>
      <c r="EF108" s="180"/>
      <c r="EG108" s="180"/>
      <c r="EH108" s="180"/>
      <c r="EI108" s="180"/>
      <c r="EJ108" s="180"/>
      <c r="EK108" s="180"/>
      <c r="EL108" s="180"/>
      <c r="EM108" s="180"/>
      <c r="EN108" s="180"/>
      <c r="EO108" s="180"/>
      <c r="EP108" s="180"/>
      <c r="EQ108" s="180"/>
      <c r="ER108" s="180"/>
      <c r="ES108" s="180"/>
      <c r="ET108" s="180"/>
      <c r="EU108" s="180"/>
      <c r="EV108" s="180"/>
      <c r="EW108" s="180"/>
      <c r="EX108" s="180"/>
      <c r="EY108" s="180"/>
      <c r="EZ108" s="180"/>
      <c r="FA108" s="180"/>
      <c r="FB108" s="180"/>
      <c r="FC108" s="180"/>
      <c r="FD108" s="180"/>
      <c r="FE108" s="180"/>
      <c r="FF108" s="180"/>
      <c r="FG108" s="180"/>
      <c r="FH108" s="180"/>
      <c r="FI108" s="180"/>
      <c r="FJ108" s="180"/>
      <c r="FK108" s="180"/>
      <c r="FL108" s="180"/>
      <c r="FM108" s="180"/>
      <c r="FN108" s="180"/>
      <c r="FO108" s="180"/>
      <c r="FP108" s="180"/>
      <c r="FQ108" s="180"/>
      <c r="FR108" s="180"/>
      <c r="FS108" s="180"/>
      <c r="FT108" s="180"/>
      <c r="FU108" s="180"/>
      <c r="FV108" s="180"/>
      <c r="FW108" s="180"/>
      <c r="FX108" s="180"/>
      <c r="FY108" s="180"/>
      <c r="FZ108" s="180"/>
      <c r="GA108" s="180"/>
      <c r="GB108" s="180"/>
      <c r="GC108" s="180"/>
      <c r="GD108" s="180"/>
      <c r="GE108" s="180"/>
      <c r="GF108" s="180"/>
      <c r="GG108" s="180"/>
      <c r="GH108" s="180"/>
      <c r="GI108" s="180"/>
      <c r="GJ108" s="180"/>
      <c r="GK108" s="180"/>
      <c r="GL108" s="180"/>
      <c r="GM108" s="180"/>
      <c r="GN108" s="180"/>
      <c r="GO108" s="180"/>
      <c r="GP108" s="180"/>
      <c r="GQ108" s="180"/>
      <c r="GR108" s="180"/>
      <c r="GS108" s="180"/>
      <c r="GT108" s="180"/>
      <c r="GU108" s="180"/>
      <c r="GV108" s="180"/>
      <c r="GW108" s="180"/>
      <c r="GX108" s="180"/>
      <c r="GY108" s="180"/>
      <c r="GZ108" s="180"/>
      <c r="HA108" s="180"/>
      <c r="HB108" s="180"/>
      <c r="HC108" s="180"/>
      <c r="HD108" s="180"/>
      <c r="HE108" s="180"/>
      <c r="HF108" s="180"/>
    </row>
    <row r="109" spans="1:214" s="182" customFormat="1" ht="9" customHeight="1">
      <c r="A109" s="160"/>
      <c r="B109" s="95"/>
      <c r="C109" s="96"/>
      <c r="D109" s="97"/>
      <c r="E109" s="270"/>
      <c r="F109" s="219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  <c r="AH109" s="174"/>
      <c r="AI109" s="174"/>
      <c r="AJ109" s="174"/>
      <c r="AK109" s="174"/>
      <c r="AL109" s="174"/>
      <c r="AM109" s="174"/>
      <c r="AN109" s="174"/>
      <c r="AO109" s="174"/>
      <c r="AP109" s="174"/>
      <c r="AQ109" s="174"/>
      <c r="AR109" s="174"/>
      <c r="AS109" s="174"/>
      <c r="AT109" s="174"/>
      <c r="AU109" s="174"/>
      <c r="AV109" s="174"/>
      <c r="AW109" s="174"/>
      <c r="AX109" s="174"/>
      <c r="AY109" s="174"/>
      <c r="AZ109" s="174"/>
      <c r="BA109" s="174"/>
      <c r="BB109" s="174"/>
      <c r="BC109" s="174"/>
      <c r="BD109" s="174"/>
      <c r="BE109" s="174"/>
      <c r="BF109" s="174"/>
      <c r="BG109" s="174"/>
      <c r="BH109" s="174"/>
      <c r="BI109" s="174"/>
      <c r="BJ109" s="174"/>
      <c r="BK109" s="174"/>
      <c r="BL109" s="174"/>
      <c r="BM109" s="174"/>
      <c r="BN109" s="174"/>
      <c r="BO109" s="174"/>
      <c r="BP109" s="174"/>
      <c r="BQ109" s="174"/>
      <c r="BR109" s="174"/>
      <c r="BS109" s="174"/>
      <c r="BT109" s="174"/>
      <c r="BU109" s="174"/>
      <c r="BV109" s="174"/>
      <c r="BW109" s="174"/>
      <c r="BX109" s="174"/>
      <c r="BY109" s="174"/>
      <c r="BZ109" s="174"/>
      <c r="CA109" s="174"/>
      <c r="CB109" s="174"/>
      <c r="CC109" s="174"/>
      <c r="CD109" s="174"/>
      <c r="CE109" s="174"/>
      <c r="CF109" s="174"/>
      <c r="CG109" s="174"/>
      <c r="CH109" s="174"/>
      <c r="CI109" s="174"/>
      <c r="CJ109" s="174"/>
      <c r="CK109" s="174"/>
      <c r="CL109" s="174"/>
      <c r="CM109" s="174"/>
      <c r="CN109" s="174"/>
      <c r="CO109" s="174"/>
      <c r="CP109" s="174"/>
      <c r="CQ109" s="174"/>
      <c r="CR109" s="174"/>
      <c r="CS109" s="174"/>
      <c r="CT109" s="174"/>
      <c r="CU109" s="174"/>
      <c r="CV109" s="174"/>
      <c r="CW109" s="174"/>
      <c r="CX109" s="174"/>
      <c r="CY109" s="174"/>
      <c r="CZ109" s="174"/>
      <c r="DA109" s="174"/>
      <c r="DB109" s="174"/>
      <c r="DC109" s="174"/>
      <c r="DD109" s="174"/>
      <c r="DE109" s="174"/>
      <c r="DF109" s="174"/>
      <c r="DG109" s="174"/>
      <c r="DH109" s="174"/>
      <c r="DI109" s="174"/>
      <c r="DJ109" s="174"/>
      <c r="DK109" s="174"/>
      <c r="DL109" s="174"/>
      <c r="DM109" s="174"/>
      <c r="DN109" s="174"/>
      <c r="DO109" s="174"/>
      <c r="DP109" s="174"/>
      <c r="DQ109" s="174"/>
      <c r="DR109" s="174"/>
      <c r="DS109" s="174"/>
      <c r="DT109" s="174"/>
      <c r="DU109" s="174"/>
      <c r="DV109" s="174"/>
      <c r="DW109" s="174"/>
      <c r="DX109" s="174"/>
      <c r="DY109" s="174"/>
      <c r="DZ109" s="174"/>
      <c r="EA109" s="174"/>
      <c r="EB109" s="174"/>
      <c r="EC109" s="174"/>
      <c r="ED109" s="174"/>
      <c r="EE109" s="174"/>
      <c r="EF109" s="174"/>
      <c r="EG109" s="174"/>
      <c r="EH109" s="174"/>
      <c r="EI109" s="174"/>
      <c r="EJ109" s="174"/>
      <c r="EK109" s="174"/>
      <c r="EL109" s="174"/>
      <c r="EM109" s="174"/>
      <c r="EN109" s="174"/>
      <c r="EO109" s="174"/>
      <c r="EP109" s="174"/>
      <c r="EQ109" s="174"/>
      <c r="ER109" s="174"/>
      <c r="ES109" s="174"/>
      <c r="ET109" s="174"/>
      <c r="EU109" s="174"/>
      <c r="EV109" s="174"/>
      <c r="EW109" s="174"/>
      <c r="EX109" s="174"/>
      <c r="EY109" s="174"/>
      <c r="EZ109" s="174"/>
      <c r="FA109" s="174"/>
      <c r="FB109" s="174"/>
      <c r="FC109" s="174"/>
      <c r="FD109" s="174"/>
      <c r="FE109" s="174"/>
      <c r="FF109" s="174"/>
      <c r="FG109" s="174"/>
      <c r="FH109" s="174"/>
      <c r="FI109" s="174"/>
      <c r="FJ109" s="174"/>
      <c r="FK109" s="174"/>
      <c r="FL109" s="174"/>
      <c r="FM109" s="174"/>
      <c r="FN109" s="174"/>
      <c r="FO109" s="174"/>
      <c r="FP109" s="174"/>
      <c r="FQ109" s="174"/>
      <c r="FR109" s="174"/>
      <c r="FS109" s="174"/>
      <c r="FT109" s="174"/>
      <c r="FU109" s="174"/>
      <c r="FV109" s="174"/>
      <c r="FW109" s="174"/>
      <c r="FX109" s="174"/>
      <c r="FY109" s="174"/>
      <c r="FZ109" s="174"/>
      <c r="GA109" s="174"/>
      <c r="GB109" s="174"/>
      <c r="GC109" s="174"/>
      <c r="GD109" s="174"/>
      <c r="GE109" s="174"/>
      <c r="GF109" s="174"/>
      <c r="GG109" s="174"/>
      <c r="GH109" s="174"/>
      <c r="GI109" s="174"/>
      <c r="GJ109" s="174"/>
      <c r="GK109" s="174"/>
      <c r="GL109" s="174"/>
      <c r="GM109" s="174"/>
      <c r="GN109" s="174"/>
      <c r="GO109" s="174"/>
      <c r="GP109" s="174"/>
      <c r="GQ109" s="174"/>
      <c r="GR109" s="174"/>
      <c r="GS109" s="174"/>
      <c r="GT109" s="174"/>
      <c r="GU109" s="174"/>
      <c r="GV109" s="174"/>
      <c r="GW109" s="174"/>
      <c r="GX109" s="174"/>
      <c r="GY109" s="174"/>
      <c r="GZ109" s="174"/>
      <c r="HA109" s="174"/>
      <c r="HB109" s="174"/>
      <c r="HC109" s="174"/>
      <c r="HD109" s="174"/>
      <c r="HE109" s="174"/>
      <c r="HF109" s="174"/>
    </row>
    <row r="110" spans="1:214" s="27" customFormat="1" ht="12.75" customHeight="1">
      <c r="A110" s="183" t="s">
        <v>6</v>
      </c>
      <c r="B110" s="58" t="s">
        <v>7</v>
      </c>
      <c r="C110" s="98"/>
      <c r="D110" s="99"/>
      <c r="E110" s="271"/>
      <c r="F110" s="219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  <c r="AO110" s="184"/>
      <c r="AP110" s="184"/>
      <c r="AQ110" s="184"/>
      <c r="AR110" s="184"/>
      <c r="AS110" s="184"/>
      <c r="AT110" s="184"/>
      <c r="AU110" s="184"/>
      <c r="AV110" s="184"/>
      <c r="AW110" s="184"/>
      <c r="AX110" s="184"/>
      <c r="AY110" s="184"/>
      <c r="AZ110" s="184"/>
      <c r="BA110" s="184"/>
      <c r="BB110" s="184"/>
      <c r="BC110" s="184"/>
      <c r="BD110" s="184"/>
      <c r="BE110" s="184"/>
      <c r="BF110" s="184"/>
      <c r="BG110" s="184"/>
      <c r="BH110" s="184"/>
      <c r="BI110" s="184"/>
      <c r="BJ110" s="184"/>
      <c r="BK110" s="184"/>
      <c r="BL110" s="184"/>
      <c r="BM110" s="184"/>
      <c r="BN110" s="184"/>
      <c r="BO110" s="184"/>
      <c r="BP110" s="184"/>
      <c r="BQ110" s="184"/>
      <c r="BR110" s="184"/>
      <c r="BS110" s="184"/>
      <c r="BT110" s="184"/>
      <c r="BU110" s="184"/>
      <c r="BV110" s="184"/>
      <c r="BW110" s="184"/>
      <c r="BX110" s="184"/>
      <c r="BY110" s="184"/>
      <c r="BZ110" s="184"/>
      <c r="CA110" s="184"/>
      <c r="CB110" s="184"/>
      <c r="CC110" s="184"/>
      <c r="CD110" s="184"/>
      <c r="CE110" s="184"/>
      <c r="CF110" s="184"/>
      <c r="CG110" s="184"/>
      <c r="CH110" s="184"/>
      <c r="CI110" s="184"/>
      <c r="CJ110" s="184"/>
      <c r="CK110" s="184"/>
      <c r="CL110" s="184"/>
      <c r="CM110" s="184"/>
      <c r="CN110" s="184"/>
      <c r="CO110" s="184"/>
      <c r="CP110" s="184"/>
      <c r="CQ110" s="184"/>
      <c r="CR110" s="184"/>
      <c r="CS110" s="184"/>
      <c r="CT110" s="184"/>
      <c r="CU110" s="184"/>
      <c r="CV110" s="184"/>
      <c r="CW110" s="184"/>
      <c r="CX110" s="184"/>
      <c r="CY110" s="184"/>
      <c r="CZ110" s="184"/>
      <c r="DA110" s="184"/>
      <c r="DB110" s="184"/>
      <c r="DC110" s="184"/>
      <c r="DD110" s="184"/>
      <c r="DE110" s="184"/>
      <c r="DF110" s="184"/>
      <c r="DG110" s="184"/>
      <c r="DH110" s="184"/>
      <c r="DI110" s="184"/>
      <c r="DJ110" s="184"/>
      <c r="DK110" s="184"/>
      <c r="DL110" s="184"/>
      <c r="DM110" s="184"/>
      <c r="DN110" s="184"/>
      <c r="DO110" s="184"/>
      <c r="DP110" s="184"/>
      <c r="DQ110" s="184"/>
      <c r="DR110" s="184"/>
      <c r="DS110" s="184"/>
      <c r="DT110" s="184"/>
      <c r="DU110" s="184"/>
      <c r="DV110" s="184"/>
      <c r="DW110" s="184"/>
      <c r="DX110" s="184"/>
      <c r="DY110" s="184"/>
      <c r="DZ110" s="184"/>
      <c r="EA110" s="184"/>
      <c r="EB110" s="184"/>
      <c r="EC110" s="184"/>
      <c r="ED110" s="184"/>
      <c r="EE110" s="184"/>
      <c r="EF110" s="184"/>
      <c r="EG110" s="184"/>
      <c r="EH110" s="184"/>
      <c r="EI110" s="184"/>
      <c r="EJ110" s="184"/>
      <c r="EK110" s="184"/>
      <c r="EL110" s="184"/>
      <c r="EM110" s="184"/>
      <c r="EN110" s="184"/>
      <c r="EO110" s="184"/>
      <c r="EP110" s="184"/>
      <c r="EQ110" s="184"/>
      <c r="ER110" s="184"/>
      <c r="ES110" s="184"/>
      <c r="ET110" s="184"/>
      <c r="EU110" s="184"/>
      <c r="EV110" s="184"/>
      <c r="EW110" s="184"/>
      <c r="EX110" s="184"/>
      <c r="EY110" s="184"/>
      <c r="EZ110" s="184"/>
      <c r="FA110" s="184"/>
      <c r="FB110" s="184"/>
      <c r="FC110" s="184"/>
      <c r="FD110" s="184"/>
      <c r="FE110" s="184"/>
      <c r="FF110" s="184"/>
      <c r="FG110" s="184"/>
      <c r="FH110" s="184"/>
      <c r="FI110" s="184"/>
      <c r="FJ110" s="184"/>
      <c r="FK110" s="184"/>
      <c r="FL110" s="184"/>
      <c r="FM110" s="184"/>
      <c r="FN110" s="184"/>
      <c r="FO110" s="184"/>
      <c r="FP110" s="184"/>
      <c r="FQ110" s="184"/>
      <c r="FR110" s="184"/>
      <c r="FS110" s="184"/>
      <c r="FT110" s="184"/>
      <c r="FU110" s="184"/>
      <c r="FV110" s="184"/>
      <c r="FW110" s="184"/>
      <c r="FX110" s="184"/>
      <c r="FY110" s="184"/>
      <c r="FZ110" s="184"/>
      <c r="GA110" s="184"/>
      <c r="GB110" s="184"/>
      <c r="GC110" s="184"/>
      <c r="GD110" s="184"/>
      <c r="GE110" s="184"/>
      <c r="GF110" s="184"/>
      <c r="GG110" s="184"/>
      <c r="GH110" s="184"/>
      <c r="GI110" s="184"/>
      <c r="GJ110" s="184"/>
      <c r="GK110" s="184"/>
      <c r="GL110" s="184"/>
      <c r="GM110" s="184"/>
      <c r="GN110" s="184"/>
      <c r="GO110" s="184"/>
      <c r="GP110" s="184"/>
      <c r="GQ110" s="184"/>
      <c r="GR110" s="184"/>
      <c r="GS110" s="184"/>
      <c r="GT110" s="184"/>
      <c r="GU110" s="184"/>
      <c r="GV110" s="184"/>
      <c r="GW110" s="184"/>
      <c r="GX110" s="184"/>
      <c r="GY110" s="184"/>
      <c r="GZ110" s="184"/>
      <c r="HA110" s="184"/>
      <c r="HB110" s="184"/>
      <c r="HC110" s="184"/>
      <c r="HD110" s="184"/>
      <c r="HE110" s="184"/>
      <c r="HF110" s="184"/>
    </row>
    <row r="111" spans="1:214" s="36" customFormat="1" ht="51">
      <c r="A111" s="185">
        <v>1</v>
      </c>
      <c r="B111" s="48" t="s">
        <v>106</v>
      </c>
      <c r="C111" s="100">
        <v>1</v>
      </c>
      <c r="D111" s="56" t="s">
        <v>48</v>
      </c>
      <c r="E111" s="186"/>
      <c r="F111" s="219">
        <f>ROUND(C111*E111,2)</f>
        <v>0</v>
      </c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</row>
    <row r="112" spans="1:214" s="36" customFormat="1" ht="25.5">
      <c r="A112" s="185">
        <v>2</v>
      </c>
      <c r="B112" s="48" t="s">
        <v>107</v>
      </c>
      <c r="C112" s="247"/>
      <c r="D112" s="101" t="s">
        <v>108</v>
      </c>
      <c r="E112" s="186"/>
      <c r="F112" s="219">
        <f>ROUND(C112*E112,2)</f>
        <v>0</v>
      </c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</row>
    <row r="113" spans="1:214" s="27" customFormat="1">
      <c r="A113" s="187"/>
      <c r="B113" s="193" t="s">
        <v>11</v>
      </c>
      <c r="C113" s="187"/>
      <c r="D113" s="187"/>
      <c r="E113" s="187"/>
      <c r="F113" s="204">
        <f>SUM(F111:F112)</f>
        <v>0</v>
      </c>
      <c r="G113" s="184"/>
      <c r="H113" s="184"/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4"/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F113" s="184"/>
      <c r="AG113" s="184"/>
      <c r="AH113" s="184"/>
      <c r="AI113" s="184"/>
      <c r="AJ113" s="184"/>
      <c r="AK113" s="184"/>
      <c r="AL113" s="184"/>
      <c r="AM113" s="184"/>
      <c r="AN113" s="184"/>
      <c r="AO113" s="184"/>
      <c r="AP113" s="184"/>
      <c r="AQ113" s="184"/>
      <c r="AR113" s="184"/>
      <c r="AS113" s="184"/>
      <c r="AT113" s="184"/>
      <c r="AU113" s="184"/>
      <c r="AV113" s="184"/>
      <c r="AW113" s="184"/>
      <c r="AX113" s="184"/>
      <c r="AY113" s="184"/>
      <c r="AZ113" s="184"/>
      <c r="BA113" s="184"/>
      <c r="BB113" s="184"/>
      <c r="BC113" s="184"/>
      <c r="BD113" s="184"/>
      <c r="BE113" s="184"/>
      <c r="BF113" s="184"/>
      <c r="BG113" s="184"/>
      <c r="BH113" s="184"/>
      <c r="BI113" s="184"/>
      <c r="BJ113" s="184"/>
      <c r="BK113" s="184"/>
      <c r="BL113" s="184"/>
      <c r="BM113" s="184"/>
      <c r="BN113" s="184"/>
      <c r="BO113" s="184"/>
      <c r="BP113" s="184"/>
      <c r="BQ113" s="184"/>
      <c r="BR113" s="184"/>
      <c r="BS113" s="184"/>
      <c r="BT113" s="184"/>
      <c r="BU113" s="184"/>
      <c r="BV113" s="184"/>
      <c r="BW113" s="184"/>
      <c r="BX113" s="184"/>
      <c r="BY113" s="184"/>
      <c r="BZ113" s="184"/>
      <c r="CA113" s="184"/>
      <c r="CB113" s="184"/>
      <c r="CC113" s="184"/>
      <c r="CD113" s="184"/>
      <c r="CE113" s="184"/>
      <c r="CF113" s="184"/>
      <c r="CG113" s="184"/>
      <c r="CH113" s="184"/>
      <c r="CI113" s="184"/>
      <c r="CJ113" s="184"/>
      <c r="CK113" s="184"/>
      <c r="CL113" s="184"/>
      <c r="CM113" s="184"/>
      <c r="CN113" s="184"/>
      <c r="CO113" s="184"/>
      <c r="CP113" s="184"/>
      <c r="CQ113" s="184"/>
      <c r="CR113" s="184"/>
      <c r="CS113" s="184"/>
      <c r="CT113" s="184"/>
      <c r="CU113" s="184"/>
      <c r="CV113" s="184"/>
      <c r="CW113" s="184"/>
      <c r="CX113" s="184"/>
      <c r="CY113" s="184"/>
      <c r="CZ113" s="184"/>
      <c r="DA113" s="184"/>
      <c r="DB113" s="184"/>
      <c r="DC113" s="184"/>
      <c r="DD113" s="184"/>
      <c r="DE113" s="184"/>
      <c r="DF113" s="184"/>
      <c r="DG113" s="184"/>
      <c r="DH113" s="184"/>
      <c r="DI113" s="184"/>
      <c r="DJ113" s="184"/>
      <c r="DK113" s="184"/>
      <c r="DL113" s="184"/>
      <c r="DM113" s="184"/>
      <c r="DN113" s="184"/>
      <c r="DO113" s="184"/>
      <c r="DP113" s="184"/>
      <c r="DQ113" s="184"/>
      <c r="DR113" s="184"/>
      <c r="DS113" s="184"/>
      <c r="DT113" s="184"/>
      <c r="DU113" s="184"/>
      <c r="DV113" s="184"/>
      <c r="DW113" s="184"/>
      <c r="DX113" s="184"/>
      <c r="DY113" s="184"/>
      <c r="DZ113" s="184"/>
      <c r="EA113" s="184"/>
      <c r="EB113" s="184"/>
      <c r="EC113" s="184"/>
      <c r="ED113" s="184"/>
      <c r="EE113" s="184"/>
      <c r="EF113" s="184"/>
      <c r="EG113" s="184"/>
      <c r="EH113" s="184"/>
      <c r="EI113" s="184"/>
      <c r="EJ113" s="184"/>
      <c r="EK113" s="184"/>
      <c r="EL113" s="184"/>
      <c r="EM113" s="184"/>
      <c r="EN113" s="184"/>
      <c r="EO113" s="184"/>
      <c r="EP113" s="184"/>
      <c r="EQ113" s="184"/>
      <c r="ER113" s="184"/>
      <c r="ES113" s="184"/>
      <c r="ET113" s="184"/>
      <c r="EU113" s="184"/>
      <c r="EV113" s="184"/>
      <c r="EW113" s="184"/>
      <c r="EX113" s="184"/>
      <c r="EY113" s="184"/>
      <c r="EZ113" s="184"/>
      <c r="FA113" s="184"/>
      <c r="FB113" s="184"/>
      <c r="FC113" s="184"/>
      <c r="FD113" s="184"/>
      <c r="FE113" s="184"/>
      <c r="FF113" s="184"/>
      <c r="FG113" s="184"/>
      <c r="FH113" s="184"/>
      <c r="FI113" s="184"/>
      <c r="FJ113" s="184"/>
      <c r="FK113" s="184"/>
      <c r="FL113" s="184"/>
      <c r="FM113" s="184"/>
      <c r="FN113" s="184"/>
      <c r="FO113" s="184"/>
      <c r="FP113" s="184"/>
      <c r="FQ113" s="184"/>
      <c r="FR113" s="184"/>
      <c r="FS113" s="184"/>
      <c r="FT113" s="184"/>
      <c r="FU113" s="184"/>
      <c r="FV113" s="184"/>
      <c r="FW113" s="184"/>
      <c r="FX113" s="184"/>
      <c r="FY113" s="184"/>
      <c r="FZ113" s="184"/>
      <c r="GA113" s="184"/>
      <c r="GB113" s="184"/>
      <c r="GC113" s="184"/>
      <c r="GD113" s="184"/>
      <c r="GE113" s="184"/>
      <c r="GF113" s="184"/>
      <c r="GG113" s="184"/>
      <c r="GH113" s="184"/>
      <c r="GI113" s="184"/>
      <c r="GJ113" s="184"/>
      <c r="GK113" s="184"/>
      <c r="GL113" s="184"/>
      <c r="GM113" s="184"/>
      <c r="GN113" s="184"/>
      <c r="GO113" s="184"/>
      <c r="GP113" s="184"/>
      <c r="GQ113" s="184"/>
      <c r="GR113" s="184"/>
      <c r="GS113" s="184"/>
      <c r="GT113" s="184"/>
      <c r="GU113" s="184"/>
      <c r="GV113" s="184"/>
      <c r="GW113" s="184"/>
      <c r="GX113" s="184"/>
      <c r="GY113" s="184"/>
      <c r="GZ113" s="184"/>
      <c r="HA113" s="184"/>
      <c r="HB113" s="184"/>
      <c r="HC113" s="184"/>
      <c r="HD113" s="184"/>
      <c r="HE113" s="184"/>
      <c r="HF113" s="184"/>
    </row>
    <row r="114" spans="1:214" s="27" customFormat="1" ht="9" customHeight="1">
      <c r="A114" s="77"/>
      <c r="B114" s="102"/>
      <c r="C114" s="91"/>
      <c r="D114" s="225"/>
      <c r="E114" s="226"/>
      <c r="F114" s="219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  <c r="AH114" s="184"/>
      <c r="AI114" s="184"/>
      <c r="AJ114" s="184"/>
      <c r="AK114" s="184"/>
      <c r="AL114" s="184"/>
      <c r="AM114" s="184"/>
      <c r="AN114" s="184"/>
      <c r="AO114" s="184"/>
      <c r="AP114" s="184"/>
      <c r="AQ114" s="184"/>
      <c r="AR114" s="184"/>
      <c r="AS114" s="184"/>
      <c r="AT114" s="184"/>
      <c r="AU114" s="184"/>
      <c r="AV114" s="184"/>
      <c r="AW114" s="184"/>
      <c r="AX114" s="184"/>
      <c r="AY114" s="184"/>
      <c r="AZ114" s="184"/>
      <c r="BA114" s="184"/>
      <c r="BB114" s="184"/>
      <c r="BC114" s="184"/>
      <c r="BD114" s="184"/>
      <c r="BE114" s="184"/>
      <c r="BF114" s="184"/>
      <c r="BG114" s="184"/>
      <c r="BH114" s="184"/>
      <c r="BI114" s="184"/>
      <c r="BJ114" s="184"/>
      <c r="BK114" s="184"/>
      <c r="BL114" s="184"/>
      <c r="BM114" s="184"/>
      <c r="BN114" s="184"/>
      <c r="BO114" s="184"/>
      <c r="BP114" s="184"/>
      <c r="BQ114" s="184"/>
      <c r="BR114" s="184"/>
      <c r="BS114" s="184"/>
      <c r="BT114" s="184"/>
      <c r="BU114" s="184"/>
      <c r="BV114" s="184"/>
      <c r="BW114" s="184"/>
      <c r="BX114" s="184"/>
      <c r="BY114" s="184"/>
      <c r="BZ114" s="184"/>
      <c r="CA114" s="184"/>
      <c r="CB114" s="184"/>
      <c r="CC114" s="184"/>
      <c r="CD114" s="184"/>
      <c r="CE114" s="184"/>
      <c r="CF114" s="184"/>
      <c r="CG114" s="184"/>
      <c r="CH114" s="184"/>
      <c r="CI114" s="184"/>
      <c r="CJ114" s="184"/>
      <c r="CK114" s="184"/>
      <c r="CL114" s="184"/>
      <c r="CM114" s="184"/>
      <c r="CN114" s="184"/>
      <c r="CO114" s="184"/>
      <c r="CP114" s="184"/>
      <c r="CQ114" s="184"/>
      <c r="CR114" s="184"/>
      <c r="CS114" s="184"/>
      <c r="CT114" s="184"/>
      <c r="CU114" s="184"/>
      <c r="CV114" s="184"/>
      <c r="CW114" s="184"/>
      <c r="CX114" s="184"/>
      <c r="CY114" s="184"/>
      <c r="CZ114" s="184"/>
      <c r="DA114" s="184"/>
      <c r="DB114" s="184"/>
      <c r="DC114" s="184"/>
      <c r="DD114" s="184"/>
      <c r="DE114" s="184"/>
      <c r="DF114" s="184"/>
      <c r="DG114" s="184"/>
      <c r="DH114" s="184"/>
      <c r="DI114" s="184"/>
      <c r="DJ114" s="184"/>
      <c r="DK114" s="184"/>
      <c r="DL114" s="184"/>
      <c r="DM114" s="184"/>
      <c r="DN114" s="184"/>
      <c r="DO114" s="184"/>
      <c r="DP114" s="184"/>
      <c r="DQ114" s="184"/>
      <c r="DR114" s="184"/>
      <c r="DS114" s="184"/>
      <c r="DT114" s="184"/>
      <c r="DU114" s="184"/>
      <c r="DV114" s="184"/>
      <c r="DW114" s="184"/>
      <c r="DX114" s="184"/>
      <c r="DY114" s="184"/>
      <c r="DZ114" s="184"/>
      <c r="EA114" s="184"/>
      <c r="EB114" s="184"/>
      <c r="EC114" s="184"/>
      <c r="ED114" s="184"/>
      <c r="EE114" s="184"/>
      <c r="EF114" s="184"/>
      <c r="EG114" s="184"/>
      <c r="EH114" s="184"/>
      <c r="EI114" s="184"/>
      <c r="EJ114" s="184"/>
      <c r="EK114" s="184"/>
      <c r="EL114" s="184"/>
      <c r="EM114" s="184"/>
      <c r="EN114" s="184"/>
      <c r="EO114" s="184"/>
      <c r="EP114" s="184"/>
      <c r="EQ114" s="184"/>
      <c r="ER114" s="184"/>
      <c r="ES114" s="184"/>
      <c r="ET114" s="184"/>
      <c r="EU114" s="184"/>
      <c r="EV114" s="184"/>
      <c r="EW114" s="184"/>
      <c r="EX114" s="184"/>
      <c r="EY114" s="184"/>
      <c r="EZ114" s="184"/>
      <c r="FA114" s="184"/>
      <c r="FB114" s="184"/>
      <c r="FC114" s="184"/>
      <c r="FD114" s="184"/>
      <c r="FE114" s="184"/>
      <c r="FF114" s="184"/>
      <c r="FG114" s="184"/>
      <c r="FH114" s="184"/>
      <c r="FI114" s="184"/>
      <c r="FJ114" s="184"/>
      <c r="FK114" s="184"/>
      <c r="FL114" s="184"/>
      <c r="FM114" s="184"/>
      <c r="FN114" s="184"/>
      <c r="FO114" s="184"/>
      <c r="FP114" s="184"/>
      <c r="FQ114" s="184"/>
      <c r="FR114" s="184"/>
      <c r="FS114" s="184"/>
      <c r="FT114" s="184"/>
      <c r="FU114" s="184"/>
      <c r="FV114" s="184"/>
      <c r="FW114" s="184"/>
      <c r="FX114" s="184"/>
      <c r="FY114" s="184"/>
      <c r="FZ114" s="184"/>
      <c r="GA114" s="184"/>
      <c r="GB114" s="184"/>
      <c r="GC114" s="184"/>
      <c r="GD114" s="184"/>
      <c r="GE114" s="184"/>
      <c r="GF114" s="184"/>
      <c r="GG114" s="184"/>
      <c r="GH114" s="184"/>
      <c r="GI114" s="184"/>
      <c r="GJ114" s="184"/>
      <c r="GK114" s="184"/>
      <c r="GL114" s="184"/>
      <c r="GM114" s="184"/>
      <c r="GN114" s="184"/>
      <c r="GO114" s="184"/>
      <c r="GP114" s="184"/>
      <c r="GQ114" s="184"/>
      <c r="GR114" s="184"/>
      <c r="GS114" s="184"/>
      <c r="GT114" s="184"/>
      <c r="GU114" s="184"/>
      <c r="GV114" s="184"/>
      <c r="GW114" s="184"/>
      <c r="GX114" s="184"/>
      <c r="GY114" s="184"/>
      <c r="GZ114" s="184"/>
      <c r="HA114" s="184"/>
      <c r="HB114" s="184"/>
      <c r="HC114" s="184"/>
      <c r="HD114" s="184"/>
      <c r="HE114" s="184"/>
      <c r="HF114" s="184"/>
    </row>
    <row r="115" spans="1:214" s="130" customFormat="1">
      <c r="A115" s="188"/>
      <c r="B115" s="189" t="s">
        <v>12</v>
      </c>
      <c r="C115" s="190"/>
      <c r="D115" s="227"/>
      <c r="E115" s="228"/>
      <c r="F115" s="229">
        <f>+F64+F108+F113</f>
        <v>0</v>
      </c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</row>
    <row r="116" spans="1:214" s="28" customFormat="1">
      <c r="A116" s="205"/>
      <c r="B116" s="206" t="s">
        <v>12</v>
      </c>
      <c r="C116" s="207"/>
      <c r="D116" s="208"/>
      <c r="E116" s="208"/>
      <c r="F116" s="209">
        <f>+F115</f>
        <v>0</v>
      </c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  <c r="FR116" s="7"/>
      <c r="FS116" s="7"/>
      <c r="FT116" s="7"/>
      <c r="FU116" s="7"/>
      <c r="FV116" s="7"/>
      <c r="FW116" s="7"/>
      <c r="FX116" s="7"/>
      <c r="FY116" s="7"/>
      <c r="FZ116" s="7"/>
      <c r="GA116" s="7"/>
      <c r="GB116" s="7"/>
      <c r="GC116" s="7"/>
      <c r="GD116" s="7"/>
      <c r="GE116" s="7"/>
      <c r="GF116" s="7"/>
      <c r="GG116" s="7"/>
      <c r="GH116" s="7"/>
      <c r="GI116" s="7"/>
      <c r="GJ116" s="7"/>
      <c r="GK116" s="7"/>
      <c r="GL116" s="7"/>
      <c r="GM116" s="7"/>
      <c r="GN116" s="7"/>
      <c r="GO116" s="7"/>
      <c r="GP116" s="7"/>
      <c r="GQ116" s="7"/>
      <c r="GR116" s="7"/>
      <c r="GS116" s="7"/>
      <c r="GT116" s="7"/>
      <c r="GU116" s="7"/>
      <c r="GV116" s="7"/>
      <c r="GW116" s="7"/>
      <c r="GX116" s="7"/>
      <c r="GY116" s="7"/>
      <c r="GZ116" s="7"/>
      <c r="HA116" s="7"/>
      <c r="HB116" s="7"/>
      <c r="HC116" s="7"/>
      <c r="HD116" s="7"/>
    </row>
    <row r="117" spans="1:214" s="7" customFormat="1" ht="6.75" customHeight="1">
      <c r="A117" s="210"/>
      <c r="B117" s="117"/>
      <c r="C117" s="103"/>
      <c r="D117" s="194"/>
      <c r="E117" s="194"/>
      <c r="F117" s="211"/>
    </row>
    <row r="118" spans="1:214" s="130" customFormat="1">
      <c r="A118" s="210"/>
      <c r="B118" s="90" t="s">
        <v>8</v>
      </c>
      <c r="C118" s="103"/>
      <c r="D118" s="194"/>
      <c r="E118" s="194"/>
      <c r="F118" s="21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</row>
    <row r="119" spans="1:214" s="130" customFormat="1">
      <c r="A119" s="104"/>
      <c r="B119" s="105" t="s">
        <v>109</v>
      </c>
      <c r="C119" s="106">
        <v>0.1</v>
      </c>
      <c r="D119" s="194"/>
      <c r="E119" s="194"/>
      <c r="F119" s="196">
        <f>ROUND($C119*F116,2)</f>
        <v>0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</row>
    <row r="120" spans="1:214" s="130" customFormat="1">
      <c r="A120" s="107"/>
      <c r="B120" s="105" t="s">
        <v>110</v>
      </c>
      <c r="C120" s="108">
        <v>0.05</v>
      </c>
      <c r="D120" s="104"/>
      <c r="E120" s="195"/>
      <c r="F120" s="196">
        <f>+ROUND(C120*F116,2)</f>
        <v>0</v>
      </c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</row>
    <row r="121" spans="1:214" s="130" customFormat="1">
      <c r="A121" s="109"/>
      <c r="B121" s="110" t="s">
        <v>111</v>
      </c>
      <c r="C121" s="109">
        <v>0.03</v>
      </c>
      <c r="D121" s="111"/>
      <c r="E121" s="212"/>
      <c r="F121" s="196">
        <f>+ROUND(C121*F116,2)</f>
        <v>0</v>
      </c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</row>
    <row r="122" spans="1:214" s="130" customFormat="1">
      <c r="A122" s="109"/>
      <c r="B122" s="110" t="s">
        <v>112</v>
      </c>
      <c r="C122" s="109">
        <v>0.04</v>
      </c>
      <c r="D122" s="111"/>
      <c r="E122" s="212"/>
      <c r="F122" s="196">
        <f>+ROUND(C122*F116,2)</f>
        <v>0</v>
      </c>
      <c r="G122" s="191"/>
      <c r="H122" s="191"/>
      <c r="I122" s="191"/>
      <c r="J122" s="191"/>
      <c r="K122" s="191"/>
      <c r="L122" s="191"/>
      <c r="M122" s="191"/>
      <c r="N122" s="191"/>
      <c r="O122" s="191"/>
      <c r="P122" s="191"/>
      <c r="Q122" s="191"/>
      <c r="R122" s="191"/>
      <c r="S122" s="191"/>
      <c r="T122" s="191"/>
      <c r="U122" s="191"/>
      <c r="V122" s="191"/>
      <c r="W122" s="191"/>
      <c r="X122" s="191"/>
      <c r="Y122" s="191"/>
      <c r="Z122" s="191"/>
      <c r="AA122" s="191"/>
      <c r="AB122" s="191"/>
      <c r="AC122" s="191"/>
      <c r="AD122" s="191"/>
      <c r="AE122" s="191"/>
      <c r="AF122" s="191"/>
      <c r="AG122" s="191"/>
      <c r="AH122" s="191"/>
      <c r="AI122" s="191"/>
      <c r="AJ122" s="191"/>
      <c r="AK122" s="191"/>
      <c r="AL122" s="191"/>
      <c r="AM122" s="191"/>
      <c r="AN122" s="191"/>
      <c r="AO122" s="191"/>
      <c r="AP122" s="191"/>
      <c r="AQ122" s="191"/>
      <c r="AR122" s="191"/>
      <c r="AS122" s="191"/>
      <c r="AT122" s="191"/>
      <c r="AU122" s="191"/>
      <c r="AV122" s="191"/>
      <c r="AW122" s="191"/>
      <c r="AX122" s="191"/>
      <c r="AY122" s="191"/>
      <c r="AZ122" s="191"/>
      <c r="BA122" s="191"/>
      <c r="BB122" s="191"/>
      <c r="BC122" s="191"/>
      <c r="BD122" s="191"/>
      <c r="BE122" s="191"/>
      <c r="BF122" s="191"/>
      <c r="BG122" s="191"/>
      <c r="BH122" s="191"/>
      <c r="BI122" s="191"/>
      <c r="BJ122" s="191"/>
      <c r="BK122" s="191"/>
      <c r="BL122" s="191"/>
      <c r="BM122" s="191"/>
      <c r="BN122" s="191"/>
      <c r="BO122" s="191"/>
      <c r="BP122" s="191"/>
      <c r="BQ122" s="191"/>
      <c r="BR122" s="191"/>
      <c r="BS122" s="191"/>
      <c r="BT122" s="191"/>
      <c r="BU122" s="191"/>
      <c r="BV122" s="191"/>
      <c r="BW122" s="191"/>
      <c r="BX122" s="191"/>
      <c r="BY122" s="191"/>
      <c r="BZ122" s="191"/>
      <c r="CA122" s="191"/>
      <c r="CB122" s="191"/>
      <c r="CC122" s="191"/>
      <c r="CD122" s="191"/>
      <c r="CE122" s="191"/>
      <c r="CF122" s="191"/>
      <c r="CG122" s="191"/>
      <c r="CH122" s="191"/>
      <c r="CI122" s="191"/>
      <c r="CJ122" s="191"/>
      <c r="CK122" s="191"/>
      <c r="CL122" s="191"/>
      <c r="CM122" s="191"/>
      <c r="CN122" s="191"/>
      <c r="CO122" s="191"/>
      <c r="CP122" s="191"/>
      <c r="CQ122" s="191"/>
      <c r="CR122" s="191"/>
      <c r="CS122" s="191"/>
      <c r="CT122" s="191"/>
      <c r="CU122" s="191"/>
      <c r="CV122" s="191"/>
      <c r="CW122" s="191"/>
      <c r="CX122" s="191"/>
      <c r="CY122" s="191"/>
      <c r="CZ122" s="191"/>
      <c r="DA122" s="191"/>
      <c r="DB122" s="191"/>
      <c r="DC122" s="191"/>
      <c r="DD122" s="191"/>
      <c r="DE122" s="191"/>
      <c r="DF122" s="191"/>
      <c r="DG122" s="191"/>
      <c r="DH122" s="191"/>
      <c r="DI122" s="191"/>
      <c r="DJ122" s="191"/>
      <c r="DK122" s="191"/>
      <c r="DL122" s="191"/>
      <c r="DM122" s="191"/>
      <c r="DN122" s="191"/>
      <c r="DO122" s="191"/>
      <c r="DP122" s="191"/>
      <c r="DQ122" s="191"/>
      <c r="DR122" s="191"/>
      <c r="DS122" s="191"/>
      <c r="DT122" s="191"/>
      <c r="DU122" s="191"/>
      <c r="DV122" s="191"/>
      <c r="DW122" s="191"/>
      <c r="DX122" s="191"/>
      <c r="DY122" s="191"/>
      <c r="DZ122" s="191"/>
      <c r="EA122" s="191"/>
      <c r="EB122" s="191"/>
      <c r="EC122" s="191"/>
      <c r="ED122" s="191"/>
      <c r="EE122" s="191"/>
      <c r="EF122" s="191"/>
      <c r="EG122" s="191"/>
      <c r="EH122" s="191"/>
      <c r="EI122" s="191"/>
      <c r="EJ122" s="191"/>
      <c r="EK122" s="191"/>
      <c r="EL122" s="191"/>
      <c r="EM122" s="191"/>
      <c r="EN122" s="191"/>
      <c r="EO122" s="191"/>
      <c r="EP122" s="191"/>
      <c r="EQ122" s="191"/>
      <c r="ER122" s="191"/>
      <c r="ES122" s="191"/>
      <c r="ET122" s="191"/>
      <c r="EU122" s="191"/>
      <c r="EV122" s="191"/>
      <c r="EW122" s="191"/>
      <c r="EX122" s="191"/>
      <c r="EY122" s="191"/>
      <c r="EZ122" s="191"/>
      <c r="FA122" s="191"/>
      <c r="FB122" s="191"/>
      <c r="FC122" s="191"/>
      <c r="FD122" s="191"/>
      <c r="FE122" s="191"/>
      <c r="FF122" s="191"/>
      <c r="FG122" s="191"/>
      <c r="FH122" s="191"/>
      <c r="FI122" s="191"/>
      <c r="FJ122" s="191"/>
      <c r="FK122" s="191"/>
      <c r="FL122" s="191"/>
      <c r="FM122" s="191"/>
      <c r="FN122" s="191"/>
      <c r="FO122" s="191"/>
      <c r="FP122" s="191"/>
      <c r="FQ122" s="191"/>
      <c r="FR122" s="191"/>
      <c r="FS122" s="191"/>
      <c r="FT122" s="191"/>
      <c r="FU122" s="191"/>
      <c r="FV122" s="191"/>
      <c r="FW122" s="191"/>
      <c r="FX122" s="191"/>
      <c r="FY122" s="191"/>
      <c r="FZ122" s="191"/>
      <c r="GA122" s="191"/>
      <c r="GB122" s="191"/>
      <c r="GC122" s="191"/>
      <c r="GD122" s="191"/>
      <c r="GE122" s="191"/>
      <c r="GF122" s="191"/>
      <c r="GG122" s="191"/>
      <c r="GH122" s="191"/>
    </row>
    <row r="123" spans="1:214" s="130" customFormat="1">
      <c r="A123" s="104"/>
      <c r="B123" s="105" t="s">
        <v>113</v>
      </c>
      <c r="C123" s="106">
        <v>0.03</v>
      </c>
      <c r="D123" s="104"/>
      <c r="E123" s="197"/>
      <c r="F123" s="196">
        <f>+ROUND(C123*F116,2)</f>
        <v>0</v>
      </c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</row>
    <row r="124" spans="1:214" s="130" customFormat="1">
      <c r="A124" s="104"/>
      <c r="B124" s="105" t="s">
        <v>114</v>
      </c>
      <c r="C124" s="108">
        <v>0.01</v>
      </c>
      <c r="D124" s="194"/>
      <c r="E124" s="194"/>
      <c r="F124" s="196">
        <f>+ROUND(C124*F116,2)</f>
        <v>0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</row>
    <row r="125" spans="1:214" s="130" customFormat="1" ht="12.75" customHeight="1">
      <c r="A125" s="109"/>
      <c r="B125" s="110" t="s">
        <v>115</v>
      </c>
      <c r="C125" s="109">
        <v>0.18</v>
      </c>
      <c r="D125" s="111"/>
      <c r="E125" s="198">
        <f>+F119</f>
        <v>0</v>
      </c>
      <c r="F125" s="196">
        <f>+ROUND(C125*E125,2)</f>
        <v>0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</row>
    <row r="126" spans="1:214" s="130" customFormat="1">
      <c r="A126" s="213"/>
      <c r="B126" s="110" t="s">
        <v>116</v>
      </c>
      <c r="C126" s="112">
        <v>0.1</v>
      </c>
      <c r="D126" s="214"/>
      <c r="E126" s="199"/>
      <c r="F126" s="215">
        <f>+ROUND(C126*F116,2)</f>
        <v>0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</row>
    <row r="127" spans="1:214" s="130" customFormat="1" ht="25.5">
      <c r="A127" s="213"/>
      <c r="B127" s="113" t="s">
        <v>117</v>
      </c>
      <c r="C127" s="112">
        <v>0.03</v>
      </c>
      <c r="D127" s="214"/>
      <c r="E127" s="199"/>
      <c r="F127" s="196">
        <f>+ROUND(C127*F116,2)</f>
        <v>0</v>
      </c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</row>
    <row r="128" spans="1:214" s="130" customFormat="1">
      <c r="A128" s="213"/>
      <c r="B128" s="113" t="s">
        <v>118</v>
      </c>
      <c r="C128" s="112">
        <v>1.4999999999999999E-2</v>
      </c>
      <c r="D128" s="214"/>
      <c r="E128" s="199"/>
      <c r="F128" s="196">
        <f>+ROUND(C128*F116,2)</f>
        <v>0</v>
      </c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</row>
    <row r="129" spans="1:214" s="130" customFormat="1">
      <c r="A129" s="114"/>
      <c r="B129" s="105" t="s">
        <v>16</v>
      </c>
      <c r="C129" s="115">
        <v>1E-3</v>
      </c>
      <c r="D129" s="116"/>
      <c r="E129" s="200"/>
      <c r="F129" s="196">
        <f>+ROUND(C129*F116,2)</f>
        <v>0</v>
      </c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</row>
    <row r="130" spans="1:214" s="130" customFormat="1">
      <c r="A130" s="117"/>
      <c r="B130" s="118" t="s">
        <v>119</v>
      </c>
      <c r="C130" s="119">
        <v>0.05</v>
      </c>
      <c r="D130" s="104"/>
      <c r="E130" s="103"/>
      <c r="F130" s="196">
        <f>+ROUND(C130*F116,2)</f>
        <v>0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</row>
    <row r="131" spans="1:214" s="130" customFormat="1">
      <c r="A131" s="216"/>
      <c r="B131" s="120" t="s">
        <v>13</v>
      </c>
      <c r="C131" s="217"/>
      <c r="D131" s="121"/>
      <c r="E131" s="201"/>
      <c r="F131" s="201">
        <f>SUM(F119:F130)</f>
        <v>0</v>
      </c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</row>
    <row r="132" spans="1:214">
      <c r="A132" s="216"/>
      <c r="B132" s="122"/>
      <c r="C132" s="217"/>
      <c r="D132" s="121"/>
      <c r="E132" s="201"/>
      <c r="F132" s="201"/>
    </row>
    <row r="133" spans="1:214" s="27" customFormat="1">
      <c r="A133" s="123"/>
      <c r="B133" s="117" t="s">
        <v>32</v>
      </c>
      <c r="C133" s="124"/>
      <c r="D133" s="125"/>
      <c r="E133" s="91"/>
      <c r="F133" s="202">
        <f>+F131+F116</f>
        <v>0</v>
      </c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  <c r="AA133" s="184"/>
      <c r="AB133" s="184"/>
      <c r="AC133" s="184"/>
      <c r="AD133" s="184"/>
      <c r="AE133" s="184"/>
      <c r="AF133" s="184"/>
      <c r="AG133" s="184"/>
      <c r="AH133" s="184"/>
      <c r="AI133" s="184"/>
      <c r="AJ133" s="184"/>
      <c r="AK133" s="184"/>
      <c r="AL133" s="184"/>
      <c r="AM133" s="184"/>
      <c r="AN133" s="184"/>
      <c r="AO133" s="184"/>
      <c r="AP133" s="184"/>
      <c r="AQ133" s="184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184"/>
      <c r="BD133" s="184"/>
      <c r="BE133" s="184"/>
      <c r="BF133" s="184"/>
      <c r="BG133" s="184"/>
      <c r="BH133" s="184"/>
      <c r="BI133" s="184"/>
      <c r="BJ133" s="184"/>
      <c r="BK133" s="184"/>
      <c r="BL133" s="184"/>
      <c r="BM133" s="184"/>
      <c r="BN133" s="184"/>
      <c r="BO133" s="184"/>
      <c r="BP133" s="184"/>
      <c r="BQ133" s="184"/>
      <c r="BR133" s="184"/>
      <c r="BS133" s="184"/>
      <c r="BT133" s="184"/>
      <c r="BU133" s="184"/>
      <c r="BV133" s="184"/>
      <c r="BW133" s="184"/>
      <c r="BX133" s="184"/>
      <c r="BY133" s="184"/>
      <c r="BZ133" s="184"/>
      <c r="CA133" s="184"/>
      <c r="CB133" s="184"/>
      <c r="CC133" s="184"/>
      <c r="CD133" s="184"/>
      <c r="CE133" s="184"/>
      <c r="CF133" s="184"/>
      <c r="CG133" s="184"/>
      <c r="CH133" s="184"/>
      <c r="CI133" s="184"/>
      <c r="CJ133" s="184"/>
      <c r="CK133" s="184"/>
      <c r="CL133" s="184"/>
      <c r="CM133" s="184"/>
      <c r="CN133" s="184"/>
      <c r="CO133" s="184"/>
      <c r="CP133" s="184"/>
      <c r="CQ133" s="184"/>
      <c r="CR133" s="184"/>
      <c r="CS133" s="184"/>
      <c r="CT133" s="184"/>
      <c r="CU133" s="184"/>
      <c r="CV133" s="184"/>
      <c r="CW133" s="184"/>
      <c r="CX133" s="184"/>
      <c r="CY133" s="184"/>
      <c r="CZ133" s="184"/>
      <c r="DA133" s="184"/>
      <c r="DB133" s="184"/>
      <c r="DC133" s="184"/>
      <c r="DD133" s="184"/>
      <c r="DE133" s="184"/>
      <c r="DF133" s="184"/>
      <c r="DG133" s="184"/>
      <c r="DH133" s="184"/>
      <c r="DI133" s="184"/>
      <c r="DJ133" s="184"/>
      <c r="DK133" s="184"/>
      <c r="DL133" s="184"/>
      <c r="DM133" s="184"/>
      <c r="DN133" s="184"/>
      <c r="DO133" s="184"/>
      <c r="DP133" s="184"/>
      <c r="DQ133" s="184"/>
      <c r="DR133" s="184"/>
      <c r="DS133" s="184"/>
      <c r="DT133" s="184"/>
      <c r="DU133" s="184"/>
      <c r="DV133" s="184"/>
      <c r="DW133" s="184"/>
      <c r="DX133" s="184"/>
      <c r="DY133" s="184"/>
      <c r="DZ133" s="184"/>
      <c r="EA133" s="184"/>
      <c r="EB133" s="184"/>
      <c r="EC133" s="184"/>
      <c r="ED133" s="184"/>
      <c r="EE133" s="184"/>
      <c r="EF133" s="184"/>
      <c r="EG133" s="184"/>
      <c r="EH133" s="184"/>
      <c r="EI133" s="184"/>
      <c r="EJ133" s="184"/>
      <c r="EK133" s="184"/>
      <c r="EL133" s="184"/>
      <c r="EM133" s="184"/>
      <c r="EN133" s="184"/>
      <c r="EO133" s="184"/>
      <c r="EP133" s="184"/>
      <c r="EQ133" s="184"/>
      <c r="ER133" s="184"/>
      <c r="ES133" s="184"/>
      <c r="ET133" s="184"/>
      <c r="EU133" s="184"/>
      <c r="EV133" s="184"/>
      <c r="EW133" s="184"/>
      <c r="EX133" s="184"/>
      <c r="EY133" s="184"/>
      <c r="EZ133" s="184"/>
      <c r="FA133" s="184"/>
      <c r="FB133" s="184"/>
      <c r="FC133" s="184"/>
      <c r="FD133" s="184"/>
      <c r="FE133" s="184"/>
      <c r="FF133" s="184"/>
      <c r="FG133" s="184"/>
      <c r="FH133" s="184"/>
      <c r="FI133" s="184"/>
      <c r="FJ133" s="184"/>
      <c r="FK133" s="184"/>
      <c r="FL133" s="184"/>
      <c r="FM133" s="184"/>
      <c r="FN133" s="184"/>
      <c r="FO133" s="184"/>
      <c r="FP133" s="184"/>
      <c r="FQ133" s="184"/>
      <c r="FR133" s="184"/>
      <c r="FS133" s="184"/>
      <c r="FT133" s="184"/>
      <c r="FU133" s="184"/>
      <c r="FV133" s="184"/>
      <c r="FW133" s="184"/>
      <c r="FX133" s="184"/>
      <c r="FY133" s="184"/>
      <c r="FZ133" s="184"/>
      <c r="GA133" s="184"/>
      <c r="GB133" s="184"/>
      <c r="GC133" s="184"/>
      <c r="GD133" s="184"/>
      <c r="GE133" s="184"/>
      <c r="GF133" s="184"/>
      <c r="GG133" s="184"/>
      <c r="GH133" s="184"/>
      <c r="GI133" s="184"/>
      <c r="GJ133" s="184"/>
      <c r="GK133" s="184"/>
      <c r="GL133" s="184"/>
      <c r="GM133" s="184"/>
      <c r="GN133" s="184"/>
      <c r="GO133" s="184"/>
      <c r="GP133" s="184"/>
      <c r="GQ133" s="184"/>
      <c r="GR133" s="184"/>
      <c r="GS133" s="184"/>
      <c r="GT133" s="184"/>
      <c r="GU133" s="184"/>
      <c r="GV133" s="184"/>
      <c r="GW133" s="184"/>
      <c r="GX133" s="184"/>
      <c r="GY133" s="184"/>
      <c r="GZ133" s="184"/>
      <c r="HA133" s="184"/>
      <c r="HB133" s="184"/>
      <c r="HC133" s="184"/>
      <c r="HD133" s="184"/>
      <c r="HE133" s="184"/>
      <c r="HF133" s="184"/>
    </row>
    <row r="134" spans="1:214" s="27" customFormat="1">
      <c r="A134" s="123"/>
      <c r="B134" s="117"/>
      <c r="C134" s="124"/>
      <c r="D134" s="125"/>
      <c r="E134" s="91"/>
      <c r="F134" s="202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4"/>
      <c r="BO134" s="184"/>
      <c r="BP134" s="184"/>
      <c r="BQ134" s="184"/>
      <c r="BR134" s="184"/>
      <c r="BS134" s="184"/>
      <c r="BT134" s="184"/>
      <c r="BU134" s="184"/>
      <c r="BV134" s="184"/>
      <c r="BW134" s="184"/>
      <c r="BX134" s="184"/>
      <c r="BY134" s="184"/>
      <c r="BZ134" s="184"/>
      <c r="CA134" s="184"/>
      <c r="CB134" s="184"/>
      <c r="CC134" s="184"/>
      <c r="CD134" s="184"/>
      <c r="CE134" s="184"/>
      <c r="CF134" s="184"/>
      <c r="CG134" s="184"/>
      <c r="CH134" s="184"/>
      <c r="CI134" s="184"/>
      <c r="CJ134" s="184"/>
      <c r="CK134" s="184"/>
      <c r="CL134" s="184"/>
      <c r="CM134" s="184"/>
      <c r="CN134" s="184"/>
      <c r="CO134" s="184"/>
      <c r="CP134" s="184"/>
      <c r="CQ134" s="184"/>
      <c r="CR134" s="184"/>
      <c r="CS134" s="184"/>
      <c r="CT134" s="184"/>
      <c r="CU134" s="184"/>
      <c r="CV134" s="184"/>
      <c r="CW134" s="184"/>
      <c r="CX134" s="184"/>
      <c r="CY134" s="184"/>
      <c r="CZ134" s="184"/>
      <c r="DA134" s="184"/>
      <c r="DB134" s="184"/>
      <c r="DC134" s="184"/>
      <c r="DD134" s="184"/>
      <c r="DE134" s="184"/>
      <c r="DF134" s="184"/>
      <c r="DG134" s="184"/>
      <c r="DH134" s="184"/>
      <c r="DI134" s="184"/>
      <c r="DJ134" s="184"/>
      <c r="DK134" s="184"/>
      <c r="DL134" s="184"/>
      <c r="DM134" s="184"/>
      <c r="DN134" s="184"/>
      <c r="DO134" s="184"/>
      <c r="DP134" s="184"/>
      <c r="DQ134" s="184"/>
      <c r="DR134" s="184"/>
      <c r="DS134" s="184"/>
      <c r="DT134" s="184"/>
      <c r="DU134" s="184"/>
      <c r="DV134" s="184"/>
      <c r="DW134" s="184"/>
      <c r="DX134" s="184"/>
      <c r="DY134" s="184"/>
      <c r="DZ134" s="184"/>
      <c r="EA134" s="184"/>
      <c r="EB134" s="184"/>
      <c r="EC134" s="184"/>
      <c r="ED134" s="184"/>
      <c r="EE134" s="184"/>
      <c r="EF134" s="184"/>
      <c r="EG134" s="184"/>
      <c r="EH134" s="184"/>
      <c r="EI134" s="184"/>
      <c r="EJ134" s="184"/>
      <c r="EK134" s="184"/>
      <c r="EL134" s="184"/>
      <c r="EM134" s="184"/>
      <c r="EN134" s="184"/>
      <c r="EO134" s="184"/>
      <c r="EP134" s="184"/>
      <c r="EQ134" s="184"/>
      <c r="ER134" s="184"/>
      <c r="ES134" s="184"/>
      <c r="ET134" s="184"/>
      <c r="EU134" s="184"/>
      <c r="EV134" s="184"/>
      <c r="EW134" s="184"/>
      <c r="EX134" s="184"/>
      <c r="EY134" s="184"/>
      <c r="EZ134" s="184"/>
      <c r="FA134" s="184"/>
      <c r="FB134" s="184"/>
      <c r="FC134" s="184"/>
      <c r="FD134" s="184"/>
      <c r="FE134" s="184"/>
      <c r="FF134" s="184"/>
      <c r="FG134" s="184"/>
      <c r="FH134" s="184"/>
      <c r="FI134" s="184"/>
      <c r="FJ134" s="184"/>
      <c r="FK134" s="184"/>
      <c r="FL134" s="184"/>
      <c r="FM134" s="184"/>
      <c r="FN134" s="184"/>
      <c r="FO134" s="184"/>
      <c r="FP134" s="184"/>
      <c r="FQ134" s="184"/>
      <c r="FR134" s="184"/>
      <c r="FS134" s="184"/>
      <c r="FT134" s="184"/>
      <c r="FU134" s="184"/>
      <c r="FV134" s="184"/>
      <c r="FW134" s="184"/>
      <c r="FX134" s="184"/>
      <c r="FY134" s="184"/>
      <c r="FZ134" s="184"/>
      <c r="GA134" s="184"/>
      <c r="GB134" s="184"/>
      <c r="GC134" s="184"/>
      <c r="GD134" s="184"/>
      <c r="GE134" s="184"/>
      <c r="GF134" s="184"/>
      <c r="GG134" s="184"/>
      <c r="GH134" s="184"/>
      <c r="GI134" s="184"/>
      <c r="GJ134" s="184"/>
      <c r="GK134" s="184"/>
      <c r="GL134" s="184"/>
      <c r="GM134" s="184"/>
      <c r="GN134" s="184"/>
      <c r="GO134" s="184"/>
      <c r="GP134" s="184"/>
      <c r="GQ134" s="184"/>
      <c r="GR134" s="184"/>
      <c r="GS134" s="184"/>
      <c r="GT134" s="184"/>
      <c r="GU134" s="184"/>
      <c r="GV134" s="184"/>
      <c r="GW134" s="184"/>
      <c r="GX134" s="184"/>
      <c r="GY134" s="184"/>
      <c r="GZ134" s="184"/>
      <c r="HA134" s="184"/>
      <c r="HB134" s="184"/>
      <c r="HC134" s="184"/>
      <c r="HD134" s="184"/>
      <c r="HE134" s="184"/>
      <c r="HF134" s="184"/>
    </row>
    <row r="135" spans="1:214">
      <c r="A135" s="192"/>
      <c r="B135" s="126" t="s">
        <v>14</v>
      </c>
      <c r="C135" s="203"/>
      <c r="D135" s="127"/>
      <c r="E135" s="203"/>
      <c r="F135" s="218">
        <f>+F133</f>
        <v>0</v>
      </c>
    </row>
    <row r="136" spans="1:214">
      <c r="A136" s="42"/>
      <c r="B136" s="42"/>
      <c r="C136" s="42"/>
      <c r="D136" s="42"/>
      <c r="E136" s="42"/>
      <c r="F136" s="42"/>
    </row>
    <row r="137" spans="1:214">
      <c r="A137" s="22"/>
      <c r="B137" s="23"/>
      <c r="C137" s="3"/>
      <c r="D137" s="20"/>
      <c r="E137" s="21"/>
      <c r="F137" s="19"/>
    </row>
    <row r="138" spans="1:214">
      <c r="A138" s="18"/>
      <c r="B138" s="3"/>
      <c r="C138" s="3"/>
      <c r="D138" s="20"/>
      <c r="E138" s="21"/>
      <c r="F138" s="19"/>
    </row>
    <row r="139" spans="1:214">
      <c r="A139" s="18"/>
      <c r="B139" s="3"/>
      <c r="C139" s="3"/>
      <c r="D139" s="20"/>
      <c r="E139" s="21"/>
      <c r="F139" s="19"/>
    </row>
    <row r="140" spans="1:214">
      <c r="A140" s="18"/>
      <c r="B140" s="3"/>
      <c r="C140" s="7"/>
      <c r="D140" s="7"/>
      <c r="E140" s="7"/>
      <c r="F140" s="7"/>
    </row>
    <row r="141" spans="1:214">
      <c r="A141" s="18"/>
      <c r="B141" s="3"/>
    </row>
    <row r="142" spans="1:214">
      <c r="A142" s="7"/>
      <c r="B142" s="7"/>
    </row>
  </sheetData>
  <sheetProtection password="8A46" sheet="1"/>
  <mergeCells count="2">
    <mergeCell ref="A2:F2"/>
    <mergeCell ref="A4:B4"/>
  </mergeCells>
  <printOptions horizontalCentered="1"/>
  <pageMargins left="0.19685039370078741" right="0.19685039370078741" top="0.39370078740157483" bottom="0.19685039370078741" header="0.19685039370078741" footer="0.19685039370078741"/>
  <pageSetup orientation="portrait" r:id="rId1"/>
  <headerFooter alignWithMargins="0">
    <oddFooter>&amp;C&amp;6Página &amp;P de &amp;N&amp;RObra de Toma y Línea de  Aducción
Ac. Múltiple Sonador</oddFooter>
  </headerFooter>
  <rowBreaks count="3" manualBreakCount="3">
    <brk id="49" max="5" man="1"/>
    <brk id="88" max="5" man="1"/>
    <brk id="115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Llistado Partidas Sonador</vt:lpstr>
      <vt:lpstr>Hoja1</vt:lpstr>
      <vt:lpstr>'Llistado Partidas Sonador'!Área_de_impresión</vt:lpstr>
      <vt:lpstr>'Llistado Partidas Sonador'!Títulos_a_imprimir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Leny Massiel Grullón Olivo</dc:creator>
  <cp:lastModifiedBy>Sasha María Aquino</cp:lastModifiedBy>
  <cp:lastPrinted>2021-07-21T19:23:12Z</cp:lastPrinted>
  <dcterms:created xsi:type="dcterms:W3CDTF">2016-09-20T13:17:42Z</dcterms:created>
  <dcterms:modified xsi:type="dcterms:W3CDTF">2021-08-31T19:23:05Z</dcterms:modified>
</cp:coreProperties>
</file>