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asha.aquino\Desktop\"/>
    </mc:Choice>
  </mc:AlternateContent>
  <xr:revisionPtr revIDLastSave="0" documentId="8_{718A1A1D-4530-4E9B-A9E1-4C0699380CF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stitución Plataforma 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">'[1]M.O.'!#REF!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'[2]M.O.'!#REF!</definedName>
    <definedName name="AC38G40">'[3]LISTADO INSUMOS DEL 2000'!$I$29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[4]INS!#REF!</definedName>
    <definedName name="ACUEDUCTO_8">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>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'[5]M.O.'!$C$12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na">#REF!</definedName>
    <definedName name="ana_6">#REF!</definedName>
    <definedName name="analiis">'[6]M.O.'!#REF!</definedName>
    <definedName name="analisis">#REF!</definedName>
    <definedName name="ANALISSSSS">#REF!</definedName>
    <definedName name="ANALISSSSS_6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_xlnm.Extract">#REF!</definedName>
    <definedName name="_xlnm.Print_Area" localSheetId="0">'Sustitución Plataforma AA'!$A$1:$F$57</definedName>
    <definedName name="_xlnm.Print_Area">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'[7]M.O.'!#REF!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YCARP">[8]INS!#REF!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[9]ADDENDA!#REF!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bbb">#REF!</definedName>
    <definedName name="be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[10]INSU!$B$42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'[5]M.O.'!$C$9</definedName>
    <definedName name="BRIGADATOPOGRAFICA_6">#REF!</definedName>
    <definedName name="BVNBVNBV">'[11]M.O.'!#REF!</definedName>
    <definedName name="BVNBVNBV_6">#REF!</definedName>
    <definedName name="C._ADICIONAL">#N/A</definedName>
    <definedName name="C._ADICIONAL_6">NA()</definedName>
    <definedName name="caballeteasbecto">[12]precios!#REF!</definedName>
    <definedName name="caballeteasbecto_8">#REF!</definedName>
    <definedName name="caballeteasbeto">[12]precios!#REF!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'[6]M.O.'!#REF!</definedName>
    <definedName name="CARANTEPECHO">'[5]M.O.'!#REF!</definedName>
    <definedName name="CARANTEPECHO_6">#REF!</definedName>
    <definedName name="CARANTEPECHO_8">#REF!</definedName>
    <definedName name="CARCOL30">'[5]M.O.'!#REF!</definedName>
    <definedName name="CARCOL30_6">#REF!</definedName>
    <definedName name="CARCOL30_8">#REF!</definedName>
    <definedName name="CARCOL50">'[5]M.O.'!#REF!</definedName>
    <definedName name="CARCOL50_6">#REF!</definedName>
    <definedName name="CARCOL50_8">#REF!</definedName>
    <definedName name="CARCOL51">'[6]M.O.'!#REF!</definedName>
    <definedName name="CARCOLAMARRE">'[5]M.O.'!#REF!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'[5]M.O.'!#REF!</definedName>
    <definedName name="CARLOSAPLA_6">#REF!</definedName>
    <definedName name="CARLOSAPLA_8">#REF!</definedName>
    <definedName name="CARLOSAVARIASAGUAS">'[5]M.O.'!#REF!</definedName>
    <definedName name="CARLOSAVARIASAGUAS_6">#REF!</definedName>
    <definedName name="CARLOSAVARIASAGUAS_8">#REF!</definedName>
    <definedName name="CARMURO">'[5]M.O.'!#REF!</definedName>
    <definedName name="CARMURO_6">#REF!</definedName>
    <definedName name="CARMURO_8">#REF!</definedName>
    <definedName name="CARP1">[8]INS!#REF!</definedName>
    <definedName name="CARP1_6">#REF!</definedName>
    <definedName name="CARP1_8">#REF!</definedName>
    <definedName name="CARP2">[8]INS!#REF!</definedName>
    <definedName name="CARP2_6">#REF!</definedName>
    <definedName name="CARP2_8">#REF!</definedName>
    <definedName name="CARPDINTEL">'[5]M.O.'!#REF!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'[5]M.O.'!#REF!</definedName>
    <definedName name="CARPVIGA2040_6">#REF!</definedName>
    <definedName name="CARPVIGA2040_8">#REF!</definedName>
    <definedName name="CARPVIGA3050">'[5]M.O.'!#REF!</definedName>
    <definedName name="CARPVIGA3050_6">#REF!</definedName>
    <definedName name="CARPVIGA3050_8">#REF!</definedName>
    <definedName name="CARPVIGA3060">'[5]M.O.'!#REF!</definedName>
    <definedName name="CARPVIGA3060_6">#REF!</definedName>
    <definedName name="CARPVIGA3060_8">#REF!</definedName>
    <definedName name="CARPVIGA4080">'[5]M.O.'!#REF!</definedName>
    <definedName name="CARPVIGA4080_6">#REF!</definedName>
    <definedName name="CARPVIGA4080_8">#REF!</definedName>
    <definedName name="CARRAMPA">'[5]M.O.'!#REF!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'[6]M.O.'!#REF!</definedName>
    <definedName name="CASABE_8">#REF!</definedName>
    <definedName name="CASBESTO">'[5]M.O.'!#REF!</definedName>
    <definedName name="CASBESTO_6">#REF!</definedName>
    <definedName name="CASBESTO_8">#REF!</definedName>
    <definedName name="CBLOCK10">[8]INS!#REF!</definedName>
    <definedName name="CBLOCK10_6">#REF!</definedName>
    <definedName name="CBLOCK10_8">#REF!</definedName>
    <definedName name="cbxc">#REF!</definedName>
    <definedName name="cell">'[13]LISTADO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[10]INSU!$B$104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6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[4]INS!#REF!</definedName>
    <definedName name="COPIA_8">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[9]ADDENDA!#REF!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'[5]M.O.'!#REF!</definedName>
    <definedName name="CZINC_6">#REF!</definedName>
    <definedName name="CZINC_8">#REF!</definedName>
    <definedName name="d">#REF!</definedName>
    <definedName name="derop">'[7]M.O.'!#REF!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[15]INS!#REF!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[9]ADDENDA!#REF!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[8]INS!$D$561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'[14]HORM. Y MORTEROS.'!$H$212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">[4]INS!#REF!</definedName>
    <definedName name="ilma">'[6]M.O.'!#REF!</definedName>
    <definedName name="impresion_2">[16]Directos!#REF!</definedName>
    <definedName name="Imprimir_área_IM">#REF!</definedName>
    <definedName name="Imprimir_área_IM_6">#REF!</definedName>
    <definedName name="ingeniera">'[7]M.O.'!$C$10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'[17]AC. LOS LIMONES ACERO '!$D$2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J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'[6]M.O.'!#REF!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[10]INSU!$B$41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">#REF!</definedName>
    <definedName name="MA">'[5]M.O.'!$C$10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[8]INS!#REF!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[8]INS!#REF!</definedName>
    <definedName name="MOPISOCERAMICA_6">#REF!</definedName>
    <definedName name="MOPISOCERAMICA_8">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">#REF!</definedName>
    <definedName name="NADA">[18]Insumos!#REF!</definedName>
    <definedName name="NADA_6">#REF!</definedName>
    <definedName name="NADA_8">#REF!</definedName>
    <definedName name="NINGUNA">[18]Insumos!#REF!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o">[4]INS!#REF!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[14]SALARIOS!$C$10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[19]peso!#REF!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[10]MO!$B$11</definedName>
    <definedName name="PEONCARP">[8]INS!#REF!</definedName>
    <definedName name="PEONCARP_6">#REF!</definedName>
    <definedName name="PEONCARP_8">#REF!</definedName>
    <definedName name="PERFIL_CUADRADO_34">[10]INSU!$B$91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[14]INS!$D$770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[10]INSU!$B$103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ICO">[10]INSU!$B$90</definedName>
    <definedName name="PLIGADORA2">[8]INS!$D$563</definedName>
    <definedName name="PLIGADORA2_6">#REF!</definedName>
    <definedName name="PLOMERO">[8]INS!#REF!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[8]INS!#REF!</definedName>
    <definedName name="PLOMEROAYUDANTE_6">#REF!</definedName>
    <definedName name="PLOMEROAYUDANTE_8">#REF!</definedName>
    <definedName name="PLOMEROOFICIAL">[8]INS!#REF!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[12]precios!#REF!</definedName>
    <definedName name="pmadera2162_8">#REF!</definedName>
    <definedName name="po">[20]PRESUPUESTO!$O$9:$O$236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[21]Precios!$A$4:$F$1576</definedName>
    <definedName name="PRESUPUESTO">#N/A</definedName>
    <definedName name="PRESUPUESTO_6">NA()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WINCHE2000K">[8]INS!$D$568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[22]INS!#REF!</definedName>
    <definedName name="QQQ">'[2]M.O.'!#REF!</definedName>
    <definedName name="QQQQ">#REF!</definedName>
    <definedName name="QQQQQ">#REF!</definedName>
    <definedName name="qw">[20]PRESUPUESTO!$M$10:$AH$731</definedName>
    <definedName name="qwe">[23]INSU!$D$133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[24]COF!$G$733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rr">#REF!</definedName>
    <definedName name="S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'[6]M.O.'!$C$12</definedName>
    <definedName name="SSSSSSS">#REF!</definedName>
    <definedName name="SSSSSSSSSS">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'Sustitución Plataforma AA'!$1:$6</definedName>
    <definedName name="_xlnm.Print_Titles">#N/A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[23]MO!$B$11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[22]INS!$D$561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_FC7055F2_165C_4ECF_924D_37F607DAA418_.wvu.PrintArea" localSheetId="0" hidden="1">'Sustitución Plataforma AA'!$A$1:$F$57</definedName>
    <definedName name="Z_FC7055F2_165C_4ECF_924D_37F607DAA418_.wvu.PrintTitles" localSheetId="0" hidden="1">'Sustitución Plataforma AA'!$1:$6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F32" i="1"/>
  <c r="F33" i="1"/>
  <c r="C29" i="1"/>
  <c r="C26" i="1"/>
  <c r="F28" i="1" l="1"/>
  <c r="F56" i="1"/>
  <c r="F54" i="1"/>
  <c r="G33" i="1"/>
  <c r="G32" i="1"/>
  <c r="G31" i="1"/>
  <c r="F31" i="1"/>
  <c r="G30" i="1"/>
  <c r="F30" i="1"/>
  <c r="G29" i="1"/>
  <c r="G28" i="1"/>
  <c r="G27" i="1"/>
  <c r="G26" i="1"/>
  <c r="G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G13" i="1"/>
  <c r="F13" i="1"/>
  <c r="G12" i="1"/>
  <c r="F12" i="1"/>
  <c r="G11" i="1"/>
  <c r="F11" i="1"/>
  <c r="F10" i="1"/>
  <c r="F9" i="1"/>
  <c r="F8" i="1"/>
  <c r="F25" i="1" l="1"/>
  <c r="F35" i="1" s="1"/>
  <c r="F37" i="1" s="1"/>
  <c r="G35" i="1"/>
  <c r="F38" i="1" l="1"/>
  <c r="F49" i="1" l="1"/>
  <c r="F44" i="1"/>
  <c r="F52" i="1"/>
  <c r="F50" i="1"/>
  <c r="F47" i="1"/>
  <c r="F46" i="1"/>
  <c r="F45" i="1"/>
  <c r="F43" i="1"/>
  <c r="F48" i="1" s="1"/>
  <c r="F42" i="1"/>
  <c r="F53" i="1" l="1"/>
  <c r="F55" i="1" s="1"/>
  <c r="F57" i="1" s="1"/>
</calcChain>
</file>

<file path=xl/sharedStrings.xml><?xml version="1.0" encoding="utf-8"?>
<sst xmlns="http://schemas.openxmlformats.org/spreadsheetml/2006/main" count="62" uniqueCount="52">
  <si>
    <t>Obra :  SUSTITUCIÓN PLATAFORMA AIRE ACONDICIONADO NIVEL CENTRAL</t>
  </si>
  <si>
    <t>Ubicación :  PROVINCIA SANTO DOMINGO</t>
  </si>
  <si>
    <t xml:space="preserve">ZONA:  IV  </t>
  </si>
  <si>
    <t>Partida</t>
  </si>
  <si>
    <t>Descripción</t>
  </si>
  <si>
    <t>Cantidad</t>
  </si>
  <si>
    <t>P.U. (RD$)</t>
  </si>
  <si>
    <t>Valor (RD$)</t>
  </si>
  <si>
    <t>A</t>
  </si>
  <si>
    <t>SUMINISTRO Y COLOCACIÓN PLATAFORMA AIRE ACONDICIONADO</t>
  </si>
  <si>
    <t>PRELIMINARES</t>
  </si>
  <si>
    <t>Ud</t>
  </si>
  <si>
    <t>Viaje</t>
  </si>
  <si>
    <t xml:space="preserve"> ESTRUCTURA METÁLICA</t>
  </si>
  <si>
    <t>Lb</t>
  </si>
  <si>
    <t>CONEXIONES</t>
  </si>
  <si>
    <t>PLATAFORMAS</t>
  </si>
  <si>
    <r>
      <t>M</t>
    </r>
    <r>
      <rPr>
        <vertAlign val="superscript"/>
        <sz val="10"/>
        <rFont val="Arial"/>
        <family val="2"/>
      </rPr>
      <t>2</t>
    </r>
  </si>
  <si>
    <t>M</t>
  </si>
  <si>
    <t>Uso de diferencial / equipo de izaje</t>
  </si>
  <si>
    <t>SUB TOTAL A</t>
  </si>
  <si>
    <t>SUB TOTAL GENERAL</t>
  </si>
  <si>
    <t>GASTOS INDIRECTOS</t>
  </si>
  <si>
    <t>CODIA</t>
  </si>
  <si>
    <t>TOTAL GASTOS INDIRECTOS</t>
  </si>
  <si>
    <t>TOTAL A EJECUTAR</t>
  </si>
  <si>
    <t>TOTAL A CONTRATAR RD$</t>
  </si>
  <si>
    <t>.</t>
  </si>
  <si>
    <t>PA</t>
  </si>
  <si>
    <t>UD</t>
  </si>
  <si>
    <t>Gastos administrativos</t>
  </si>
  <si>
    <t>Honorarios profesionales</t>
  </si>
  <si>
    <t>Seguros, pólizas y fianzas</t>
  </si>
  <si>
    <t xml:space="preserve">Gastos de transporte </t>
  </si>
  <si>
    <t>Ley 6-86</t>
  </si>
  <si>
    <t>ITBIS de la ley 07-2007</t>
  </si>
  <si>
    <t>Imprevistos</t>
  </si>
  <si>
    <t xml:space="preserve">Alquiler de andamiaje, marco, cruceta, plataforma, acopio, base, (incluye:  armado y desarmado) </t>
  </si>
  <si>
    <t>Desconexión, desmontaje y reinstalación de compresores de Aires Acondicionados (incluir la puesta en funcionamiento; refrigerante, soldaduras, materiales menores, etc.)</t>
  </si>
  <si>
    <t>Desmantelamiento estructura metálica existente (a seleccionar)</t>
  </si>
  <si>
    <t>Pintura  base (anticorrosiva) y pintura epóxica industrial  azul</t>
  </si>
  <si>
    <t>Ccomplementario transporte de vigas</t>
  </si>
  <si>
    <t>Barandas 1 1/2" HG para L= 7.70 m, con barras verticales de 1.10 m de altura  (6U) (ver detalles y especificaciones)</t>
  </si>
  <si>
    <r>
      <t>Traslado de desmonte plataforma existente  c/camió</t>
    </r>
    <r>
      <rPr>
        <sz val="10"/>
        <rFont val="Arial"/>
        <family val="2"/>
      </rPr>
      <t>n (depositado en los talleres del INAPA Km 18) (Presentar plan de ejecución )</t>
    </r>
  </si>
  <si>
    <r>
      <t>Suministro y colocació</t>
    </r>
    <r>
      <rPr>
        <sz val="10"/>
        <rFont val="Arial"/>
        <family val="2"/>
      </rPr>
      <t>n perfiles  W12 x 26 lb/pie  (acero ASTM A572 grado 50 (Fy= 50 Ksi, Fu= 65Ksi).</t>
    </r>
  </si>
  <si>
    <r>
      <t>Suministro y colocació</t>
    </r>
    <r>
      <rPr>
        <sz val="10"/>
        <rFont val="Arial"/>
        <family val="2"/>
      </rPr>
      <t>n perfiles   W 6 x 15 lb/pie (acero ASTM A572 grado 50 (Fy= 50 Ksi, Fu= 65Ksi).</t>
    </r>
  </si>
  <si>
    <r>
      <t>Suministro y colocació</t>
    </r>
    <r>
      <rPr>
        <sz val="10"/>
        <rFont val="Arial"/>
        <family val="2"/>
      </rPr>
      <t>n tubo HSS  4x4x1/4 (A500B-42)</t>
    </r>
  </si>
  <si>
    <r>
      <t>Suministro y colocació</t>
    </r>
    <r>
      <rPr>
        <sz val="10"/>
        <rFont val="Arial"/>
        <family val="2"/>
      </rPr>
      <t>n placas (incluye anclaje) (ver detalles y especificaciones)</t>
    </r>
  </si>
  <si>
    <t>Escalera marinera en HG,  H= 1.85 Ø 3/4"(ver detalles y especificaciones)</t>
  </si>
  <si>
    <r>
      <t>Grating (suministro y colocaci</t>
    </r>
    <r>
      <rPr>
        <sz val="10"/>
        <rFont val="Calibri"/>
        <family val="2"/>
      </rPr>
      <t>ó</t>
    </r>
    <r>
      <rPr>
        <sz val="10"/>
        <rFont val="Arial"/>
        <family val="2"/>
      </rPr>
      <t>n parrilla acero inoxidable en planchuelas 3" x 1/4" ). Ver detalle y especificaciones</t>
    </r>
  </si>
  <si>
    <t>Suministro y colocación pernos  3/4" x 8" anclados con resina epÓxica  (ver detalles y especificaciones)</t>
  </si>
  <si>
    <r>
      <t>SupervisiÓ</t>
    </r>
    <r>
      <rPr>
        <sz val="10"/>
        <rFont val="Arial"/>
        <family val="2"/>
      </rPr>
      <t>n de la obra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</si>
</sst>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[Red]#,##0.00"/>
    <numFmt numFmtId="166" formatCode="0.0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127"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2" fillId="2" borderId="0" xfId="0" quotePrefix="1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0" borderId="0" xfId="0" quotePrefix="1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4" fontId="3" fillId="0" borderId="4" xfId="1" applyNumberFormat="1" applyFont="1" applyFill="1" applyBorder="1" applyAlignment="1">
      <alignment vertical="top" wrapText="1"/>
    </xf>
    <xf numFmtId="4" fontId="3" fillId="0" borderId="4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4" fontId="2" fillId="2" borderId="5" xfId="1" applyNumberFormat="1" applyFont="1" applyFill="1" applyBorder="1" applyAlignment="1">
      <alignment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4" fontId="3" fillId="2" borderId="5" xfId="1" applyNumberFormat="1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165" fontId="2" fillId="2" borderId="5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2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top" wrapText="1"/>
    </xf>
    <xf numFmtId="166" fontId="2" fillId="2" borderId="5" xfId="0" applyNumberFormat="1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left" vertical="top"/>
    </xf>
    <xf numFmtId="4" fontId="2" fillId="2" borderId="5" xfId="0" applyNumberFormat="1" applyFont="1" applyFill="1" applyBorder="1" applyAlignment="1">
      <alignment horizontal="right" vertical="top"/>
    </xf>
    <xf numFmtId="165" fontId="2" fillId="2" borderId="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39" fontId="2" fillId="2" borderId="0" xfId="0" applyNumberFormat="1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right" vertical="top" wrapText="1"/>
    </xf>
    <xf numFmtId="0" fontId="3" fillId="3" borderId="5" xfId="0" applyFont="1" applyFill="1" applyBorder="1" applyAlignment="1">
      <alignment horizontal="center" vertical="top" wrapText="1"/>
    </xf>
    <xf numFmtId="4" fontId="2" fillId="3" borderId="5" xfId="1" applyNumberFormat="1" applyFont="1" applyFill="1" applyBorder="1" applyAlignment="1">
      <alignment vertical="top" wrapText="1"/>
    </xf>
    <xf numFmtId="4" fontId="2" fillId="3" borderId="5" xfId="0" applyNumberFormat="1" applyFont="1" applyFill="1" applyBorder="1" applyAlignment="1">
      <alignment horizontal="center" vertical="top" wrapText="1"/>
    </xf>
    <xf numFmtId="4" fontId="3" fillId="3" borderId="5" xfId="1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4" fontId="2" fillId="3" borderId="6" xfId="1" applyNumberFormat="1" applyFont="1" applyFill="1" applyBorder="1" applyAlignment="1">
      <alignment vertical="top" wrapText="1"/>
    </xf>
    <xf numFmtId="4" fontId="2" fillId="3" borderId="6" xfId="0" applyNumberFormat="1" applyFont="1" applyFill="1" applyBorder="1" applyAlignment="1">
      <alignment horizontal="center" vertical="top" wrapText="1"/>
    </xf>
    <xf numFmtId="4" fontId="3" fillId="3" borderId="6" xfId="1" applyNumberFormat="1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 wrapText="1"/>
    </xf>
    <xf numFmtId="4" fontId="3" fillId="0" borderId="5" xfId="1" applyNumberFormat="1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10" fontId="3" fillId="0" borderId="5" xfId="1" applyNumberFormat="1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10" fontId="2" fillId="0" borderId="5" xfId="1" applyNumberFormat="1" applyFont="1" applyFill="1" applyBorder="1" applyAlignment="1">
      <alignment vertical="top" wrapText="1"/>
    </xf>
    <xf numFmtId="0" fontId="2" fillId="2" borderId="5" xfId="3" applyNumberFormat="1" applyFont="1" applyFill="1" applyBorder="1" applyAlignment="1">
      <alignment vertical="top"/>
    </xf>
    <xf numFmtId="10" fontId="2" fillId="2" borderId="5" xfId="2" applyNumberFormat="1" applyFont="1" applyFill="1" applyBorder="1" applyAlignment="1">
      <alignment vertical="top"/>
    </xf>
    <xf numFmtId="4" fontId="2" fillId="2" borderId="5" xfId="3" applyNumberFormat="1" applyFont="1" applyFill="1" applyBorder="1" applyAlignment="1">
      <alignment horizontal="center" vertical="top"/>
    </xf>
    <xf numFmtId="4" fontId="2" fillId="2" borderId="0" xfId="0" applyNumberFormat="1" applyFont="1" applyFill="1" applyBorder="1" applyAlignment="1">
      <alignment vertical="top"/>
    </xf>
    <xf numFmtId="10" fontId="2" fillId="2" borderId="0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/>
    </xf>
    <xf numFmtId="4" fontId="2" fillId="2" borderId="5" xfId="1" applyNumberFormat="1" applyFont="1" applyFill="1" applyBorder="1" applyAlignment="1">
      <alignment vertical="top"/>
    </xf>
    <xf numFmtId="4" fontId="2" fillId="2" borderId="5" xfId="1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vertical="top"/>
    </xf>
    <xf numFmtId="0" fontId="3" fillId="0" borderId="5" xfId="0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4" fontId="2" fillId="3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4" fontId="2" fillId="0" borderId="0" xfId="1" applyNumberFormat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 wrapText="1"/>
    </xf>
    <xf numFmtId="166" fontId="2" fillId="0" borderId="0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>
      <alignment horizontal="center" vertical="top"/>
    </xf>
    <xf numFmtId="4" fontId="2" fillId="0" borderId="0" xfId="1" applyNumberFormat="1" applyFont="1" applyFill="1" applyBorder="1" applyAlignment="1">
      <alignment vertical="top"/>
    </xf>
    <xf numFmtId="1" fontId="2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right" vertical="top"/>
    </xf>
    <xf numFmtId="4" fontId="3" fillId="0" borderId="0" xfId="0" applyNumberFormat="1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top" wrapText="1"/>
    </xf>
    <xf numFmtId="4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horizontal="center" vertical="top"/>
    </xf>
    <xf numFmtId="4" fontId="3" fillId="0" borderId="0" xfId="1" applyNumberFormat="1" applyFont="1" applyFill="1" applyBorder="1" applyAlignment="1">
      <alignment vertical="top"/>
    </xf>
    <xf numFmtId="4" fontId="2" fillId="0" borderId="0" xfId="1" applyNumberFormat="1" applyFont="1" applyFill="1" applyAlignment="1">
      <alignment vertical="top" wrapText="1"/>
    </xf>
    <xf numFmtId="4" fontId="2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" fontId="3" fillId="3" borderId="3" xfId="1" applyNumberFormat="1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0" borderId="0" xfId="0" quotePrefix="1" applyFont="1" applyFill="1" applyBorder="1" applyAlignment="1">
      <alignment horizontal="center" vertical="top"/>
    </xf>
    <xf numFmtId="0" fontId="2" fillId="0" borderId="5" xfId="0" applyFont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 applyProtection="1">
      <alignment vertical="top" wrapText="1"/>
      <protection locked="0"/>
    </xf>
    <xf numFmtId="4" fontId="2" fillId="2" borderId="5" xfId="1" applyNumberFormat="1" applyFont="1" applyFill="1" applyBorder="1" applyAlignment="1" applyProtection="1">
      <alignment vertical="top" wrapText="1"/>
      <protection locked="0"/>
    </xf>
    <xf numFmtId="4" fontId="2" fillId="2" borderId="5" xfId="0" applyNumberFormat="1" applyFont="1" applyFill="1" applyBorder="1" applyAlignment="1" applyProtection="1">
      <alignment horizontal="right" vertical="top"/>
      <protection locked="0"/>
    </xf>
    <xf numFmtId="4" fontId="2" fillId="3" borderId="5" xfId="1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Font="1" applyFill="1" applyBorder="1" applyAlignment="1" applyProtection="1">
      <alignment vertical="top" wrapText="1"/>
      <protection locked="0"/>
    </xf>
    <xf numFmtId="4" fontId="2" fillId="3" borderId="6" xfId="1" applyNumberFormat="1" applyFont="1" applyFill="1" applyBorder="1" applyAlignment="1" applyProtection="1">
      <alignment vertical="top" wrapText="1"/>
      <protection locked="0"/>
    </xf>
    <xf numFmtId="164" fontId="2" fillId="2" borderId="5" xfId="1" applyFont="1" applyFill="1" applyBorder="1" applyAlignment="1" applyProtection="1">
      <alignment vertical="top"/>
      <protection locked="0"/>
    </xf>
    <xf numFmtId="4" fontId="2" fillId="2" borderId="5" xfId="1" applyNumberFormat="1" applyFont="1" applyFill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4" fontId="2" fillId="3" borderId="4" xfId="1" applyNumberFormat="1" applyFont="1" applyFill="1" applyBorder="1" applyAlignment="1">
      <alignment vertical="top" wrapText="1"/>
    </xf>
    <xf numFmtId="4" fontId="2" fillId="3" borderId="4" xfId="0" applyNumberFormat="1" applyFont="1" applyFill="1" applyBorder="1" applyAlignment="1">
      <alignment horizontal="center" vertical="top" wrapText="1"/>
    </xf>
    <xf numFmtId="4" fontId="2" fillId="3" borderId="4" xfId="1" applyNumberFormat="1" applyFont="1" applyFill="1" applyBorder="1" applyAlignment="1" applyProtection="1">
      <alignment vertical="top" wrapText="1"/>
      <protection locked="0"/>
    </xf>
    <xf numFmtId="4" fontId="3" fillId="3" borderId="4" xfId="1" applyNumberFormat="1" applyFont="1" applyFill="1" applyBorder="1" applyAlignment="1">
      <alignment vertical="top" wrapText="1"/>
    </xf>
    <xf numFmtId="0" fontId="0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5" xfId="0" applyFont="1" applyBorder="1" applyAlignment="1">
      <alignment horizontal="right" vertical="center" wrapText="1"/>
    </xf>
    <xf numFmtId="4" fontId="3" fillId="3" borderId="6" xfId="1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</cellXfs>
  <cellStyles count="8">
    <cellStyle name="Millares" xfId="1" builtinId="3"/>
    <cellStyle name="Millares 3 3 2" xfId="5" xr:uid="{00000000-0005-0000-0000-000001000000}"/>
    <cellStyle name="Normal" xfId="0" builtinId="0"/>
    <cellStyle name="Normal 10 2 2" xfId="6" xr:uid="{00000000-0005-0000-0000-000003000000}"/>
    <cellStyle name="Normal 2 4 2 2" xfId="7" xr:uid="{00000000-0005-0000-0000-000004000000}"/>
    <cellStyle name="Normal 37" xfId="4" xr:uid="{00000000-0005-0000-0000-000005000000}"/>
    <cellStyle name="Normal_Presupuesto Terminaciones Edificio Mantenimiento Nave I " xfId="3" xr:uid="{00000000-0005-0000-0000-000006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744</xdr:row>
      <xdr:rowOff>104775</xdr:rowOff>
    </xdr:from>
    <xdr:to>
      <xdr:col>5</xdr:col>
      <xdr:colOff>790575</xdr:colOff>
      <xdr:row>744</xdr:row>
      <xdr:rowOff>104775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4362450" y="125406150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247650</xdr:colOff>
      <xdr:row>743</xdr:row>
      <xdr:rowOff>104775</xdr:rowOff>
    </xdr:from>
    <xdr:to>
      <xdr:col>5</xdr:col>
      <xdr:colOff>790575</xdr:colOff>
      <xdr:row>743</xdr:row>
      <xdr:rowOff>104775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362450" y="125244225"/>
          <a:ext cx="2447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1238</xdr:row>
      <xdr:rowOff>9525</xdr:rowOff>
    </xdr:from>
    <xdr:to>
      <xdr:col>6</xdr:col>
      <xdr:colOff>19050</xdr:colOff>
      <xdr:row>1238</xdr:row>
      <xdr:rowOff>9525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772025" y="2053018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1238</xdr:row>
      <xdr:rowOff>9525</xdr:rowOff>
    </xdr:from>
    <xdr:to>
      <xdr:col>6</xdr:col>
      <xdr:colOff>19050</xdr:colOff>
      <xdr:row>1238</xdr:row>
      <xdr:rowOff>9525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4772025" y="2053018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1242</xdr:row>
      <xdr:rowOff>0</xdr:rowOff>
    </xdr:from>
    <xdr:to>
      <xdr:col>10</xdr:col>
      <xdr:colOff>371475</xdr:colOff>
      <xdr:row>1242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7858125" y="205940025"/>
          <a:ext cx="3019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981075</xdr:colOff>
      <xdr:row>1237</xdr:row>
      <xdr:rowOff>9525</xdr:rowOff>
    </xdr:from>
    <xdr:to>
      <xdr:col>9</xdr:col>
      <xdr:colOff>476250</xdr:colOff>
      <xdr:row>1237</xdr:row>
      <xdr:rowOff>9525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7000875" y="205139925"/>
          <a:ext cx="3143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38100</xdr:colOff>
      <xdr:row>1249</xdr:row>
      <xdr:rowOff>123825</xdr:rowOff>
    </xdr:from>
    <xdr:to>
      <xdr:col>6</xdr:col>
      <xdr:colOff>19050</xdr:colOff>
      <xdr:row>1249</xdr:row>
      <xdr:rowOff>123825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772025" y="207197325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646</xdr:row>
      <xdr:rowOff>38100</xdr:rowOff>
    </xdr:from>
    <xdr:to>
      <xdr:col>5</xdr:col>
      <xdr:colOff>1076325</xdr:colOff>
      <xdr:row>646</xdr:row>
      <xdr:rowOff>38100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4733925" y="109470825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142875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142875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142875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57</xdr:row>
      <xdr:rowOff>0</xdr:rowOff>
    </xdr:from>
    <xdr:to>
      <xdr:col>2</xdr:col>
      <xdr:colOff>21349</xdr:colOff>
      <xdr:row>58</xdr:row>
      <xdr:rowOff>133350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13735050"/>
          <a:ext cx="19812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?E572501B" TargetMode="External"/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red%20costo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54C63AB8" TargetMode="External"/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Ingenieria\Evaluacion%20y%20Costo\Documentos%20Compartidos%20Evaluacion%20y%20Costo\MEYVER\2021\DISTRITO%20NACIONAL\PLATAFORMAS%20PARA%20AIRES%20ACONDICIONADO%2021-4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C4BA8C29" TargetMode="External"/><Relationship Id="rId1" Type="http://schemas.openxmlformats.org/officeDocument/2006/relationships/externalLinkPath" Target="file:///\\C4BA8C29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isis ana mateo"/>
      <sheetName val="Acero1"/>
      <sheetName val="Acero2"/>
      <sheetName val=" PRES REVISADO"/>
      <sheetName val="vig,cha, per por libra "/>
      <sheetName val="TOLA"/>
      <sheetName val=" PRESUPUESTO REV2 (21-04- 21)"/>
    </sheetNames>
    <sheetDataSet>
      <sheetData sheetId="0"/>
      <sheetData sheetId="1"/>
      <sheetData sheetId="2"/>
      <sheetData sheetId="3"/>
      <sheetData sheetId="4">
        <row r="64">
          <cell r="J64">
            <v>6.1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IV2131"/>
  <sheetViews>
    <sheetView showGridLines="0" showZeros="0" tabSelected="1" view="pageBreakPreview" zoomScale="120" zoomScaleNormal="75" zoomScaleSheetLayoutView="120" workbookViewId="0">
      <selection activeCell="H14" sqref="H14"/>
    </sheetView>
  </sheetViews>
  <sheetFormatPr baseColWidth="10" defaultRowHeight="13.15" customHeight="1" x14ac:dyDescent="0.2"/>
  <cols>
    <col min="1" max="1" width="7.140625" style="15" customWidth="1"/>
    <col min="2" max="2" width="49" style="15" customWidth="1"/>
    <col min="3" max="3" width="9.28515625" style="92" customWidth="1"/>
    <col min="4" max="4" width="6.85546875" style="93" customWidth="1"/>
    <col min="5" max="5" width="12.42578125" style="92" customWidth="1"/>
    <col min="6" max="6" width="14.7109375" style="92" customWidth="1"/>
    <col min="7" max="7" width="12.28515625" style="15" bestFit="1" customWidth="1"/>
    <col min="8" max="8" width="13.42578125" style="15" customWidth="1"/>
    <col min="9" max="9" width="14.28515625" style="15" bestFit="1" customWidth="1"/>
    <col min="10" max="11" width="12.5703125" style="15" bestFit="1" customWidth="1"/>
    <col min="12" max="12" width="12.28515625" style="15" bestFit="1" customWidth="1"/>
    <col min="13" max="13" width="11.5703125" style="15" bestFit="1" customWidth="1"/>
    <col min="14" max="14" width="11.42578125" style="15"/>
    <col min="15" max="18" width="11.5703125" style="15" bestFit="1" customWidth="1"/>
    <col min="19" max="16384" width="11.42578125" style="15"/>
  </cols>
  <sheetData>
    <row r="1" spans="1:256" s="2" customFormat="1" ht="13.15" customHeight="1" x14ac:dyDescent="0.2">
      <c r="A1" s="125"/>
      <c r="B1" s="125"/>
      <c r="C1" s="125"/>
      <c r="D1" s="125"/>
      <c r="E1" s="125"/>
      <c r="F1" s="12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56" s="2" customFormat="1" ht="13.15" customHeight="1" x14ac:dyDescent="0.2">
      <c r="A2" s="3"/>
      <c r="B2" s="4"/>
      <c r="C2" s="4"/>
      <c r="D2" s="5"/>
      <c r="E2" s="5"/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56" s="2" customFormat="1" ht="13.15" customHeight="1" x14ac:dyDescent="0.2">
      <c r="A3" s="3" t="s">
        <v>0</v>
      </c>
      <c r="B3" s="6"/>
      <c r="C3" s="4"/>
      <c r="D3" s="5"/>
      <c r="E3" s="5"/>
      <c r="F3" s="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56" s="2" customFormat="1" ht="13.15" customHeight="1" x14ac:dyDescent="0.2">
      <c r="A4" s="7" t="s">
        <v>1</v>
      </c>
      <c r="B4" s="5"/>
      <c r="C4" s="5"/>
      <c r="D4" s="5"/>
      <c r="E4" s="100" t="s">
        <v>2</v>
      </c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56" s="2" customFormat="1" ht="13.15" customHeight="1" x14ac:dyDescent="0.2">
      <c r="A5" s="126"/>
      <c r="B5" s="126"/>
      <c r="C5" s="126"/>
      <c r="D5" s="126"/>
      <c r="E5" s="126"/>
      <c r="F5" s="12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256" s="99" customFormat="1" ht="15.75" customHeight="1" x14ac:dyDescent="0.2">
      <c r="A6" s="9" t="s">
        <v>3</v>
      </c>
      <c r="B6" s="9" t="s">
        <v>4</v>
      </c>
      <c r="C6" s="97" t="s">
        <v>5</v>
      </c>
      <c r="D6" s="10" t="s">
        <v>29</v>
      </c>
      <c r="E6" s="97" t="s">
        <v>6</v>
      </c>
      <c r="F6" s="97" t="s">
        <v>7</v>
      </c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</row>
    <row r="7" spans="1:256" ht="13.15" customHeight="1" x14ac:dyDescent="0.2">
      <c r="A7" s="12"/>
      <c r="B7" s="12"/>
      <c r="C7" s="13"/>
      <c r="D7" s="14"/>
      <c r="E7" s="13"/>
      <c r="F7" s="1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56" s="21" customFormat="1" ht="25.5" customHeight="1" x14ac:dyDescent="0.2">
      <c r="A8" s="16" t="s">
        <v>8</v>
      </c>
      <c r="B8" s="17" t="s">
        <v>9</v>
      </c>
      <c r="C8" s="18"/>
      <c r="D8" s="19"/>
      <c r="E8" s="20"/>
      <c r="F8" s="18">
        <f>C8*E8</f>
        <v>0</v>
      </c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s="21" customFormat="1" ht="8.25" customHeight="1" x14ac:dyDescent="0.2">
      <c r="A9" s="16"/>
      <c r="B9" s="16"/>
      <c r="C9" s="18"/>
      <c r="D9" s="19"/>
      <c r="E9" s="20"/>
      <c r="F9" s="23">
        <f>ROUND(C9*E9,2)</f>
        <v>0</v>
      </c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s="21" customFormat="1" ht="12.75" customHeight="1" x14ac:dyDescent="0.2">
      <c r="A10" s="24">
        <v>1</v>
      </c>
      <c r="B10" s="17" t="s">
        <v>10</v>
      </c>
      <c r="C10" s="18"/>
      <c r="D10" s="19"/>
      <c r="E10" s="104"/>
      <c r="F10" s="23">
        <f>ROUND(C10*E10,2)</f>
        <v>0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s="1" customFormat="1" ht="25.5" x14ac:dyDescent="0.2">
      <c r="A11" s="25">
        <v>1.1000000000000001</v>
      </c>
      <c r="B11" s="26" t="s">
        <v>37</v>
      </c>
      <c r="C11" s="18">
        <v>1</v>
      </c>
      <c r="D11" s="19" t="s">
        <v>28</v>
      </c>
      <c r="E11" s="105"/>
      <c r="F11" s="23">
        <f>ROUND(C11*E11,2)</f>
        <v>0</v>
      </c>
      <c r="G11" s="1">
        <f>+C11*E11</f>
        <v>0</v>
      </c>
    </row>
    <row r="12" spans="1:256" s="21" customFormat="1" ht="51" x14ac:dyDescent="0.2">
      <c r="A12" s="25">
        <v>1.2</v>
      </c>
      <c r="B12" s="51" t="s">
        <v>38</v>
      </c>
      <c r="C12" s="44">
        <v>1</v>
      </c>
      <c r="D12" s="45" t="s">
        <v>11</v>
      </c>
      <c r="E12" s="105"/>
      <c r="F12" s="23">
        <f>ROUND(C12*E12,2)</f>
        <v>0</v>
      </c>
      <c r="G12" s="1">
        <f t="shared" ref="G12:G32" si="0">+C12*E12</f>
        <v>0</v>
      </c>
      <c r="H12" s="27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s="21" customFormat="1" ht="25.5" x14ac:dyDescent="0.2">
      <c r="A13" s="25">
        <v>1.3</v>
      </c>
      <c r="B13" s="51" t="s">
        <v>39</v>
      </c>
      <c r="C13" s="44">
        <v>1</v>
      </c>
      <c r="D13" s="45" t="s">
        <v>11</v>
      </c>
      <c r="E13" s="105"/>
      <c r="F13" s="23">
        <f>ROUND(C13*E13,2)</f>
        <v>0</v>
      </c>
      <c r="G13" s="1">
        <f t="shared" si="0"/>
        <v>0</v>
      </c>
    </row>
    <row r="14" spans="1:256" s="21" customFormat="1" ht="38.25" x14ac:dyDescent="0.2">
      <c r="A14" s="25">
        <v>1.4</v>
      </c>
      <c r="B14" s="120" t="s">
        <v>43</v>
      </c>
      <c r="C14" s="18">
        <v>1</v>
      </c>
      <c r="D14" s="19" t="s">
        <v>12</v>
      </c>
      <c r="E14" s="105"/>
      <c r="F14" s="23"/>
      <c r="G14" s="1">
        <f t="shared" si="0"/>
        <v>0</v>
      </c>
      <c r="H14" s="30"/>
    </row>
    <row r="15" spans="1:256" s="21" customFormat="1" ht="12" customHeight="1" x14ac:dyDescent="0.2">
      <c r="A15" s="28"/>
      <c r="B15" s="29"/>
      <c r="C15" s="18"/>
      <c r="D15" s="19"/>
      <c r="E15" s="105"/>
      <c r="F15" s="23">
        <f t="shared" ref="F15:F25" si="1">ROUND(C15*E15,2)</f>
        <v>0</v>
      </c>
      <c r="G15" s="1">
        <f t="shared" si="0"/>
        <v>0</v>
      </c>
    </row>
    <row r="16" spans="1:256" s="21" customFormat="1" ht="12.75" x14ac:dyDescent="0.2">
      <c r="A16" s="24">
        <v>2</v>
      </c>
      <c r="B16" s="17" t="s">
        <v>13</v>
      </c>
      <c r="C16" s="18"/>
      <c r="D16" s="19"/>
      <c r="E16" s="105"/>
      <c r="F16" s="23">
        <f t="shared" si="1"/>
        <v>0</v>
      </c>
      <c r="G16" s="1">
        <f t="shared" si="0"/>
        <v>0</v>
      </c>
    </row>
    <row r="17" spans="1:15" s="21" customFormat="1" ht="26.25" customHeight="1" x14ac:dyDescent="0.2">
      <c r="A17" s="31">
        <v>2.1</v>
      </c>
      <c r="B17" s="120" t="s">
        <v>44</v>
      </c>
      <c r="C17" s="18">
        <v>5148</v>
      </c>
      <c r="D17" s="19" t="s">
        <v>14</v>
      </c>
      <c r="E17" s="105"/>
      <c r="F17" s="23">
        <f t="shared" si="1"/>
        <v>0</v>
      </c>
      <c r="G17" s="1">
        <f t="shared" si="0"/>
        <v>0</v>
      </c>
    </row>
    <row r="18" spans="1:15" s="21" customFormat="1" ht="25.5" x14ac:dyDescent="0.2">
      <c r="A18" s="31">
        <v>2.2000000000000002</v>
      </c>
      <c r="B18" s="120" t="s">
        <v>45</v>
      </c>
      <c r="C18" s="18">
        <v>8415</v>
      </c>
      <c r="D18" s="19" t="s">
        <v>14</v>
      </c>
      <c r="E18" s="105"/>
      <c r="F18" s="23">
        <f t="shared" si="1"/>
        <v>0</v>
      </c>
      <c r="G18" s="1">
        <f t="shared" si="0"/>
        <v>0</v>
      </c>
    </row>
    <row r="19" spans="1:15" s="21" customFormat="1" ht="12.75" customHeight="1" x14ac:dyDescent="0.2">
      <c r="A19" s="31">
        <v>2.2999999999999998</v>
      </c>
      <c r="B19" s="120" t="s">
        <v>46</v>
      </c>
      <c r="C19" s="18">
        <v>1105.5899999999999</v>
      </c>
      <c r="D19" s="19" t="s">
        <v>14</v>
      </c>
      <c r="E19" s="105"/>
      <c r="F19" s="23">
        <f t="shared" si="1"/>
        <v>0</v>
      </c>
      <c r="G19" s="1">
        <f t="shared" si="0"/>
        <v>0</v>
      </c>
      <c r="O19" s="27"/>
    </row>
    <row r="20" spans="1:15" s="4" customFormat="1" ht="13.15" customHeight="1" x14ac:dyDescent="0.2">
      <c r="A20" s="25"/>
      <c r="B20" s="29"/>
      <c r="C20" s="18"/>
      <c r="D20" s="19"/>
      <c r="E20" s="106"/>
      <c r="F20" s="23">
        <f t="shared" si="1"/>
        <v>0</v>
      </c>
      <c r="G20" s="1">
        <f t="shared" si="0"/>
        <v>0</v>
      </c>
      <c r="H20" s="21"/>
      <c r="I20" s="21"/>
      <c r="J20" s="21"/>
      <c r="K20" s="21"/>
      <c r="L20" s="21"/>
      <c r="M20" s="21"/>
      <c r="N20" s="21"/>
    </row>
    <row r="21" spans="1:15" s="4" customFormat="1" ht="12.75" x14ac:dyDescent="0.2">
      <c r="A21" s="24">
        <v>3</v>
      </c>
      <c r="B21" s="32" t="s">
        <v>15</v>
      </c>
      <c r="C21" s="33"/>
      <c r="D21" s="34"/>
      <c r="E21" s="106"/>
      <c r="F21" s="23">
        <f t="shared" si="1"/>
        <v>0</v>
      </c>
      <c r="G21" s="1">
        <f t="shared" si="0"/>
        <v>0</v>
      </c>
      <c r="H21" s="21"/>
      <c r="I21" s="21"/>
      <c r="J21" s="21"/>
      <c r="K21" s="21"/>
      <c r="L21" s="21"/>
      <c r="M21" s="21"/>
      <c r="N21" s="21"/>
    </row>
    <row r="22" spans="1:15" s="21" customFormat="1" ht="25.5" x14ac:dyDescent="0.2">
      <c r="A22" s="25">
        <v>3.1</v>
      </c>
      <c r="B22" s="120" t="s">
        <v>47</v>
      </c>
      <c r="C22" s="33">
        <v>60</v>
      </c>
      <c r="D22" s="19" t="s">
        <v>11</v>
      </c>
      <c r="E22" s="105"/>
      <c r="F22" s="23">
        <f t="shared" si="1"/>
        <v>0</v>
      </c>
      <c r="G22" s="1">
        <f t="shared" si="0"/>
        <v>0</v>
      </c>
    </row>
    <row r="23" spans="1:15" s="35" customFormat="1" ht="25.5" x14ac:dyDescent="0.2">
      <c r="A23" s="25">
        <v>3.2</v>
      </c>
      <c r="B23" s="120" t="s">
        <v>50</v>
      </c>
      <c r="C23" s="18">
        <v>240</v>
      </c>
      <c r="D23" s="19" t="s">
        <v>11</v>
      </c>
      <c r="E23" s="105"/>
      <c r="F23" s="23">
        <f t="shared" si="1"/>
        <v>0</v>
      </c>
      <c r="G23" s="1">
        <f t="shared" si="0"/>
        <v>0</v>
      </c>
      <c r="H23" s="21"/>
      <c r="I23" s="21"/>
      <c r="J23" s="21"/>
      <c r="K23" s="21"/>
      <c r="L23" s="21"/>
      <c r="M23" s="21"/>
      <c r="N23" s="21"/>
    </row>
    <row r="24" spans="1:15" s="21" customFormat="1" ht="13.15" customHeight="1" x14ac:dyDescent="0.2">
      <c r="A24" s="25"/>
      <c r="B24" s="29"/>
      <c r="C24" s="18"/>
      <c r="D24" s="19"/>
      <c r="E24" s="104"/>
      <c r="F24" s="23">
        <f t="shared" si="1"/>
        <v>0</v>
      </c>
      <c r="G24" s="1">
        <f t="shared" si="0"/>
        <v>0</v>
      </c>
    </row>
    <row r="25" spans="1:15" s="21" customFormat="1" ht="12.75" x14ac:dyDescent="0.2">
      <c r="A25" s="24">
        <v>4</v>
      </c>
      <c r="B25" s="17" t="s">
        <v>16</v>
      </c>
      <c r="C25" s="18"/>
      <c r="D25" s="19"/>
      <c r="E25" s="105"/>
      <c r="F25" s="23">
        <f t="shared" si="1"/>
        <v>0</v>
      </c>
      <c r="G25" s="1">
        <f t="shared" si="0"/>
        <v>0</v>
      </c>
      <c r="J25" s="36"/>
    </row>
    <row r="26" spans="1:15" s="21" customFormat="1" ht="38.25" x14ac:dyDescent="0.2">
      <c r="A26" s="25">
        <v>4.0999999999999996</v>
      </c>
      <c r="B26" s="120" t="s">
        <v>49</v>
      </c>
      <c r="C26" s="18">
        <f>'[25]vig,cha, per por libra '!J64</f>
        <v>6.1</v>
      </c>
      <c r="D26" s="19" t="s">
        <v>17</v>
      </c>
      <c r="E26" s="105"/>
      <c r="F26" s="23"/>
      <c r="G26" s="1">
        <f t="shared" si="0"/>
        <v>0</v>
      </c>
    </row>
    <row r="27" spans="1:15" s="21" customFormat="1" ht="38.25" x14ac:dyDescent="0.2">
      <c r="A27" s="24">
        <v>5</v>
      </c>
      <c r="B27" s="122" t="s">
        <v>42</v>
      </c>
      <c r="C27" s="18">
        <v>68.44</v>
      </c>
      <c r="D27" s="19" t="s">
        <v>18</v>
      </c>
      <c r="E27" s="105"/>
      <c r="F27" s="23"/>
      <c r="G27" s="1">
        <f t="shared" si="0"/>
        <v>0</v>
      </c>
    </row>
    <row r="28" spans="1:15" s="21" customFormat="1" ht="12.75" x14ac:dyDescent="0.2">
      <c r="A28" s="25"/>
      <c r="B28" s="120"/>
      <c r="C28" s="18"/>
      <c r="D28" s="19"/>
      <c r="E28" s="105"/>
      <c r="F28" s="23">
        <f>ROUND(C28*E28,2)</f>
        <v>0</v>
      </c>
      <c r="G28" s="1">
        <f t="shared" si="0"/>
        <v>0</v>
      </c>
      <c r="J28" s="27"/>
    </row>
    <row r="29" spans="1:15" s="21" customFormat="1" ht="25.5" x14ac:dyDescent="0.2">
      <c r="A29" s="24">
        <v>6</v>
      </c>
      <c r="B29" s="120" t="s">
        <v>48</v>
      </c>
      <c r="C29" s="18">
        <f>7*4</f>
        <v>28</v>
      </c>
      <c r="D29" s="19" t="s">
        <v>18</v>
      </c>
      <c r="E29" s="105"/>
      <c r="F29" s="23"/>
      <c r="G29" s="1">
        <f t="shared" si="0"/>
        <v>0</v>
      </c>
    </row>
    <row r="30" spans="1:15" s="21" customFormat="1" ht="12.75" x14ac:dyDescent="0.2">
      <c r="A30" s="25"/>
      <c r="B30" s="120"/>
      <c r="C30" s="18"/>
      <c r="D30" s="19"/>
      <c r="E30" s="105"/>
      <c r="F30" s="23">
        <f>ROUND(C30*E30,2)</f>
        <v>0</v>
      </c>
      <c r="G30" s="1">
        <f t="shared" si="0"/>
        <v>0</v>
      </c>
      <c r="H30" s="27"/>
      <c r="I30" s="18"/>
    </row>
    <row r="31" spans="1:15" s="21" customFormat="1" ht="25.5" x14ac:dyDescent="0.2">
      <c r="A31" s="24">
        <v>7</v>
      </c>
      <c r="B31" s="120" t="s">
        <v>40</v>
      </c>
      <c r="C31" s="18">
        <v>1</v>
      </c>
      <c r="D31" s="19" t="s">
        <v>11</v>
      </c>
      <c r="E31" s="105"/>
      <c r="F31" s="23">
        <f>ROUND(C31*E31,2)</f>
        <v>0</v>
      </c>
      <c r="G31" s="1">
        <f t="shared" si="0"/>
        <v>0</v>
      </c>
    </row>
    <row r="32" spans="1:15" s="1" customFormat="1" ht="12.75" x14ac:dyDescent="0.2">
      <c r="A32" s="25"/>
      <c r="B32" s="120"/>
      <c r="C32" s="18"/>
      <c r="D32" s="19"/>
      <c r="E32" s="105"/>
      <c r="F32" s="23">
        <f t="shared" ref="F32:F33" si="2">ROUND(C32*E32,2)</f>
        <v>0</v>
      </c>
      <c r="G32" s="1">
        <f t="shared" si="0"/>
        <v>0</v>
      </c>
    </row>
    <row r="33" spans="1:7" s="11" customFormat="1" ht="13.15" customHeight="1" x14ac:dyDescent="0.2">
      <c r="A33" s="24">
        <v>8</v>
      </c>
      <c r="B33" s="121" t="s">
        <v>19</v>
      </c>
      <c r="C33" s="18">
        <v>1</v>
      </c>
      <c r="D33" s="19" t="s">
        <v>28</v>
      </c>
      <c r="E33" s="105"/>
      <c r="F33" s="23">
        <f t="shared" si="2"/>
        <v>0</v>
      </c>
      <c r="G33" s="1">
        <f>+C33*E35</f>
        <v>0</v>
      </c>
    </row>
    <row r="34" spans="1:7" s="11" customFormat="1" ht="13.15" customHeight="1" x14ac:dyDescent="0.2">
      <c r="A34" s="25"/>
      <c r="B34" s="26"/>
      <c r="C34" s="18"/>
      <c r="D34" s="19"/>
      <c r="E34" s="105"/>
      <c r="F34" s="23"/>
      <c r="G34" s="1"/>
    </row>
    <row r="35" spans="1:7" s="1" customFormat="1" ht="13.15" customHeight="1" x14ac:dyDescent="0.2">
      <c r="A35" s="37"/>
      <c r="B35" s="38" t="s">
        <v>20</v>
      </c>
      <c r="C35" s="39"/>
      <c r="D35" s="40"/>
      <c r="E35" s="107"/>
      <c r="F35" s="41">
        <f>SUM(F11:F33)</f>
        <v>0</v>
      </c>
      <c r="G35" s="1">
        <f>SUM(G11:G33)</f>
        <v>0</v>
      </c>
    </row>
    <row r="36" spans="1:7" s="11" customFormat="1" ht="13.15" customHeight="1" x14ac:dyDescent="0.2">
      <c r="A36" s="42"/>
      <c r="B36" s="43"/>
      <c r="C36" s="44"/>
      <c r="D36" s="45"/>
      <c r="E36" s="108"/>
      <c r="F36" s="44"/>
    </row>
    <row r="37" spans="1:7" s="11" customFormat="1" ht="13.5" customHeight="1" x14ac:dyDescent="0.2">
      <c r="A37" s="46"/>
      <c r="B37" s="47" t="s">
        <v>21</v>
      </c>
      <c r="C37" s="48"/>
      <c r="D37" s="49"/>
      <c r="E37" s="109"/>
      <c r="F37" s="50">
        <f>F35</f>
        <v>0</v>
      </c>
    </row>
    <row r="38" spans="1:7" s="1" customFormat="1" ht="12.75" x14ac:dyDescent="0.2">
      <c r="A38" s="114"/>
      <c r="B38" s="115" t="s">
        <v>21</v>
      </c>
      <c r="C38" s="116"/>
      <c r="D38" s="117"/>
      <c r="E38" s="118"/>
      <c r="F38" s="119">
        <f>F37</f>
        <v>0</v>
      </c>
    </row>
    <row r="39" spans="1:7" s="1" customFormat="1" ht="13.15" customHeight="1" x14ac:dyDescent="0.2">
      <c r="A39" s="51"/>
      <c r="B39" s="52"/>
      <c r="C39" s="44"/>
      <c r="D39" s="45"/>
      <c r="E39" s="108"/>
      <c r="F39" s="23"/>
    </row>
    <row r="40" spans="1:7" s="1" customFormat="1" ht="12.75" x14ac:dyDescent="0.2">
      <c r="A40" s="51"/>
      <c r="B40" s="52" t="s">
        <v>22</v>
      </c>
      <c r="C40" s="53"/>
      <c r="D40" s="45"/>
      <c r="E40" s="108"/>
      <c r="F40" s="54"/>
    </row>
    <row r="41" spans="1:7" s="1" customFormat="1" ht="12.75" customHeight="1" x14ac:dyDescent="0.2">
      <c r="A41" s="51"/>
      <c r="B41" s="52"/>
      <c r="C41" s="55"/>
      <c r="D41" s="45"/>
      <c r="E41" s="108"/>
      <c r="F41" s="44"/>
    </row>
    <row r="42" spans="1:7" s="1" customFormat="1" ht="13.15" customHeight="1" x14ac:dyDescent="0.2">
      <c r="A42" s="56"/>
      <c r="B42" s="101" t="s">
        <v>30</v>
      </c>
      <c r="C42" s="57">
        <v>0.03</v>
      </c>
      <c r="D42" s="45"/>
      <c r="E42" s="108"/>
      <c r="F42" s="44">
        <f t="shared" ref="F42:F47" si="3">ROUND(C42*$F$38,2)</f>
        <v>0</v>
      </c>
    </row>
    <row r="43" spans="1:7" s="1" customFormat="1" ht="13.15" customHeight="1" x14ac:dyDescent="0.2">
      <c r="A43" s="51"/>
      <c r="B43" s="101" t="s">
        <v>31</v>
      </c>
      <c r="C43" s="57">
        <v>0.1</v>
      </c>
      <c r="D43" s="45"/>
      <c r="E43" s="108"/>
      <c r="F43" s="44">
        <f t="shared" si="3"/>
        <v>0</v>
      </c>
    </row>
    <row r="44" spans="1:7" s="1" customFormat="1" ht="12.75" customHeight="1" x14ac:dyDescent="0.2">
      <c r="A44" s="51"/>
      <c r="B44" s="101" t="s">
        <v>32</v>
      </c>
      <c r="C44" s="57">
        <v>0.04</v>
      </c>
      <c r="D44" s="45"/>
      <c r="E44" s="108"/>
      <c r="F44" s="44">
        <f t="shared" si="3"/>
        <v>0</v>
      </c>
    </row>
    <row r="45" spans="1:7" s="1" customFormat="1" ht="13.15" customHeight="1" x14ac:dyDescent="0.2">
      <c r="A45" s="51"/>
      <c r="B45" s="123" t="s">
        <v>51</v>
      </c>
      <c r="C45" s="57">
        <v>0.05</v>
      </c>
      <c r="D45" s="45"/>
      <c r="E45" s="108"/>
      <c r="F45" s="44">
        <f t="shared" si="3"/>
        <v>0</v>
      </c>
    </row>
    <row r="46" spans="1:7" s="1" customFormat="1" ht="13.15" customHeight="1" x14ac:dyDescent="0.2">
      <c r="A46" s="51"/>
      <c r="B46" s="101" t="s">
        <v>33</v>
      </c>
      <c r="C46" s="57">
        <v>1.4999999999999999E-2</v>
      </c>
      <c r="D46" s="45"/>
      <c r="E46" s="108"/>
      <c r="F46" s="44">
        <f t="shared" si="3"/>
        <v>0</v>
      </c>
    </row>
    <row r="47" spans="1:7" s="1" customFormat="1" ht="13.15" customHeight="1" x14ac:dyDescent="0.2">
      <c r="A47" s="51"/>
      <c r="B47" s="101" t="s">
        <v>34</v>
      </c>
      <c r="C47" s="57">
        <v>0.01</v>
      </c>
      <c r="D47" s="45"/>
      <c r="E47" s="108"/>
      <c r="F47" s="44">
        <f t="shared" si="3"/>
        <v>0</v>
      </c>
    </row>
    <row r="48" spans="1:7" s="1" customFormat="1" ht="13.15" customHeight="1" x14ac:dyDescent="0.2">
      <c r="A48" s="58"/>
      <c r="B48" s="102" t="s">
        <v>35</v>
      </c>
      <c r="C48" s="59">
        <v>0.18</v>
      </c>
      <c r="D48" s="60"/>
      <c r="E48" s="110"/>
      <c r="F48" s="44">
        <f>ROUND(C48*$F$43,2)</f>
        <v>0</v>
      </c>
    </row>
    <row r="49" spans="1:15" s="21" customFormat="1" ht="13.15" customHeight="1" x14ac:dyDescent="0.2">
      <c r="A49" s="58"/>
      <c r="B49" s="102" t="s">
        <v>23</v>
      </c>
      <c r="C49" s="59">
        <v>1E-3</v>
      </c>
      <c r="D49" s="60"/>
      <c r="E49" s="110"/>
      <c r="F49" s="44">
        <f>ROUND(C49*$F$38,2)</f>
        <v>0</v>
      </c>
      <c r="K49" s="61"/>
      <c r="L49" s="61"/>
      <c r="M49" s="61"/>
      <c r="O49" s="62"/>
    </row>
    <row r="50" spans="1:15" s="4" customFormat="1" ht="12.75" x14ac:dyDescent="0.2">
      <c r="A50" s="58"/>
      <c r="B50" s="102" t="s">
        <v>36</v>
      </c>
      <c r="C50" s="59">
        <v>0.05</v>
      </c>
      <c r="D50" s="60"/>
      <c r="E50" s="110"/>
      <c r="F50" s="44">
        <f>ROUND(C50*$F$38,2)</f>
        <v>0</v>
      </c>
      <c r="K50" s="61"/>
      <c r="L50" s="61"/>
    </row>
    <row r="51" spans="1:15" s="4" customFormat="1" ht="12.75" x14ac:dyDescent="0.2">
      <c r="A51" s="63"/>
      <c r="B51" s="102" t="s">
        <v>41</v>
      </c>
      <c r="C51" s="64">
        <v>1</v>
      </c>
      <c r="D51" s="65" t="s">
        <v>28</v>
      </c>
      <c r="E51" s="111"/>
      <c r="F51" s="23">
        <f>ROUND(C51*E51,2)</f>
        <v>0</v>
      </c>
    </row>
    <row r="52" spans="1:15" s="1" customFormat="1" ht="13.15" customHeight="1" x14ac:dyDescent="0.2">
      <c r="A52" s="63"/>
      <c r="B52" s="103"/>
      <c r="C52" s="66"/>
      <c r="D52" s="67"/>
      <c r="E52" s="112"/>
      <c r="F52" s="44">
        <f>ROUND(C52*$F$38,2)</f>
        <v>0</v>
      </c>
    </row>
    <row r="53" spans="1:15" s="1" customFormat="1" ht="13.15" customHeight="1" x14ac:dyDescent="0.2">
      <c r="A53" s="51"/>
      <c r="B53" s="68" t="s">
        <v>24</v>
      </c>
      <c r="C53" s="57"/>
      <c r="D53" s="45"/>
      <c r="E53" s="108"/>
      <c r="F53" s="53">
        <f>SUM(F42:F52)</f>
        <v>0</v>
      </c>
    </row>
    <row r="54" spans="1:15" s="1" customFormat="1" ht="13.15" customHeight="1" x14ac:dyDescent="0.2">
      <c r="A54" s="51"/>
      <c r="B54" s="68"/>
      <c r="C54" s="57"/>
      <c r="D54" s="45"/>
      <c r="E54" s="108"/>
      <c r="F54" s="44">
        <f>ROUND((C53*E54),2)</f>
        <v>0</v>
      </c>
      <c r="G54" s="69"/>
    </row>
    <row r="55" spans="1:15" s="1" customFormat="1" ht="13.15" customHeight="1" x14ac:dyDescent="0.2">
      <c r="A55" s="51"/>
      <c r="B55" s="68" t="s">
        <v>25</v>
      </c>
      <c r="C55" s="57"/>
      <c r="D55" s="45"/>
      <c r="E55" s="108"/>
      <c r="F55" s="53">
        <f>F53+F38</f>
        <v>0</v>
      </c>
    </row>
    <row r="56" spans="1:15" s="11" customFormat="1" ht="13.15" customHeight="1" x14ac:dyDescent="0.2">
      <c r="A56" s="51"/>
      <c r="B56" s="68"/>
      <c r="C56" s="57"/>
      <c r="D56" s="45"/>
      <c r="E56" s="108"/>
      <c r="F56" s="44">
        <f>ROUND((C55*E56),2)</f>
        <v>0</v>
      </c>
      <c r="J56" s="71"/>
      <c r="M56" s="71"/>
    </row>
    <row r="57" spans="1:15" s="1" customFormat="1" ht="13.15" customHeight="1" x14ac:dyDescent="0.2">
      <c r="A57" s="70"/>
      <c r="B57" s="47" t="s">
        <v>26</v>
      </c>
      <c r="C57" s="48"/>
      <c r="D57" s="49"/>
      <c r="E57" s="124"/>
      <c r="F57" s="50">
        <f>+F55</f>
        <v>0</v>
      </c>
    </row>
    <row r="58" spans="1:15" s="1" customFormat="1" ht="13.15" customHeight="1" x14ac:dyDescent="0.2">
      <c r="A58" s="81"/>
      <c r="B58" s="82"/>
      <c r="C58" s="78"/>
      <c r="D58" s="79"/>
      <c r="E58" s="75"/>
      <c r="F58" s="75"/>
    </row>
    <row r="59" spans="1:15" s="1" customFormat="1" ht="13.15" customHeight="1" x14ac:dyDescent="0.2">
      <c r="A59" s="83"/>
      <c r="B59" s="113"/>
      <c r="C59" s="113"/>
      <c r="D59" s="113"/>
      <c r="E59" s="78"/>
      <c r="F59" s="80"/>
      <c r="G59" s="113"/>
    </row>
    <row r="60" spans="1:15" s="1" customFormat="1" ht="13.15" customHeight="1" x14ac:dyDescent="0.2">
      <c r="A60" s="76"/>
      <c r="B60" s="77"/>
      <c r="C60" s="78"/>
      <c r="D60" s="79"/>
      <c r="E60" s="113"/>
      <c r="F60" s="113"/>
    </row>
    <row r="61" spans="1:15" s="1" customFormat="1" ht="13.15" customHeight="1" x14ac:dyDescent="0.2">
      <c r="A61" s="76"/>
      <c r="B61" s="72"/>
      <c r="C61" s="78"/>
      <c r="D61" s="79"/>
      <c r="E61" s="78"/>
      <c r="F61" s="80"/>
    </row>
    <row r="62" spans="1:15" s="1" customFormat="1" ht="13.15" customHeight="1" x14ac:dyDescent="0.2">
      <c r="A62" s="72"/>
      <c r="B62" s="84"/>
      <c r="C62" s="75"/>
      <c r="D62" s="85"/>
      <c r="E62" s="78"/>
      <c r="F62" s="80"/>
    </row>
    <row r="63" spans="1:15" s="1" customFormat="1" ht="13.15" customHeight="1" x14ac:dyDescent="0.2">
      <c r="A63" s="86"/>
      <c r="B63" s="87"/>
      <c r="C63" s="73"/>
      <c r="D63" s="74"/>
      <c r="E63" s="75"/>
      <c r="F63" s="80"/>
    </row>
    <row r="64" spans="1:15" s="1" customFormat="1" ht="13.15" customHeight="1" x14ac:dyDescent="0.2">
      <c r="A64" s="76"/>
      <c r="B64" s="88"/>
      <c r="C64" s="73"/>
      <c r="D64" s="74"/>
      <c r="E64" s="73"/>
      <c r="F64" s="80"/>
    </row>
    <row r="65" spans="1:6" s="1" customFormat="1" ht="13.15" customHeight="1" x14ac:dyDescent="0.2">
      <c r="A65" s="76"/>
      <c r="B65" s="5"/>
      <c r="C65" s="73"/>
      <c r="D65" s="74"/>
      <c r="E65" s="73"/>
      <c r="F65" s="80"/>
    </row>
    <row r="66" spans="1:6" s="1" customFormat="1" ht="13.15" customHeight="1" x14ac:dyDescent="0.2">
      <c r="A66" s="89"/>
      <c r="B66" s="5"/>
      <c r="C66" s="80"/>
      <c r="D66" s="90"/>
      <c r="E66" s="73"/>
      <c r="F66" s="80"/>
    </row>
    <row r="67" spans="1:6" s="1" customFormat="1" ht="13.15" customHeight="1" x14ac:dyDescent="0.2">
      <c r="A67" s="89"/>
      <c r="B67" s="5"/>
      <c r="C67" s="80"/>
      <c r="D67" s="90"/>
      <c r="E67" s="80"/>
      <c r="F67" s="80"/>
    </row>
    <row r="68" spans="1:6" s="1" customFormat="1" ht="13.15" customHeight="1" x14ac:dyDescent="0.2">
      <c r="A68" s="89"/>
      <c r="B68" s="5"/>
      <c r="C68" s="80"/>
      <c r="D68" s="90"/>
      <c r="E68" s="80"/>
      <c r="F68" s="80"/>
    </row>
    <row r="69" spans="1:6" s="1" customFormat="1" ht="13.15" customHeight="1" x14ac:dyDescent="0.2">
      <c r="A69" s="89"/>
      <c r="B69" s="5"/>
      <c r="C69" s="80"/>
      <c r="D69" s="90"/>
      <c r="E69" s="80"/>
      <c r="F69" s="80"/>
    </row>
    <row r="70" spans="1:6" s="1" customFormat="1" ht="13.15" customHeight="1" x14ac:dyDescent="0.2">
      <c r="A70" s="89"/>
      <c r="B70" s="72"/>
      <c r="C70" s="80"/>
      <c r="D70" s="90"/>
      <c r="E70" s="80"/>
      <c r="F70" s="80"/>
    </row>
    <row r="71" spans="1:6" s="1" customFormat="1" ht="13.15" customHeight="1" x14ac:dyDescent="0.2">
      <c r="A71" s="72"/>
      <c r="B71" s="15"/>
      <c r="C71" s="75"/>
      <c r="D71" s="85"/>
      <c r="E71" s="80"/>
      <c r="F71" s="80"/>
    </row>
    <row r="72" spans="1:6" s="1" customFormat="1" ht="13.15" customHeight="1" x14ac:dyDescent="0.2">
      <c r="A72" s="15"/>
      <c r="B72" s="15"/>
      <c r="C72" s="92"/>
      <c r="D72" s="93"/>
      <c r="E72" s="75"/>
      <c r="F72" s="91"/>
    </row>
    <row r="73" spans="1:6" s="1" customFormat="1" ht="13.15" customHeight="1" x14ac:dyDescent="0.2">
      <c r="A73" s="15"/>
      <c r="B73" s="15"/>
      <c r="C73" s="92"/>
      <c r="D73" s="93"/>
      <c r="E73" s="92"/>
      <c r="F73" s="92"/>
    </row>
    <row r="74" spans="1:6" s="1" customFormat="1" ht="13.15" customHeight="1" x14ac:dyDescent="0.2">
      <c r="A74" s="15"/>
      <c r="B74" s="15"/>
      <c r="C74" s="92"/>
      <c r="D74" s="93"/>
      <c r="E74" s="92"/>
      <c r="F74" s="92"/>
    </row>
    <row r="75" spans="1:6" s="1" customFormat="1" ht="13.15" customHeight="1" x14ac:dyDescent="0.2">
      <c r="A75" s="15"/>
      <c r="B75" s="15"/>
      <c r="C75" s="92"/>
      <c r="D75" s="93"/>
      <c r="E75" s="92"/>
      <c r="F75" s="92"/>
    </row>
    <row r="76" spans="1:6" s="1" customFormat="1" ht="13.15" customHeight="1" x14ac:dyDescent="0.2">
      <c r="A76" s="15"/>
      <c r="B76" s="15"/>
      <c r="C76" s="92"/>
      <c r="D76" s="93"/>
      <c r="E76" s="92"/>
      <c r="F76" s="92"/>
    </row>
    <row r="77" spans="1:6" s="1" customFormat="1" ht="13.15" customHeight="1" x14ac:dyDescent="0.2">
      <c r="A77" s="15"/>
      <c r="B77" s="15"/>
      <c r="C77" s="92"/>
      <c r="D77" s="93"/>
      <c r="E77" s="92"/>
      <c r="F77" s="92"/>
    </row>
    <row r="78" spans="1:6" s="1" customFormat="1" ht="13.15" customHeight="1" x14ac:dyDescent="0.2">
      <c r="A78" s="15"/>
      <c r="B78" s="15"/>
      <c r="C78" s="92"/>
      <c r="D78" s="93"/>
      <c r="E78" s="92"/>
      <c r="F78" s="92"/>
    </row>
    <row r="79" spans="1:6" s="1" customFormat="1" ht="13.15" customHeight="1" x14ac:dyDescent="0.2">
      <c r="A79" s="15"/>
      <c r="B79" s="15"/>
      <c r="C79" s="92"/>
      <c r="D79" s="93"/>
      <c r="E79" s="92"/>
      <c r="F79" s="92"/>
    </row>
    <row r="80" spans="1:6" s="1" customFormat="1" ht="13.15" customHeight="1" x14ac:dyDescent="0.2">
      <c r="A80" s="15"/>
      <c r="B80" s="15"/>
      <c r="C80" s="92"/>
      <c r="D80" s="93"/>
      <c r="E80" s="92"/>
      <c r="F80" s="92"/>
    </row>
    <row r="81" spans="1:6" s="1" customFormat="1" ht="13.15" customHeight="1" x14ac:dyDescent="0.2">
      <c r="A81" s="15"/>
      <c r="B81" s="15"/>
      <c r="C81" s="92"/>
      <c r="D81" s="93"/>
      <c r="E81" s="92"/>
      <c r="F81" s="92"/>
    </row>
    <row r="82" spans="1:6" s="1" customFormat="1" ht="13.15" customHeight="1" x14ac:dyDescent="0.2">
      <c r="A82" s="15"/>
      <c r="B82" s="15"/>
      <c r="C82" s="92"/>
      <c r="D82" s="93"/>
      <c r="E82" s="92"/>
      <c r="F82" s="92"/>
    </row>
    <row r="83" spans="1:6" s="1" customFormat="1" ht="13.15" customHeight="1" x14ac:dyDescent="0.2">
      <c r="A83" s="15"/>
      <c r="B83" s="15"/>
      <c r="C83" s="92"/>
      <c r="D83" s="93"/>
      <c r="E83" s="92"/>
      <c r="F83" s="92"/>
    </row>
    <row r="84" spans="1:6" s="1" customFormat="1" ht="13.15" customHeight="1" x14ac:dyDescent="0.2">
      <c r="A84" s="15"/>
      <c r="B84" s="15"/>
      <c r="C84" s="92"/>
      <c r="D84" s="93"/>
      <c r="E84" s="92"/>
      <c r="F84" s="92"/>
    </row>
    <row r="85" spans="1:6" s="1" customFormat="1" ht="13.15" customHeight="1" x14ac:dyDescent="0.2">
      <c r="A85" s="15"/>
      <c r="B85" s="15"/>
      <c r="C85" s="92"/>
      <c r="D85" s="93"/>
      <c r="E85" s="92"/>
      <c r="F85" s="92"/>
    </row>
    <row r="86" spans="1:6" s="1" customFormat="1" ht="13.15" customHeight="1" x14ac:dyDescent="0.2">
      <c r="A86" s="15"/>
      <c r="B86" s="15"/>
      <c r="C86" s="92"/>
      <c r="D86" s="93"/>
      <c r="E86" s="92"/>
      <c r="F86" s="92"/>
    </row>
    <row r="87" spans="1:6" s="1" customFormat="1" ht="13.15" customHeight="1" x14ac:dyDescent="0.2">
      <c r="A87" s="15"/>
      <c r="B87" s="15"/>
      <c r="C87" s="92"/>
      <c r="D87" s="93"/>
      <c r="E87" s="92"/>
      <c r="F87" s="92"/>
    </row>
    <row r="88" spans="1:6" s="1" customFormat="1" ht="13.15" customHeight="1" x14ac:dyDescent="0.2">
      <c r="A88" s="15"/>
      <c r="B88" s="15"/>
      <c r="C88" s="92"/>
      <c r="D88" s="93"/>
      <c r="E88" s="92"/>
      <c r="F88" s="92"/>
    </row>
    <row r="89" spans="1:6" s="1" customFormat="1" ht="13.15" customHeight="1" x14ac:dyDescent="0.2">
      <c r="A89" s="15"/>
      <c r="B89" s="15"/>
      <c r="C89" s="92"/>
      <c r="D89" s="93"/>
      <c r="E89" s="92"/>
      <c r="F89" s="92"/>
    </row>
    <row r="90" spans="1:6" s="1" customFormat="1" ht="13.15" customHeight="1" x14ac:dyDescent="0.2">
      <c r="A90" s="15"/>
      <c r="B90" s="15"/>
      <c r="C90" s="92"/>
      <c r="D90" s="93"/>
      <c r="E90" s="92"/>
      <c r="F90" s="92"/>
    </row>
    <row r="91" spans="1:6" s="1" customFormat="1" ht="13.15" customHeight="1" x14ac:dyDescent="0.2">
      <c r="A91" s="15"/>
      <c r="B91" s="15"/>
      <c r="C91" s="92"/>
      <c r="D91" s="93"/>
      <c r="E91" s="92"/>
      <c r="F91" s="92"/>
    </row>
    <row r="92" spans="1:6" s="1" customFormat="1" ht="13.15" customHeight="1" x14ac:dyDescent="0.2">
      <c r="A92" s="15"/>
      <c r="B92" s="15"/>
      <c r="C92" s="92"/>
      <c r="D92" s="93"/>
      <c r="E92" s="92"/>
      <c r="F92" s="92"/>
    </row>
    <row r="93" spans="1:6" s="1" customFormat="1" ht="13.15" customHeight="1" x14ac:dyDescent="0.2">
      <c r="A93" s="15"/>
      <c r="B93" s="15"/>
      <c r="C93" s="92"/>
      <c r="D93" s="93"/>
      <c r="E93" s="92"/>
      <c r="F93" s="92"/>
    </row>
    <row r="94" spans="1:6" s="1" customFormat="1" ht="13.15" customHeight="1" x14ac:dyDescent="0.2">
      <c r="A94" s="15"/>
      <c r="B94" s="15"/>
      <c r="C94" s="92"/>
      <c r="D94" s="93"/>
      <c r="E94" s="92"/>
      <c r="F94" s="92"/>
    </row>
    <row r="95" spans="1:6" s="1" customFormat="1" ht="13.15" customHeight="1" x14ac:dyDescent="0.2">
      <c r="A95" s="15"/>
      <c r="B95" s="15"/>
      <c r="C95" s="92"/>
      <c r="D95" s="93"/>
      <c r="E95" s="92"/>
      <c r="F95" s="92"/>
    </row>
    <row r="96" spans="1:6" s="1" customFormat="1" ht="13.15" customHeight="1" x14ac:dyDescent="0.2">
      <c r="A96" s="15"/>
      <c r="B96" s="15"/>
      <c r="C96" s="92"/>
      <c r="D96" s="93"/>
      <c r="E96" s="92"/>
      <c r="F96" s="92"/>
    </row>
    <row r="97" spans="1:6" s="1" customFormat="1" ht="13.15" customHeight="1" x14ac:dyDescent="0.2">
      <c r="A97" s="15"/>
      <c r="B97" s="15"/>
      <c r="C97" s="92"/>
      <c r="D97" s="93"/>
      <c r="E97" s="92"/>
      <c r="F97" s="92"/>
    </row>
    <row r="98" spans="1:6" s="1" customFormat="1" ht="13.15" customHeight="1" x14ac:dyDescent="0.2">
      <c r="A98" s="15"/>
      <c r="B98" s="15"/>
      <c r="C98" s="92"/>
      <c r="D98" s="93"/>
      <c r="E98" s="92"/>
      <c r="F98" s="92"/>
    </row>
    <row r="99" spans="1:6" s="1" customFormat="1" ht="13.15" customHeight="1" x14ac:dyDescent="0.2">
      <c r="A99" s="15"/>
      <c r="B99" s="15"/>
      <c r="C99" s="92"/>
      <c r="D99" s="93"/>
      <c r="E99" s="92"/>
      <c r="F99" s="92"/>
    </row>
    <row r="100" spans="1:6" s="1" customFormat="1" ht="13.15" customHeight="1" x14ac:dyDescent="0.2">
      <c r="A100" s="15"/>
      <c r="B100" s="15"/>
      <c r="C100" s="92"/>
      <c r="D100" s="93"/>
      <c r="E100" s="92"/>
      <c r="F100" s="92"/>
    </row>
    <row r="101" spans="1:6" s="1" customFormat="1" ht="13.15" customHeight="1" x14ac:dyDescent="0.2">
      <c r="A101" s="15"/>
      <c r="B101" s="15"/>
      <c r="C101" s="92"/>
      <c r="D101" s="93"/>
      <c r="E101" s="92"/>
      <c r="F101" s="92"/>
    </row>
    <row r="102" spans="1:6" s="1" customFormat="1" ht="13.15" customHeight="1" x14ac:dyDescent="0.2">
      <c r="A102" s="15"/>
      <c r="B102" s="15"/>
      <c r="C102" s="92"/>
      <c r="D102" s="93"/>
      <c r="E102" s="92"/>
      <c r="F102" s="92"/>
    </row>
    <row r="103" spans="1:6" s="1" customFormat="1" ht="13.15" customHeight="1" x14ac:dyDescent="0.2">
      <c r="A103" s="15"/>
      <c r="B103" s="15"/>
      <c r="C103" s="92"/>
      <c r="D103" s="93"/>
      <c r="E103" s="92"/>
      <c r="F103" s="92"/>
    </row>
    <row r="104" spans="1:6" s="1" customFormat="1" ht="13.15" customHeight="1" x14ac:dyDescent="0.2">
      <c r="A104" s="15"/>
      <c r="B104" s="15"/>
      <c r="C104" s="92"/>
      <c r="D104" s="93"/>
      <c r="E104" s="92"/>
      <c r="F104" s="92"/>
    </row>
    <row r="105" spans="1:6" s="1" customFormat="1" ht="13.15" customHeight="1" x14ac:dyDescent="0.2">
      <c r="A105" s="15"/>
      <c r="B105" s="15"/>
      <c r="C105" s="92"/>
      <c r="D105" s="93"/>
      <c r="E105" s="92"/>
      <c r="F105" s="92"/>
    </row>
    <row r="106" spans="1:6" s="1" customFormat="1" ht="13.15" customHeight="1" x14ac:dyDescent="0.2">
      <c r="A106" s="15"/>
      <c r="B106" s="15"/>
      <c r="C106" s="92"/>
      <c r="D106" s="93"/>
      <c r="E106" s="92"/>
      <c r="F106" s="92"/>
    </row>
    <row r="107" spans="1:6" s="1" customFormat="1" ht="13.15" customHeight="1" x14ac:dyDescent="0.2">
      <c r="A107" s="15"/>
      <c r="B107" s="15"/>
      <c r="C107" s="92"/>
      <c r="D107" s="93"/>
      <c r="E107" s="92"/>
      <c r="F107" s="92"/>
    </row>
    <row r="108" spans="1:6" s="1" customFormat="1" ht="13.15" customHeight="1" x14ac:dyDescent="0.2">
      <c r="A108" s="15"/>
      <c r="B108" s="15"/>
      <c r="C108" s="92"/>
      <c r="D108" s="93"/>
      <c r="E108" s="92"/>
      <c r="F108" s="92"/>
    </row>
    <row r="109" spans="1:6" s="1" customFormat="1" ht="13.15" customHeight="1" x14ac:dyDescent="0.2">
      <c r="A109" s="15"/>
      <c r="B109" s="15"/>
      <c r="C109" s="92"/>
      <c r="D109" s="93"/>
      <c r="E109" s="92"/>
      <c r="F109" s="92"/>
    </row>
    <row r="110" spans="1:6" s="1" customFormat="1" ht="13.15" customHeight="1" x14ac:dyDescent="0.2">
      <c r="A110" s="15"/>
      <c r="B110" s="15"/>
      <c r="C110" s="92"/>
      <c r="D110" s="93"/>
      <c r="E110" s="92"/>
      <c r="F110" s="92"/>
    </row>
    <row r="111" spans="1:6" s="1" customFormat="1" ht="13.15" customHeight="1" x14ac:dyDescent="0.2">
      <c r="A111" s="15"/>
      <c r="B111" s="15"/>
      <c r="C111" s="92"/>
      <c r="D111" s="93"/>
      <c r="E111" s="92"/>
      <c r="F111" s="92"/>
    </row>
    <row r="112" spans="1:6" s="1" customFormat="1" ht="13.15" customHeight="1" x14ac:dyDescent="0.2">
      <c r="A112" s="15"/>
      <c r="B112" s="15"/>
      <c r="C112" s="92"/>
      <c r="D112" s="93"/>
      <c r="E112" s="92"/>
      <c r="F112" s="92"/>
    </row>
    <row r="113" spans="1:6" s="1" customFormat="1" ht="13.15" customHeight="1" x14ac:dyDescent="0.2">
      <c r="A113" s="15"/>
      <c r="B113" s="15"/>
      <c r="C113" s="92"/>
      <c r="D113" s="93"/>
      <c r="E113" s="92"/>
      <c r="F113" s="92"/>
    </row>
    <row r="114" spans="1:6" s="1" customFormat="1" ht="13.15" customHeight="1" x14ac:dyDescent="0.2">
      <c r="A114" s="15"/>
      <c r="B114" s="15"/>
      <c r="C114" s="92"/>
      <c r="D114" s="93"/>
      <c r="E114" s="92"/>
      <c r="F114" s="92"/>
    </row>
    <row r="115" spans="1:6" s="1" customFormat="1" ht="13.15" customHeight="1" x14ac:dyDescent="0.2">
      <c r="A115" s="15"/>
      <c r="B115" s="15"/>
      <c r="C115" s="92"/>
      <c r="D115" s="93"/>
      <c r="E115" s="92"/>
      <c r="F115" s="92"/>
    </row>
    <row r="116" spans="1:6" s="1" customFormat="1" ht="13.15" customHeight="1" x14ac:dyDescent="0.2">
      <c r="A116" s="15"/>
      <c r="B116" s="15"/>
      <c r="C116" s="92"/>
      <c r="D116" s="93"/>
      <c r="E116" s="92"/>
      <c r="F116" s="92"/>
    </row>
    <row r="117" spans="1:6" s="1" customFormat="1" ht="13.15" customHeight="1" x14ac:dyDescent="0.2">
      <c r="A117" s="15"/>
      <c r="B117" s="15"/>
      <c r="C117" s="92"/>
      <c r="D117" s="93"/>
      <c r="E117" s="92"/>
      <c r="F117" s="92"/>
    </row>
    <row r="118" spans="1:6" s="1" customFormat="1" ht="13.15" customHeight="1" x14ac:dyDescent="0.2">
      <c r="A118" s="15"/>
      <c r="B118" s="15"/>
      <c r="C118" s="92"/>
      <c r="D118" s="93"/>
      <c r="E118" s="92"/>
      <c r="F118" s="92"/>
    </row>
    <row r="119" spans="1:6" s="1" customFormat="1" ht="13.15" customHeight="1" x14ac:dyDescent="0.2">
      <c r="A119" s="15"/>
      <c r="B119" s="15"/>
      <c r="C119" s="92"/>
      <c r="D119" s="93"/>
      <c r="E119" s="92"/>
      <c r="F119" s="92"/>
    </row>
    <row r="120" spans="1:6" s="1" customFormat="1" ht="13.15" customHeight="1" x14ac:dyDescent="0.2">
      <c r="A120" s="15"/>
      <c r="B120" s="15"/>
      <c r="C120" s="92"/>
      <c r="D120" s="93"/>
      <c r="E120" s="92"/>
      <c r="F120" s="92"/>
    </row>
    <row r="121" spans="1:6" s="1" customFormat="1" ht="13.15" customHeight="1" x14ac:dyDescent="0.2">
      <c r="A121" s="15"/>
      <c r="B121" s="15"/>
      <c r="C121" s="92"/>
      <c r="D121" s="93"/>
      <c r="E121" s="92"/>
      <c r="F121" s="92"/>
    </row>
    <row r="122" spans="1:6" s="1" customFormat="1" ht="13.15" customHeight="1" x14ac:dyDescent="0.2">
      <c r="A122" s="15"/>
      <c r="B122" s="15"/>
      <c r="C122" s="92"/>
      <c r="D122" s="93"/>
      <c r="E122" s="92"/>
      <c r="F122" s="92"/>
    </row>
    <row r="123" spans="1:6" s="1" customFormat="1" ht="13.15" customHeight="1" x14ac:dyDescent="0.2">
      <c r="A123" s="15"/>
      <c r="B123" s="15"/>
      <c r="C123" s="92"/>
      <c r="D123" s="93"/>
      <c r="E123" s="92"/>
      <c r="F123" s="92"/>
    </row>
    <row r="124" spans="1:6" s="1" customFormat="1" ht="13.15" customHeight="1" x14ac:dyDescent="0.2">
      <c r="A124" s="15"/>
      <c r="B124" s="15"/>
      <c r="C124" s="92"/>
      <c r="D124" s="93"/>
      <c r="E124" s="92"/>
      <c r="F124" s="92"/>
    </row>
    <row r="125" spans="1:6" s="1" customFormat="1" ht="13.15" customHeight="1" x14ac:dyDescent="0.2">
      <c r="A125" s="15"/>
      <c r="B125" s="15"/>
      <c r="C125" s="92"/>
      <c r="D125" s="93"/>
      <c r="E125" s="92"/>
      <c r="F125" s="92"/>
    </row>
    <row r="126" spans="1:6" s="1" customFormat="1" ht="13.15" customHeight="1" x14ac:dyDescent="0.2">
      <c r="A126" s="15"/>
      <c r="B126" s="15"/>
      <c r="C126" s="92"/>
      <c r="D126" s="93"/>
      <c r="E126" s="92"/>
      <c r="F126" s="92"/>
    </row>
    <row r="127" spans="1:6" s="1" customFormat="1" ht="13.15" customHeight="1" x14ac:dyDescent="0.2">
      <c r="A127" s="15"/>
      <c r="B127" s="15"/>
      <c r="C127" s="92"/>
      <c r="D127" s="93"/>
      <c r="E127" s="92"/>
      <c r="F127" s="92"/>
    </row>
    <row r="128" spans="1:6" s="1" customFormat="1" ht="13.15" customHeight="1" x14ac:dyDescent="0.2">
      <c r="A128" s="15"/>
      <c r="B128" s="15"/>
      <c r="C128" s="92"/>
      <c r="D128" s="93"/>
      <c r="E128" s="92"/>
      <c r="F128" s="92"/>
    </row>
    <row r="129" spans="1:12" s="1" customFormat="1" ht="13.15" customHeight="1" x14ac:dyDescent="0.2">
      <c r="A129" s="15"/>
      <c r="B129" s="15"/>
      <c r="C129" s="92"/>
      <c r="D129" s="93"/>
      <c r="E129" s="92"/>
      <c r="F129" s="92"/>
    </row>
    <row r="130" spans="1:12" s="1" customFormat="1" ht="13.15" customHeight="1" x14ac:dyDescent="0.2">
      <c r="A130" s="15"/>
      <c r="B130" s="15"/>
      <c r="C130" s="92"/>
      <c r="D130" s="93"/>
      <c r="E130" s="92"/>
      <c r="F130" s="92"/>
    </row>
    <row r="131" spans="1:12" s="1" customFormat="1" ht="13.15" customHeight="1" x14ac:dyDescent="0.2">
      <c r="A131" s="15"/>
      <c r="B131" s="15"/>
      <c r="C131" s="92"/>
      <c r="D131" s="93"/>
      <c r="E131" s="92"/>
      <c r="F131" s="92"/>
    </row>
    <row r="132" spans="1:12" s="1" customFormat="1" ht="13.15" customHeight="1" x14ac:dyDescent="0.2">
      <c r="A132" s="15"/>
      <c r="B132" s="15"/>
      <c r="C132" s="92"/>
      <c r="D132" s="93"/>
      <c r="E132" s="92"/>
      <c r="F132" s="92"/>
    </row>
    <row r="133" spans="1:12" s="1" customFormat="1" ht="13.15" customHeight="1" x14ac:dyDescent="0.2">
      <c r="A133" s="15"/>
      <c r="B133" s="15"/>
      <c r="C133" s="92"/>
      <c r="D133" s="93"/>
      <c r="E133" s="92"/>
      <c r="F133" s="92"/>
    </row>
    <row r="134" spans="1:12" s="1" customFormat="1" ht="13.15" customHeight="1" x14ac:dyDescent="0.2">
      <c r="A134" s="15"/>
      <c r="B134" s="15"/>
      <c r="C134" s="92"/>
      <c r="D134" s="93"/>
      <c r="E134" s="92"/>
      <c r="F134" s="92"/>
    </row>
    <row r="135" spans="1:12" s="1" customFormat="1" ht="13.15" customHeight="1" x14ac:dyDescent="0.2">
      <c r="A135" s="15"/>
      <c r="B135" s="15"/>
      <c r="C135" s="92"/>
      <c r="D135" s="93"/>
      <c r="E135" s="92"/>
      <c r="F135" s="92"/>
    </row>
    <row r="136" spans="1:12" s="1" customFormat="1" ht="13.15" customHeight="1" x14ac:dyDescent="0.2">
      <c r="A136" s="15"/>
      <c r="B136" s="15"/>
      <c r="C136" s="92"/>
      <c r="D136" s="93"/>
      <c r="E136" s="92"/>
      <c r="F136" s="92"/>
    </row>
    <row r="137" spans="1:12" s="1" customFormat="1" ht="13.15" customHeight="1" x14ac:dyDescent="0.2">
      <c r="A137" s="15"/>
      <c r="B137" s="15"/>
      <c r="C137" s="92"/>
      <c r="D137" s="93"/>
      <c r="E137" s="92"/>
      <c r="F137" s="92"/>
    </row>
    <row r="138" spans="1:12" s="1" customFormat="1" ht="13.15" customHeight="1" x14ac:dyDescent="0.2">
      <c r="A138" s="15"/>
      <c r="B138" s="15"/>
      <c r="C138" s="92"/>
      <c r="D138" s="93"/>
      <c r="E138" s="92"/>
      <c r="F138" s="92"/>
    </row>
    <row r="139" spans="1:12" s="1" customFormat="1" ht="13.15" customHeight="1" x14ac:dyDescent="0.2">
      <c r="A139" s="15"/>
      <c r="B139" s="15"/>
      <c r="C139" s="92"/>
      <c r="D139" s="93"/>
      <c r="E139" s="92"/>
      <c r="F139" s="92"/>
    </row>
    <row r="140" spans="1:12" s="1" customFormat="1" ht="13.15" customHeight="1" x14ac:dyDescent="0.2">
      <c r="A140" s="15"/>
      <c r="B140" s="15"/>
      <c r="C140" s="92"/>
      <c r="D140" s="93"/>
      <c r="E140" s="92"/>
      <c r="F140" s="92"/>
    </row>
    <row r="141" spans="1:12" s="1" customFormat="1" ht="13.15" customHeight="1" x14ac:dyDescent="0.2">
      <c r="A141" s="15"/>
      <c r="B141" s="15"/>
      <c r="C141" s="92"/>
      <c r="D141" s="93"/>
      <c r="E141" s="92"/>
      <c r="F141" s="92"/>
    </row>
    <row r="142" spans="1:12" s="1" customFormat="1" ht="13.15" customHeight="1" x14ac:dyDescent="0.2">
      <c r="A142" s="15"/>
      <c r="B142" s="15"/>
      <c r="C142" s="92"/>
      <c r="D142" s="93"/>
      <c r="E142" s="92"/>
      <c r="F142" s="92"/>
    </row>
    <row r="143" spans="1:12" s="5" customFormat="1" ht="13.15" customHeight="1" x14ac:dyDescent="0.2">
      <c r="A143" s="15"/>
      <c r="B143" s="15"/>
      <c r="C143" s="92"/>
      <c r="D143" s="93"/>
      <c r="E143" s="92"/>
      <c r="F143" s="92"/>
      <c r="G143" s="1"/>
      <c r="H143" s="1"/>
      <c r="I143" s="1"/>
      <c r="J143" s="1"/>
      <c r="K143" s="1"/>
      <c r="L143" s="1"/>
    </row>
    <row r="144" spans="1:12" s="5" customFormat="1" ht="13.15" customHeight="1" x14ac:dyDescent="0.2">
      <c r="A144" s="15"/>
      <c r="B144" s="15"/>
      <c r="C144" s="92"/>
      <c r="D144" s="93"/>
      <c r="E144" s="92"/>
      <c r="F144" s="92"/>
      <c r="G144" s="1"/>
      <c r="H144" s="1"/>
      <c r="I144" s="1"/>
      <c r="J144" s="1"/>
      <c r="K144" s="1"/>
      <c r="L144" s="1"/>
    </row>
    <row r="145" spans="1:12" ht="13.15" customHeight="1" x14ac:dyDescent="0.2">
      <c r="G145" s="1"/>
      <c r="H145" s="1"/>
      <c r="I145" s="1"/>
      <c r="J145" s="1"/>
      <c r="K145" s="1"/>
      <c r="L145" s="1"/>
    </row>
    <row r="146" spans="1:12" ht="13.15" customHeight="1" x14ac:dyDescent="0.2">
      <c r="G146" s="1"/>
      <c r="H146" s="1"/>
      <c r="I146" s="1"/>
      <c r="J146" s="1"/>
      <c r="K146" s="1"/>
      <c r="L146" s="1"/>
    </row>
    <row r="147" spans="1:12" ht="13.15" customHeight="1" x14ac:dyDescent="0.2">
      <c r="G147" s="1"/>
      <c r="H147" s="1"/>
      <c r="I147" s="1"/>
      <c r="J147" s="1"/>
      <c r="K147" s="1"/>
      <c r="L147" s="1"/>
    </row>
    <row r="148" spans="1:12" s="1" customFormat="1" ht="13.15" customHeight="1" x14ac:dyDescent="0.2">
      <c r="A148" s="15"/>
      <c r="B148" s="15"/>
      <c r="C148" s="92"/>
      <c r="D148" s="93"/>
      <c r="E148" s="92"/>
      <c r="F148" s="92"/>
    </row>
    <row r="149" spans="1:12" s="1" customFormat="1" ht="13.15" customHeight="1" x14ac:dyDescent="0.2">
      <c r="A149" s="15"/>
      <c r="B149" s="15"/>
      <c r="C149" s="92"/>
      <c r="D149" s="93"/>
      <c r="E149" s="92"/>
      <c r="F149" s="92"/>
    </row>
    <row r="150" spans="1:12" s="1" customFormat="1" ht="13.15" customHeight="1" x14ac:dyDescent="0.2">
      <c r="A150" s="15"/>
      <c r="B150" s="15"/>
      <c r="C150" s="92"/>
      <c r="D150" s="93"/>
      <c r="E150" s="92"/>
      <c r="F150" s="92"/>
    </row>
    <row r="151" spans="1:12" s="1" customFormat="1" ht="13.15" customHeight="1" x14ac:dyDescent="0.2">
      <c r="A151" s="15"/>
      <c r="B151" s="15"/>
      <c r="C151" s="92"/>
      <c r="D151" s="93"/>
      <c r="E151" s="92"/>
      <c r="F151" s="92"/>
    </row>
    <row r="152" spans="1:12" s="1" customFormat="1" ht="13.15" customHeight="1" x14ac:dyDescent="0.2">
      <c r="A152" s="15"/>
      <c r="B152" s="15"/>
      <c r="C152" s="92"/>
      <c r="D152" s="93"/>
      <c r="E152" s="92"/>
      <c r="F152" s="92"/>
    </row>
    <row r="153" spans="1:12" s="1" customFormat="1" ht="13.15" customHeight="1" x14ac:dyDescent="0.2">
      <c r="A153" s="15"/>
      <c r="B153" s="15"/>
      <c r="C153" s="92"/>
      <c r="D153" s="93"/>
      <c r="E153" s="92"/>
      <c r="F153" s="92"/>
    </row>
    <row r="154" spans="1:12" s="1" customFormat="1" ht="13.15" customHeight="1" x14ac:dyDescent="0.2">
      <c r="A154" s="15"/>
      <c r="B154" s="15"/>
      <c r="C154" s="92"/>
      <c r="D154" s="93"/>
      <c r="E154" s="92"/>
      <c r="F154" s="92"/>
    </row>
    <row r="155" spans="1:12" s="1" customFormat="1" ht="13.15" customHeight="1" x14ac:dyDescent="0.2">
      <c r="A155" s="15"/>
      <c r="B155" s="15"/>
      <c r="C155" s="92"/>
      <c r="D155" s="93"/>
      <c r="E155" s="92"/>
      <c r="F155" s="92"/>
    </row>
    <row r="156" spans="1:12" s="1" customFormat="1" ht="13.15" customHeight="1" x14ac:dyDescent="0.2">
      <c r="A156" s="15"/>
      <c r="B156" s="15"/>
      <c r="C156" s="92"/>
      <c r="D156" s="93"/>
      <c r="E156" s="92"/>
      <c r="F156" s="92"/>
    </row>
    <row r="157" spans="1:12" s="1" customFormat="1" ht="13.15" customHeight="1" x14ac:dyDescent="0.2">
      <c r="A157" s="15"/>
      <c r="B157" s="15"/>
      <c r="C157" s="92"/>
      <c r="D157" s="93"/>
      <c r="E157" s="92"/>
      <c r="F157" s="92"/>
    </row>
    <row r="158" spans="1:12" s="1" customFormat="1" ht="13.15" customHeight="1" x14ac:dyDescent="0.2">
      <c r="A158" s="15"/>
      <c r="B158" s="15"/>
      <c r="C158" s="92"/>
      <c r="D158" s="93"/>
      <c r="E158" s="92"/>
      <c r="F158" s="92"/>
      <c r="J158" s="5"/>
      <c r="K158" s="5"/>
      <c r="L158" s="5"/>
    </row>
    <row r="159" spans="1:12" s="1" customFormat="1" ht="13.15" customHeight="1" x14ac:dyDescent="0.2">
      <c r="A159" s="15"/>
      <c r="B159" s="15"/>
      <c r="C159" s="92"/>
      <c r="D159" s="93"/>
      <c r="E159" s="92"/>
      <c r="F159" s="92"/>
      <c r="I159" s="5"/>
      <c r="J159" s="5"/>
      <c r="K159" s="5"/>
      <c r="L159" s="5"/>
    </row>
    <row r="160" spans="1:12" s="1" customFormat="1" ht="13.15" customHeight="1" x14ac:dyDescent="0.2">
      <c r="A160" s="15"/>
      <c r="B160" s="15"/>
      <c r="C160" s="92"/>
      <c r="D160" s="93"/>
      <c r="E160" s="92"/>
      <c r="F160" s="92"/>
      <c r="I160" s="15"/>
      <c r="J160" s="15"/>
      <c r="K160" s="15"/>
      <c r="L160" s="15"/>
    </row>
    <row r="161" spans="1:12" s="1" customFormat="1" ht="13.15" customHeight="1" x14ac:dyDescent="0.2">
      <c r="A161" s="15"/>
      <c r="B161" s="15"/>
      <c r="C161" s="92"/>
      <c r="D161" s="93"/>
      <c r="E161" s="92"/>
      <c r="F161" s="92"/>
      <c r="I161" s="15"/>
      <c r="J161" s="15"/>
      <c r="K161" s="15"/>
      <c r="L161" s="15"/>
    </row>
    <row r="162" spans="1:12" s="1" customFormat="1" ht="13.15" customHeight="1" x14ac:dyDescent="0.2">
      <c r="A162" s="15"/>
      <c r="B162" s="15"/>
      <c r="C162" s="92"/>
      <c r="D162" s="93"/>
      <c r="E162" s="92"/>
      <c r="F162" s="92"/>
      <c r="I162" s="15"/>
      <c r="J162" s="15"/>
      <c r="K162" s="15"/>
      <c r="L162" s="15"/>
    </row>
    <row r="163" spans="1:12" s="1" customFormat="1" ht="13.15" customHeight="1" x14ac:dyDescent="0.2">
      <c r="A163" s="15"/>
      <c r="B163" s="15"/>
      <c r="C163" s="92"/>
      <c r="D163" s="93"/>
      <c r="E163" s="92"/>
      <c r="F163" s="92"/>
    </row>
    <row r="164" spans="1:12" s="1" customFormat="1" ht="13.15" customHeight="1" x14ac:dyDescent="0.2">
      <c r="A164" s="15"/>
      <c r="B164" s="15"/>
      <c r="C164" s="92"/>
      <c r="D164" s="93"/>
      <c r="E164" s="92"/>
      <c r="F164" s="92"/>
    </row>
    <row r="165" spans="1:12" s="1" customFormat="1" ht="13.15" customHeight="1" x14ac:dyDescent="0.2">
      <c r="A165" s="15"/>
      <c r="B165" s="15"/>
      <c r="C165" s="92"/>
      <c r="D165" s="93"/>
      <c r="E165" s="92"/>
      <c r="F165" s="92"/>
    </row>
    <row r="166" spans="1:12" s="1" customFormat="1" ht="13.15" customHeight="1" x14ac:dyDescent="0.2">
      <c r="A166" s="15"/>
      <c r="B166" s="15"/>
      <c r="C166" s="92"/>
      <c r="D166" s="93"/>
      <c r="E166" s="92"/>
      <c r="F166" s="92"/>
    </row>
    <row r="167" spans="1:12" s="1" customFormat="1" ht="13.15" customHeight="1" x14ac:dyDescent="0.2">
      <c r="A167" s="15"/>
      <c r="B167" s="15"/>
      <c r="C167" s="92"/>
      <c r="D167" s="93"/>
      <c r="E167" s="92"/>
      <c r="F167" s="92"/>
    </row>
    <row r="168" spans="1:12" s="1" customFormat="1" ht="13.15" customHeight="1" x14ac:dyDescent="0.2">
      <c r="A168" s="15"/>
      <c r="B168" s="15"/>
      <c r="C168" s="92"/>
      <c r="D168" s="93"/>
      <c r="E168" s="92"/>
      <c r="F168" s="92"/>
    </row>
    <row r="169" spans="1:12" s="1" customFormat="1" ht="13.15" customHeight="1" x14ac:dyDescent="0.2">
      <c r="A169" s="15"/>
      <c r="B169" s="15"/>
      <c r="C169" s="92"/>
      <c r="D169" s="93"/>
      <c r="E169" s="92"/>
      <c r="F169" s="92"/>
    </row>
    <row r="170" spans="1:12" s="1" customFormat="1" ht="13.15" customHeight="1" x14ac:dyDescent="0.2">
      <c r="A170" s="15"/>
      <c r="B170" s="15"/>
      <c r="C170" s="92"/>
      <c r="D170" s="93"/>
      <c r="E170" s="92"/>
      <c r="F170" s="92"/>
    </row>
    <row r="171" spans="1:12" s="1" customFormat="1" ht="13.15" customHeight="1" x14ac:dyDescent="0.2">
      <c r="A171" s="15"/>
      <c r="B171" s="15"/>
      <c r="C171" s="92"/>
      <c r="D171" s="93"/>
      <c r="E171" s="92"/>
      <c r="F171" s="92"/>
    </row>
    <row r="172" spans="1:12" s="1" customFormat="1" ht="13.15" customHeight="1" x14ac:dyDescent="0.2">
      <c r="A172" s="15"/>
      <c r="B172" s="15"/>
      <c r="C172" s="92"/>
      <c r="D172" s="93"/>
      <c r="E172" s="92"/>
      <c r="F172" s="92"/>
    </row>
    <row r="173" spans="1:12" s="1" customFormat="1" ht="13.15" customHeight="1" x14ac:dyDescent="0.2">
      <c r="A173" s="15"/>
      <c r="B173" s="15"/>
      <c r="C173" s="92"/>
      <c r="D173" s="93"/>
      <c r="E173" s="92"/>
      <c r="F173" s="92"/>
    </row>
    <row r="174" spans="1:12" s="1" customFormat="1" ht="13.15" customHeight="1" x14ac:dyDescent="0.2">
      <c r="A174" s="15"/>
      <c r="B174" s="15"/>
      <c r="C174" s="92"/>
      <c r="D174" s="93"/>
      <c r="E174" s="92"/>
      <c r="F174" s="92"/>
    </row>
    <row r="175" spans="1:12" s="1" customFormat="1" ht="13.15" customHeight="1" x14ac:dyDescent="0.2">
      <c r="A175" s="15"/>
      <c r="B175" s="15"/>
      <c r="C175" s="92"/>
      <c r="D175" s="93"/>
      <c r="E175" s="92"/>
      <c r="F175" s="92"/>
    </row>
    <row r="176" spans="1:12" s="1" customFormat="1" ht="13.15" customHeight="1" x14ac:dyDescent="0.2">
      <c r="A176" s="15"/>
      <c r="B176" s="15"/>
      <c r="C176" s="92"/>
      <c r="D176" s="93"/>
      <c r="E176" s="92"/>
      <c r="F176" s="92"/>
    </row>
    <row r="177" spans="1:6" s="1" customFormat="1" ht="13.15" customHeight="1" x14ac:dyDescent="0.2">
      <c r="A177" s="15"/>
      <c r="B177" s="15"/>
      <c r="C177" s="92"/>
      <c r="D177" s="93"/>
      <c r="E177" s="92"/>
      <c r="F177" s="92"/>
    </row>
    <row r="178" spans="1:6" s="1" customFormat="1" ht="13.15" customHeight="1" x14ac:dyDescent="0.2">
      <c r="A178" s="15"/>
      <c r="B178" s="15"/>
      <c r="C178" s="92"/>
      <c r="D178" s="93"/>
      <c r="E178" s="92"/>
      <c r="F178" s="92"/>
    </row>
    <row r="179" spans="1:6" s="1" customFormat="1" ht="13.15" customHeight="1" x14ac:dyDescent="0.2">
      <c r="A179" s="15"/>
      <c r="B179" s="15"/>
      <c r="C179" s="92"/>
      <c r="D179" s="93"/>
      <c r="E179" s="92"/>
      <c r="F179" s="92"/>
    </row>
    <row r="180" spans="1:6" s="1" customFormat="1" ht="13.15" customHeight="1" x14ac:dyDescent="0.2">
      <c r="A180" s="15"/>
      <c r="B180" s="15"/>
      <c r="C180" s="92"/>
      <c r="D180" s="93"/>
      <c r="E180" s="92"/>
      <c r="F180" s="92"/>
    </row>
    <row r="181" spans="1:6" s="1" customFormat="1" ht="13.15" customHeight="1" x14ac:dyDescent="0.2">
      <c r="A181" s="15"/>
      <c r="B181" s="15"/>
      <c r="C181" s="92"/>
      <c r="D181" s="93"/>
      <c r="E181" s="92"/>
      <c r="F181" s="92"/>
    </row>
    <row r="182" spans="1:6" s="1" customFormat="1" ht="13.15" customHeight="1" x14ac:dyDescent="0.2">
      <c r="A182" s="15"/>
      <c r="B182" s="15"/>
      <c r="C182" s="92"/>
      <c r="D182" s="93"/>
      <c r="E182" s="92"/>
      <c r="F182" s="92"/>
    </row>
    <row r="183" spans="1:6" s="1" customFormat="1" ht="13.15" customHeight="1" x14ac:dyDescent="0.2">
      <c r="A183" s="15"/>
      <c r="B183" s="15"/>
      <c r="C183" s="92"/>
      <c r="D183" s="93"/>
      <c r="E183" s="92"/>
      <c r="F183" s="92"/>
    </row>
    <row r="184" spans="1:6" s="1" customFormat="1" ht="13.15" customHeight="1" x14ac:dyDescent="0.2">
      <c r="A184" s="15"/>
      <c r="B184" s="15"/>
      <c r="C184" s="92"/>
      <c r="D184" s="93"/>
      <c r="E184" s="92"/>
      <c r="F184" s="92"/>
    </row>
    <row r="185" spans="1:6" s="1" customFormat="1" ht="13.15" customHeight="1" x14ac:dyDescent="0.2">
      <c r="A185" s="15"/>
      <c r="B185" s="15"/>
      <c r="C185" s="92"/>
      <c r="D185" s="93"/>
      <c r="E185" s="92"/>
      <c r="F185" s="92"/>
    </row>
    <row r="186" spans="1:6" s="1" customFormat="1" ht="13.15" customHeight="1" x14ac:dyDescent="0.2">
      <c r="A186" s="15"/>
      <c r="B186" s="15"/>
      <c r="C186" s="92"/>
      <c r="D186" s="93"/>
      <c r="E186" s="92"/>
      <c r="F186" s="92"/>
    </row>
    <row r="187" spans="1:6" s="1" customFormat="1" ht="13.15" customHeight="1" x14ac:dyDescent="0.2">
      <c r="A187" s="15"/>
      <c r="B187" s="15"/>
      <c r="C187" s="92"/>
      <c r="D187" s="93"/>
      <c r="E187" s="92"/>
      <c r="F187" s="92"/>
    </row>
    <row r="188" spans="1:6" s="1" customFormat="1" ht="13.15" customHeight="1" x14ac:dyDescent="0.2">
      <c r="A188" s="15"/>
      <c r="B188" s="15"/>
      <c r="C188" s="92"/>
      <c r="D188" s="93"/>
      <c r="E188" s="92"/>
      <c r="F188" s="92"/>
    </row>
    <row r="189" spans="1:6" s="1" customFormat="1" ht="13.15" customHeight="1" x14ac:dyDescent="0.2">
      <c r="A189" s="15"/>
      <c r="B189" s="15"/>
      <c r="C189" s="92"/>
      <c r="D189" s="93"/>
      <c r="E189" s="92"/>
      <c r="F189" s="92"/>
    </row>
    <row r="190" spans="1:6" s="1" customFormat="1" ht="13.15" customHeight="1" x14ac:dyDescent="0.2">
      <c r="A190" s="15"/>
      <c r="B190" s="15"/>
      <c r="C190" s="92"/>
      <c r="D190" s="93"/>
      <c r="E190" s="92"/>
      <c r="F190" s="92"/>
    </row>
    <row r="191" spans="1:6" s="1" customFormat="1" ht="13.15" customHeight="1" x14ac:dyDescent="0.2">
      <c r="A191" s="15"/>
      <c r="B191" s="15"/>
      <c r="C191" s="92"/>
      <c r="D191" s="93"/>
      <c r="E191" s="92"/>
      <c r="F191" s="92"/>
    </row>
    <row r="192" spans="1:6" s="1" customFormat="1" ht="13.15" customHeight="1" x14ac:dyDescent="0.2">
      <c r="A192" s="15"/>
      <c r="B192" s="15"/>
      <c r="C192" s="92"/>
      <c r="D192" s="93"/>
      <c r="E192" s="92"/>
      <c r="F192" s="92"/>
    </row>
    <row r="193" spans="1:6" s="1" customFormat="1" ht="13.15" customHeight="1" x14ac:dyDescent="0.2">
      <c r="A193" s="15"/>
      <c r="B193" s="15"/>
      <c r="C193" s="92"/>
      <c r="D193" s="93"/>
      <c r="E193" s="92"/>
      <c r="F193" s="92"/>
    </row>
    <row r="194" spans="1:6" s="1" customFormat="1" ht="13.15" customHeight="1" x14ac:dyDescent="0.2">
      <c r="A194" s="15"/>
      <c r="B194" s="15"/>
      <c r="C194" s="92"/>
      <c r="D194" s="93"/>
      <c r="E194" s="92"/>
      <c r="F194" s="92"/>
    </row>
    <row r="195" spans="1:6" s="1" customFormat="1" ht="13.15" customHeight="1" x14ac:dyDescent="0.2">
      <c r="A195" s="15"/>
      <c r="B195" s="15"/>
      <c r="C195" s="92"/>
      <c r="D195" s="93"/>
      <c r="E195" s="92"/>
      <c r="F195" s="92"/>
    </row>
    <row r="196" spans="1:6" s="1" customFormat="1" ht="13.15" customHeight="1" x14ac:dyDescent="0.2">
      <c r="A196" s="15"/>
      <c r="B196" s="15"/>
      <c r="C196" s="92"/>
      <c r="D196" s="93"/>
      <c r="E196" s="92"/>
      <c r="F196" s="92"/>
    </row>
    <row r="197" spans="1:6" s="1" customFormat="1" ht="13.15" customHeight="1" x14ac:dyDescent="0.2">
      <c r="A197" s="15"/>
      <c r="B197" s="15"/>
      <c r="C197" s="92"/>
      <c r="D197" s="93"/>
      <c r="E197" s="92"/>
      <c r="F197" s="92"/>
    </row>
    <row r="198" spans="1:6" s="1" customFormat="1" ht="13.15" customHeight="1" x14ac:dyDescent="0.2">
      <c r="A198" s="15"/>
      <c r="B198" s="15"/>
      <c r="C198" s="92"/>
      <c r="D198" s="93"/>
      <c r="E198" s="92"/>
      <c r="F198" s="92"/>
    </row>
    <row r="199" spans="1:6" s="1" customFormat="1" ht="13.15" customHeight="1" x14ac:dyDescent="0.2">
      <c r="A199" s="15"/>
      <c r="B199" s="15"/>
      <c r="C199" s="92"/>
      <c r="D199" s="93"/>
      <c r="E199" s="92"/>
      <c r="F199" s="92"/>
    </row>
    <row r="200" spans="1:6" s="1" customFormat="1" ht="13.15" customHeight="1" x14ac:dyDescent="0.2">
      <c r="A200" s="15"/>
      <c r="B200" s="15"/>
      <c r="C200" s="92"/>
      <c r="D200" s="93"/>
      <c r="E200" s="92"/>
      <c r="F200" s="92"/>
    </row>
    <row r="201" spans="1:6" s="1" customFormat="1" ht="13.15" customHeight="1" x14ac:dyDescent="0.2">
      <c r="A201" s="15"/>
      <c r="B201" s="15"/>
      <c r="C201" s="92"/>
      <c r="D201" s="93"/>
      <c r="E201" s="92"/>
      <c r="F201" s="92"/>
    </row>
    <row r="202" spans="1:6" s="1" customFormat="1" ht="13.15" customHeight="1" x14ac:dyDescent="0.2">
      <c r="A202" s="15"/>
      <c r="B202" s="15"/>
      <c r="C202" s="92"/>
      <c r="D202" s="93"/>
      <c r="E202" s="92"/>
      <c r="F202" s="92"/>
    </row>
    <row r="203" spans="1:6" s="1" customFormat="1" ht="13.15" customHeight="1" x14ac:dyDescent="0.2">
      <c r="A203" s="15"/>
      <c r="B203" s="15"/>
      <c r="C203" s="92"/>
      <c r="D203" s="93"/>
      <c r="E203" s="92"/>
      <c r="F203" s="92"/>
    </row>
    <row r="204" spans="1:6" s="1" customFormat="1" ht="13.15" customHeight="1" x14ac:dyDescent="0.2">
      <c r="A204" s="15"/>
      <c r="B204" s="15"/>
      <c r="C204" s="92"/>
      <c r="D204" s="93"/>
      <c r="E204" s="92"/>
      <c r="F204" s="92"/>
    </row>
    <row r="205" spans="1:6" s="1" customFormat="1" ht="13.15" customHeight="1" x14ac:dyDescent="0.2">
      <c r="A205" s="15"/>
      <c r="B205" s="15"/>
      <c r="C205" s="92"/>
      <c r="D205" s="93"/>
      <c r="E205" s="92"/>
      <c r="F205" s="92"/>
    </row>
    <row r="206" spans="1:6" s="1" customFormat="1" ht="13.15" customHeight="1" x14ac:dyDescent="0.2">
      <c r="A206" s="15"/>
      <c r="B206" s="15"/>
      <c r="C206" s="92"/>
      <c r="D206" s="93"/>
      <c r="E206" s="92"/>
      <c r="F206" s="92"/>
    </row>
    <row r="207" spans="1:6" s="1" customFormat="1" ht="13.15" customHeight="1" x14ac:dyDescent="0.2">
      <c r="A207" s="15"/>
      <c r="B207" s="15"/>
      <c r="C207" s="92"/>
      <c r="D207" s="93"/>
      <c r="E207" s="92"/>
      <c r="F207" s="92"/>
    </row>
    <row r="208" spans="1:6" s="1" customFormat="1" ht="13.15" customHeight="1" x14ac:dyDescent="0.2">
      <c r="A208" s="15"/>
      <c r="B208" s="15"/>
      <c r="C208" s="92"/>
      <c r="D208" s="93"/>
      <c r="E208" s="92"/>
      <c r="F208" s="92"/>
    </row>
    <row r="209" spans="1:6" s="1" customFormat="1" ht="13.15" customHeight="1" x14ac:dyDescent="0.2">
      <c r="A209" s="15"/>
      <c r="B209" s="15"/>
      <c r="C209" s="92"/>
      <c r="D209" s="93"/>
      <c r="E209" s="92"/>
      <c r="F209" s="92"/>
    </row>
    <row r="210" spans="1:6" s="1" customFormat="1" ht="13.15" customHeight="1" x14ac:dyDescent="0.2">
      <c r="A210" s="15"/>
      <c r="B210" s="15"/>
      <c r="C210" s="92"/>
      <c r="D210" s="93"/>
      <c r="E210" s="92"/>
      <c r="F210" s="92"/>
    </row>
    <row r="211" spans="1:6" s="1" customFormat="1" ht="13.15" customHeight="1" x14ac:dyDescent="0.2">
      <c r="A211" s="15"/>
      <c r="B211" s="15"/>
      <c r="C211" s="92"/>
      <c r="D211" s="93"/>
      <c r="E211" s="92"/>
      <c r="F211" s="92"/>
    </row>
    <row r="212" spans="1:6" s="1" customFormat="1" ht="13.15" customHeight="1" x14ac:dyDescent="0.2">
      <c r="A212" s="15"/>
      <c r="B212" s="15"/>
      <c r="C212" s="92"/>
      <c r="D212" s="93"/>
      <c r="E212" s="92"/>
      <c r="F212" s="92"/>
    </row>
    <row r="213" spans="1:6" s="1" customFormat="1" ht="13.15" customHeight="1" x14ac:dyDescent="0.2">
      <c r="A213" s="15"/>
      <c r="B213" s="15"/>
      <c r="C213" s="92"/>
      <c r="D213" s="93"/>
      <c r="E213" s="92"/>
      <c r="F213" s="92"/>
    </row>
    <row r="214" spans="1:6" s="1" customFormat="1" ht="13.15" customHeight="1" x14ac:dyDescent="0.2">
      <c r="A214" s="15"/>
      <c r="B214" s="15"/>
      <c r="C214" s="92"/>
      <c r="D214" s="93"/>
      <c r="E214" s="92"/>
      <c r="F214" s="92"/>
    </row>
    <row r="215" spans="1:6" s="1" customFormat="1" ht="13.15" customHeight="1" x14ac:dyDescent="0.2">
      <c r="A215" s="15"/>
      <c r="B215" s="15"/>
      <c r="C215" s="92"/>
      <c r="D215" s="93"/>
      <c r="E215" s="92"/>
      <c r="F215" s="92"/>
    </row>
    <row r="216" spans="1:6" s="1" customFormat="1" ht="13.15" customHeight="1" x14ac:dyDescent="0.2">
      <c r="A216" s="15"/>
      <c r="B216" s="15"/>
      <c r="C216" s="92"/>
      <c r="D216" s="93"/>
      <c r="E216" s="92"/>
      <c r="F216" s="92"/>
    </row>
    <row r="217" spans="1:6" s="1" customFormat="1" ht="13.15" customHeight="1" x14ac:dyDescent="0.2">
      <c r="A217" s="15"/>
      <c r="B217" s="15"/>
      <c r="C217" s="92"/>
      <c r="D217" s="93"/>
      <c r="E217" s="92"/>
      <c r="F217" s="92"/>
    </row>
    <row r="218" spans="1:6" s="1" customFormat="1" ht="13.15" customHeight="1" x14ac:dyDescent="0.2">
      <c r="A218" s="15"/>
      <c r="B218" s="15"/>
      <c r="C218" s="92"/>
      <c r="D218" s="93"/>
      <c r="E218" s="92"/>
      <c r="F218" s="92"/>
    </row>
    <row r="219" spans="1:6" s="1" customFormat="1" ht="13.15" customHeight="1" x14ac:dyDescent="0.2">
      <c r="A219" s="15"/>
      <c r="B219" s="15"/>
      <c r="C219" s="92"/>
      <c r="D219" s="93"/>
      <c r="E219" s="92"/>
      <c r="F219" s="92"/>
    </row>
    <row r="220" spans="1:6" s="1" customFormat="1" ht="13.15" customHeight="1" x14ac:dyDescent="0.2">
      <c r="A220" s="15"/>
      <c r="B220" s="15"/>
      <c r="C220" s="92"/>
      <c r="D220" s="93"/>
      <c r="E220" s="92"/>
      <c r="F220" s="92"/>
    </row>
    <row r="221" spans="1:6" s="1" customFormat="1" ht="13.15" customHeight="1" x14ac:dyDescent="0.2">
      <c r="A221" s="15"/>
      <c r="B221" s="15"/>
      <c r="C221" s="92"/>
      <c r="D221" s="93"/>
      <c r="E221" s="92"/>
      <c r="F221" s="92"/>
    </row>
    <row r="222" spans="1:6" s="1" customFormat="1" ht="13.15" customHeight="1" x14ac:dyDescent="0.2">
      <c r="A222" s="15"/>
      <c r="B222" s="15"/>
      <c r="C222" s="92"/>
      <c r="D222" s="93"/>
      <c r="E222" s="92"/>
      <c r="F222" s="92"/>
    </row>
    <row r="223" spans="1:6" s="1" customFormat="1" ht="13.15" customHeight="1" x14ac:dyDescent="0.2">
      <c r="A223" s="15"/>
      <c r="B223" s="15"/>
      <c r="C223" s="92"/>
      <c r="D223" s="93"/>
      <c r="E223" s="92"/>
      <c r="F223" s="92"/>
    </row>
    <row r="224" spans="1:6" s="1" customFormat="1" ht="13.15" customHeight="1" x14ac:dyDescent="0.2">
      <c r="A224" s="15"/>
      <c r="B224" s="15"/>
      <c r="C224" s="92"/>
      <c r="D224" s="93"/>
      <c r="E224" s="92"/>
      <c r="F224" s="92"/>
    </row>
    <row r="225" spans="1:6" s="1" customFormat="1" ht="13.15" customHeight="1" x14ac:dyDescent="0.2">
      <c r="A225" s="15"/>
      <c r="B225" s="15"/>
      <c r="C225" s="92"/>
      <c r="D225" s="93"/>
      <c r="E225" s="92"/>
      <c r="F225" s="92"/>
    </row>
    <row r="226" spans="1:6" s="1" customFormat="1" ht="13.15" customHeight="1" x14ac:dyDescent="0.2">
      <c r="A226" s="15"/>
      <c r="B226" s="15"/>
      <c r="C226" s="92"/>
      <c r="D226" s="93"/>
      <c r="E226" s="92"/>
      <c r="F226" s="92"/>
    </row>
    <row r="227" spans="1:6" s="1" customFormat="1" ht="13.15" customHeight="1" x14ac:dyDescent="0.2">
      <c r="A227" s="15"/>
      <c r="B227" s="15"/>
      <c r="C227" s="92"/>
      <c r="D227" s="93"/>
      <c r="E227" s="92"/>
      <c r="F227" s="92"/>
    </row>
    <row r="228" spans="1:6" s="1" customFormat="1" ht="13.15" customHeight="1" x14ac:dyDescent="0.2">
      <c r="A228" s="15"/>
      <c r="B228" s="15"/>
      <c r="C228" s="92"/>
      <c r="D228" s="93"/>
      <c r="E228" s="92"/>
      <c r="F228" s="92"/>
    </row>
    <row r="229" spans="1:6" s="1" customFormat="1" ht="13.15" customHeight="1" x14ac:dyDescent="0.2">
      <c r="A229" s="15"/>
      <c r="B229" s="15"/>
      <c r="C229" s="92"/>
      <c r="D229" s="93"/>
      <c r="E229" s="92"/>
      <c r="F229" s="92"/>
    </row>
    <row r="230" spans="1:6" s="1" customFormat="1" ht="13.15" customHeight="1" x14ac:dyDescent="0.2">
      <c r="A230" s="15"/>
      <c r="B230" s="15"/>
      <c r="C230" s="92"/>
      <c r="D230" s="93"/>
      <c r="E230" s="92"/>
      <c r="F230" s="92"/>
    </row>
    <row r="231" spans="1:6" s="1" customFormat="1" ht="13.15" customHeight="1" x14ac:dyDescent="0.2">
      <c r="A231" s="15"/>
      <c r="B231" s="15"/>
      <c r="C231" s="92"/>
      <c r="D231" s="93"/>
      <c r="E231" s="92"/>
      <c r="F231" s="92"/>
    </row>
    <row r="232" spans="1:6" s="1" customFormat="1" ht="13.15" customHeight="1" x14ac:dyDescent="0.2">
      <c r="A232" s="15"/>
      <c r="B232" s="15"/>
      <c r="C232" s="92"/>
      <c r="D232" s="93"/>
      <c r="E232" s="92"/>
      <c r="F232" s="92"/>
    </row>
    <row r="233" spans="1:6" s="1" customFormat="1" ht="13.15" customHeight="1" x14ac:dyDescent="0.2">
      <c r="A233" s="15"/>
      <c r="B233" s="15"/>
      <c r="C233" s="92"/>
      <c r="D233" s="93"/>
      <c r="E233" s="92"/>
      <c r="F233" s="92"/>
    </row>
    <row r="234" spans="1:6" s="1" customFormat="1" ht="13.15" customHeight="1" x14ac:dyDescent="0.2">
      <c r="A234" s="15"/>
      <c r="B234" s="15"/>
      <c r="C234" s="92"/>
      <c r="D234" s="93"/>
      <c r="E234" s="92"/>
      <c r="F234" s="92"/>
    </row>
    <row r="235" spans="1:6" s="1" customFormat="1" ht="13.15" customHeight="1" x14ac:dyDescent="0.2">
      <c r="A235" s="15"/>
      <c r="B235" s="15"/>
      <c r="C235" s="92"/>
      <c r="D235" s="93"/>
      <c r="E235" s="92"/>
      <c r="F235" s="92"/>
    </row>
    <row r="236" spans="1:6" s="1" customFormat="1" ht="13.15" customHeight="1" x14ac:dyDescent="0.2">
      <c r="A236" s="15"/>
      <c r="B236" s="15"/>
      <c r="C236" s="92"/>
      <c r="D236" s="93"/>
      <c r="E236" s="92"/>
      <c r="F236" s="92"/>
    </row>
    <row r="237" spans="1:6" s="1" customFormat="1" ht="13.15" customHeight="1" x14ac:dyDescent="0.2">
      <c r="A237" s="15"/>
      <c r="B237" s="15"/>
      <c r="C237" s="92"/>
      <c r="D237" s="93"/>
      <c r="E237" s="92"/>
      <c r="F237" s="92"/>
    </row>
    <row r="238" spans="1:6" s="1" customFormat="1" ht="13.15" customHeight="1" x14ac:dyDescent="0.2">
      <c r="A238" s="15"/>
      <c r="B238" s="15"/>
      <c r="C238" s="92"/>
      <c r="D238" s="93"/>
      <c r="E238" s="92"/>
      <c r="F238" s="92"/>
    </row>
    <row r="239" spans="1:6" s="1" customFormat="1" ht="13.15" customHeight="1" x14ac:dyDescent="0.2">
      <c r="A239" s="15"/>
      <c r="B239" s="15"/>
      <c r="C239" s="92"/>
      <c r="D239" s="93"/>
      <c r="E239" s="92"/>
      <c r="F239" s="92"/>
    </row>
    <row r="240" spans="1:6" s="1" customFormat="1" ht="13.15" customHeight="1" x14ac:dyDescent="0.2">
      <c r="A240" s="15"/>
      <c r="B240" s="15"/>
      <c r="C240" s="92"/>
      <c r="D240" s="93"/>
      <c r="E240" s="92"/>
      <c r="F240" s="92"/>
    </row>
    <row r="241" spans="1:6" s="1" customFormat="1" ht="13.15" customHeight="1" x14ac:dyDescent="0.2">
      <c r="A241" s="15"/>
      <c r="B241" s="15"/>
      <c r="C241" s="92"/>
      <c r="D241" s="93"/>
      <c r="E241" s="92"/>
      <c r="F241" s="92"/>
    </row>
    <row r="242" spans="1:6" s="1" customFormat="1" ht="13.15" customHeight="1" x14ac:dyDescent="0.2">
      <c r="A242" s="15"/>
      <c r="B242" s="15"/>
      <c r="C242" s="92"/>
      <c r="D242" s="93"/>
      <c r="E242" s="92"/>
      <c r="F242" s="92"/>
    </row>
    <row r="243" spans="1:6" s="1" customFormat="1" ht="13.15" customHeight="1" x14ac:dyDescent="0.2">
      <c r="A243" s="15"/>
      <c r="B243" s="15"/>
      <c r="C243" s="92"/>
      <c r="D243" s="93"/>
      <c r="E243" s="92"/>
      <c r="F243" s="92"/>
    </row>
    <row r="244" spans="1:6" s="1" customFormat="1" ht="13.15" customHeight="1" x14ac:dyDescent="0.2">
      <c r="A244" s="15"/>
      <c r="B244" s="15"/>
      <c r="C244" s="92"/>
      <c r="D244" s="93"/>
      <c r="E244" s="92"/>
      <c r="F244" s="92"/>
    </row>
    <row r="245" spans="1:6" s="1" customFormat="1" ht="13.15" customHeight="1" x14ac:dyDescent="0.2">
      <c r="A245" s="15"/>
      <c r="B245" s="15"/>
      <c r="C245" s="92"/>
      <c r="D245" s="93"/>
      <c r="E245" s="92"/>
      <c r="F245" s="92"/>
    </row>
    <row r="246" spans="1:6" s="1" customFormat="1" ht="13.15" customHeight="1" x14ac:dyDescent="0.2">
      <c r="A246" s="15"/>
      <c r="B246" s="15"/>
      <c r="C246" s="92"/>
      <c r="D246" s="93"/>
      <c r="E246" s="92"/>
      <c r="F246" s="92"/>
    </row>
    <row r="247" spans="1:6" s="1" customFormat="1" ht="13.15" customHeight="1" x14ac:dyDescent="0.2">
      <c r="A247" s="15"/>
      <c r="B247" s="15"/>
      <c r="C247" s="92"/>
      <c r="D247" s="93"/>
      <c r="E247" s="92"/>
      <c r="F247" s="92"/>
    </row>
    <row r="248" spans="1:6" s="1" customFormat="1" ht="13.15" customHeight="1" x14ac:dyDescent="0.2">
      <c r="A248" s="15"/>
      <c r="B248" s="15"/>
      <c r="C248" s="92"/>
      <c r="D248" s="93"/>
      <c r="E248" s="92"/>
      <c r="F248" s="92"/>
    </row>
    <row r="249" spans="1:6" s="1" customFormat="1" ht="13.15" customHeight="1" x14ac:dyDescent="0.2">
      <c r="A249" s="15"/>
      <c r="B249" s="15"/>
      <c r="C249" s="92"/>
      <c r="D249" s="93"/>
      <c r="E249" s="92"/>
      <c r="F249" s="92"/>
    </row>
    <row r="250" spans="1:6" s="1" customFormat="1" ht="13.15" customHeight="1" x14ac:dyDescent="0.2">
      <c r="A250" s="15"/>
      <c r="B250" s="15"/>
      <c r="C250" s="92"/>
      <c r="D250" s="93"/>
      <c r="E250" s="92"/>
      <c r="F250" s="92"/>
    </row>
    <row r="251" spans="1:6" s="1" customFormat="1" ht="13.15" customHeight="1" x14ac:dyDescent="0.2">
      <c r="A251" s="15"/>
      <c r="B251" s="15"/>
      <c r="C251" s="92"/>
      <c r="D251" s="93"/>
      <c r="E251" s="92"/>
      <c r="F251" s="92"/>
    </row>
    <row r="252" spans="1:6" s="1" customFormat="1" ht="13.15" customHeight="1" x14ac:dyDescent="0.2">
      <c r="A252" s="15"/>
      <c r="B252" s="15"/>
      <c r="C252" s="92"/>
      <c r="D252" s="93"/>
      <c r="E252" s="92"/>
      <c r="F252" s="92"/>
    </row>
    <row r="253" spans="1:6" s="1" customFormat="1" ht="13.15" customHeight="1" x14ac:dyDescent="0.2">
      <c r="A253" s="15"/>
      <c r="B253" s="15"/>
      <c r="C253" s="92"/>
      <c r="D253" s="93"/>
      <c r="E253" s="92"/>
      <c r="F253" s="92"/>
    </row>
    <row r="254" spans="1:6" s="1" customFormat="1" ht="13.15" customHeight="1" x14ac:dyDescent="0.2">
      <c r="A254" s="15"/>
      <c r="B254" s="15"/>
      <c r="C254" s="92"/>
      <c r="D254" s="93"/>
      <c r="E254" s="92"/>
      <c r="F254" s="92"/>
    </row>
    <row r="255" spans="1:6" s="1" customFormat="1" ht="13.15" customHeight="1" x14ac:dyDescent="0.2">
      <c r="A255" s="15"/>
      <c r="B255" s="15"/>
      <c r="C255" s="92"/>
      <c r="D255" s="93"/>
      <c r="E255" s="92"/>
      <c r="F255" s="92"/>
    </row>
    <row r="256" spans="1:6" s="1" customFormat="1" ht="13.15" customHeight="1" x14ac:dyDescent="0.2">
      <c r="A256" s="15"/>
      <c r="B256" s="15"/>
      <c r="C256" s="92"/>
      <c r="D256" s="93"/>
      <c r="E256" s="92"/>
      <c r="F256" s="92"/>
    </row>
    <row r="257" spans="1:6" s="1" customFormat="1" ht="13.15" customHeight="1" x14ac:dyDescent="0.2">
      <c r="A257" s="15"/>
      <c r="B257" s="15"/>
      <c r="C257" s="92"/>
      <c r="D257" s="93"/>
      <c r="E257" s="92"/>
      <c r="F257" s="92"/>
    </row>
    <row r="258" spans="1:6" s="1" customFormat="1" ht="13.15" customHeight="1" x14ac:dyDescent="0.2">
      <c r="A258" s="15"/>
      <c r="B258" s="15"/>
      <c r="C258" s="92"/>
      <c r="D258" s="93"/>
      <c r="E258" s="92"/>
      <c r="F258" s="92"/>
    </row>
    <row r="259" spans="1:6" s="1" customFormat="1" ht="13.15" customHeight="1" x14ac:dyDescent="0.2">
      <c r="A259" s="15"/>
      <c r="B259" s="15"/>
      <c r="C259" s="92"/>
      <c r="D259" s="93"/>
      <c r="E259" s="92"/>
      <c r="F259" s="92"/>
    </row>
    <row r="260" spans="1:6" s="1" customFormat="1" ht="13.15" customHeight="1" x14ac:dyDescent="0.2">
      <c r="A260" s="15"/>
      <c r="B260" s="15"/>
      <c r="C260" s="92"/>
      <c r="D260" s="93"/>
      <c r="E260" s="92"/>
      <c r="F260" s="92"/>
    </row>
    <row r="261" spans="1:6" s="1" customFormat="1" ht="13.15" customHeight="1" x14ac:dyDescent="0.2">
      <c r="A261" s="15"/>
      <c r="B261" s="15"/>
      <c r="C261" s="92"/>
      <c r="D261" s="93"/>
      <c r="E261" s="92"/>
      <c r="F261" s="92"/>
    </row>
    <row r="262" spans="1:6" s="1" customFormat="1" ht="13.15" customHeight="1" x14ac:dyDescent="0.2">
      <c r="A262" s="15"/>
      <c r="B262" s="15"/>
      <c r="C262" s="92"/>
      <c r="D262" s="93"/>
      <c r="E262" s="92"/>
      <c r="F262" s="92"/>
    </row>
    <row r="263" spans="1:6" s="1" customFormat="1" ht="13.15" customHeight="1" x14ac:dyDescent="0.2">
      <c r="A263" s="15"/>
      <c r="B263" s="15"/>
      <c r="C263" s="92"/>
      <c r="D263" s="93"/>
      <c r="E263" s="92"/>
      <c r="F263" s="92"/>
    </row>
    <row r="264" spans="1:6" s="1" customFormat="1" ht="13.15" customHeight="1" x14ac:dyDescent="0.2">
      <c r="A264" s="15"/>
      <c r="B264" s="15"/>
      <c r="C264" s="92"/>
      <c r="D264" s="93"/>
      <c r="E264" s="92"/>
      <c r="F264" s="92"/>
    </row>
    <row r="265" spans="1:6" s="1" customFormat="1" ht="13.15" customHeight="1" x14ac:dyDescent="0.2">
      <c r="A265" s="15"/>
      <c r="B265" s="15"/>
      <c r="C265" s="92"/>
      <c r="D265" s="93"/>
      <c r="E265" s="92"/>
      <c r="F265" s="92"/>
    </row>
    <row r="266" spans="1:6" s="1" customFormat="1" ht="13.15" customHeight="1" x14ac:dyDescent="0.2">
      <c r="A266" s="15"/>
      <c r="B266" s="15"/>
      <c r="C266" s="92"/>
      <c r="D266" s="93"/>
      <c r="E266" s="92"/>
      <c r="F266" s="92"/>
    </row>
    <row r="267" spans="1:6" s="1" customFormat="1" ht="13.15" customHeight="1" x14ac:dyDescent="0.2">
      <c r="A267" s="15"/>
      <c r="B267" s="15"/>
      <c r="C267" s="92"/>
      <c r="D267" s="93"/>
      <c r="E267" s="92"/>
      <c r="F267" s="92"/>
    </row>
    <row r="268" spans="1:6" s="1" customFormat="1" ht="13.15" customHeight="1" x14ac:dyDescent="0.2">
      <c r="A268" s="15"/>
      <c r="B268" s="15"/>
      <c r="C268" s="92"/>
      <c r="D268" s="93"/>
      <c r="E268" s="92"/>
      <c r="F268" s="92"/>
    </row>
    <row r="269" spans="1:6" s="1" customFormat="1" ht="13.15" customHeight="1" x14ac:dyDescent="0.2">
      <c r="A269" s="15"/>
      <c r="B269" s="15"/>
      <c r="C269" s="92"/>
      <c r="D269" s="93"/>
      <c r="E269" s="92"/>
      <c r="F269" s="92"/>
    </row>
    <row r="270" spans="1:6" s="1" customFormat="1" ht="13.15" customHeight="1" x14ac:dyDescent="0.2">
      <c r="A270" s="15"/>
      <c r="B270" s="15"/>
      <c r="C270" s="92"/>
      <c r="D270" s="93"/>
      <c r="E270" s="92"/>
      <c r="F270" s="92"/>
    </row>
    <row r="271" spans="1:6" s="1" customFormat="1" ht="13.15" customHeight="1" x14ac:dyDescent="0.2">
      <c r="A271" s="15"/>
      <c r="B271" s="15"/>
      <c r="C271" s="92"/>
      <c r="D271" s="93"/>
      <c r="E271" s="92"/>
      <c r="F271" s="92"/>
    </row>
    <row r="272" spans="1:6" s="1" customFormat="1" ht="13.15" customHeight="1" x14ac:dyDescent="0.2">
      <c r="A272" s="15"/>
      <c r="B272" s="15"/>
      <c r="C272" s="92"/>
      <c r="D272" s="93"/>
      <c r="E272" s="92"/>
      <c r="F272" s="92"/>
    </row>
    <row r="273" spans="1:6" s="1" customFormat="1" ht="13.15" customHeight="1" x14ac:dyDescent="0.2">
      <c r="A273" s="15"/>
      <c r="B273" s="15"/>
      <c r="C273" s="92"/>
      <c r="D273" s="93"/>
      <c r="E273" s="92"/>
      <c r="F273" s="92"/>
    </row>
    <row r="274" spans="1:6" s="1" customFormat="1" ht="13.15" customHeight="1" x14ac:dyDescent="0.2">
      <c r="A274" s="15"/>
      <c r="B274" s="15"/>
      <c r="C274" s="92"/>
      <c r="D274" s="93"/>
      <c r="E274" s="92"/>
      <c r="F274" s="92"/>
    </row>
    <row r="275" spans="1:6" s="1" customFormat="1" ht="13.15" customHeight="1" x14ac:dyDescent="0.2">
      <c r="A275" s="15"/>
      <c r="B275" s="15"/>
      <c r="C275" s="92"/>
      <c r="D275" s="93"/>
      <c r="E275" s="92"/>
      <c r="F275" s="92"/>
    </row>
    <row r="276" spans="1:6" s="1" customFormat="1" ht="13.15" customHeight="1" x14ac:dyDescent="0.2">
      <c r="A276" s="15"/>
      <c r="B276" s="15"/>
      <c r="C276" s="92"/>
      <c r="D276" s="93"/>
      <c r="E276" s="92"/>
      <c r="F276" s="92"/>
    </row>
    <row r="277" spans="1:6" s="1" customFormat="1" ht="13.15" customHeight="1" x14ac:dyDescent="0.2">
      <c r="A277" s="15"/>
      <c r="B277" s="15"/>
      <c r="C277" s="92"/>
      <c r="D277" s="93"/>
      <c r="E277" s="92"/>
      <c r="F277" s="92"/>
    </row>
    <row r="278" spans="1:6" s="1" customFormat="1" ht="13.15" customHeight="1" x14ac:dyDescent="0.2">
      <c r="A278" s="15"/>
      <c r="B278" s="15"/>
      <c r="C278" s="92"/>
      <c r="D278" s="93"/>
      <c r="E278" s="92"/>
      <c r="F278" s="92"/>
    </row>
    <row r="279" spans="1:6" s="1" customFormat="1" ht="13.15" customHeight="1" x14ac:dyDescent="0.2">
      <c r="A279" s="15"/>
      <c r="B279" s="15"/>
      <c r="C279" s="92"/>
      <c r="D279" s="93"/>
      <c r="E279" s="92"/>
      <c r="F279" s="92"/>
    </row>
    <row r="280" spans="1:6" s="1" customFormat="1" ht="13.15" customHeight="1" x14ac:dyDescent="0.2">
      <c r="A280" s="15"/>
      <c r="B280" s="15"/>
      <c r="C280" s="92"/>
      <c r="D280" s="93"/>
      <c r="E280" s="92"/>
      <c r="F280" s="92"/>
    </row>
    <row r="281" spans="1:6" s="1" customFormat="1" ht="13.15" customHeight="1" x14ac:dyDescent="0.2">
      <c r="A281" s="15"/>
      <c r="B281" s="15"/>
      <c r="C281" s="92"/>
      <c r="D281" s="93"/>
      <c r="E281" s="92"/>
      <c r="F281" s="92"/>
    </row>
    <row r="282" spans="1:6" s="1" customFormat="1" ht="13.15" customHeight="1" x14ac:dyDescent="0.2">
      <c r="A282" s="15"/>
      <c r="B282" s="15"/>
      <c r="C282" s="92"/>
      <c r="D282" s="93"/>
      <c r="E282" s="92"/>
      <c r="F282" s="92"/>
    </row>
    <row r="283" spans="1:6" s="1" customFormat="1" ht="13.15" customHeight="1" x14ac:dyDescent="0.2">
      <c r="A283" s="15"/>
      <c r="B283" s="15"/>
      <c r="C283" s="92"/>
      <c r="D283" s="93"/>
      <c r="E283" s="92"/>
      <c r="F283" s="92"/>
    </row>
    <row r="284" spans="1:6" s="1" customFormat="1" ht="13.15" customHeight="1" x14ac:dyDescent="0.2">
      <c r="A284" s="15"/>
      <c r="B284" s="15"/>
      <c r="C284" s="92"/>
      <c r="D284" s="93"/>
      <c r="E284" s="92"/>
      <c r="F284" s="92"/>
    </row>
    <row r="285" spans="1:6" s="1" customFormat="1" ht="13.15" customHeight="1" x14ac:dyDescent="0.2">
      <c r="A285" s="15"/>
      <c r="B285" s="15"/>
      <c r="C285" s="92"/>
      <c r="D285" s="93"/>
      <c r="E285" s="92"/>
      <c r="F285" s="92"/>
    </row>
    <row r="286" spans="1:6" s="1" customFormat="1" ht="13.15" customHeight="1" x14ac:dyDescent="0.2">
      <c r="A286" s="15"/>
      <c r="B286" s="15"/>
      <c r="C286" s="92"/>
      <c r="D286" s="93"/>
      <c r="E286" s="92"/>
      <c r="F286" s="92"/>
    </row>
    <row r="287" spans="1:6" s="1" customFormat="1" ht="13.15" customHeight="1" x14ac:dyDescent="0.2">
      <c r="A287" s="15"/>
      <c r="B287" s="15"/>
      <c r="C287" s="92"/>
      <c r="D287" s="93"/>
      <c r="E287" s="92"/>
      <c r="F287" s="92"/>
    </row>
    <row r="288" spans="1:6" s="1" customFormat="1" ht="13.15" customHeight="1" x14ac:dyDescent="0.2">
      <c r="A288" s="15"/>
      <c r="B288" s="15"/>
      <c r="C288" s="92"/>
      <c r="D288" s="93"/>
      <c r="E288" s="92"/>
      <c r="F288" s="92"/>
    </row>
    <row r="289" spans="1:6" s="1" customFormat="1" ht="13.15" customHeight="1" x14ac:dyDescent="0.2">
      <c r="A289" s="15"/>
      <c r="B289" s="15"/>
      <c r="C289" s="92"/>
      <c r="D289" s="93"/>
      <c r="E289" s="92"/>
      <c r="F289" s="92"/>
    </row>
    <row r="290" spans="1:6" s="1" customFormat="1" ht="13.15" customHeight="1" x14ac:dyDescent="0.2">
      <c r="A290" s="15"/>
      <c r="B290" s="15"/>
      <c r="C290" s="92"/>
      <c r="D290" s="93"/>
      <c r="E290" s="92"/>
      <c r="F290" s="92"/>
    </row>
    <row r="291" spans="1:6" s="1" customFormat="1" ht="13.15" customHeight="1" x14ac:dyDescent="0.2">
      <c r="A291" s="15"/>
      <c r="B291" s="15"/>
      <c r="C291" s="92"/>
      <c r="D291" s="93"/>
      <c r="E291" s="92"/>
      <c r="F291" s="92"/>
    </row>
    <row r="292" spans="1:6" s="1" customFormat="1" ht="13.15" customHeight="1" x14ac:dyDescent="0.2">
      <c r="A292" s="15"/>
      <c r="B292" s="15"/>
      <c r="C292" s="92"/>
      <c r="D292" s="93"/>
      <c r="E292" s="92"/>
      <c r="F292" s="92"/>
    </row>
    <row r="293" spans="1:6" s="1" customFormat="1" ht="13.15" customHeight="1" x14ac:dyDescent="0.2">
      <c r="A293" s="15"/>
      <c r="B293" s="15"/>
      <c r="C293" s="92"/>
      <c r="D293" s="93"/>
      <c r="E293" s="92"/>
      <c r="F293" s="92"/>
    </row>
    <row r="294" spans="1:6" s="1" customFormat="1" ht="13.15" customHeight="1" x14ac:dyDescent="0.2">
      <c r="A294" s="15"/>
      <c r="B294" s="15"/>
      <c r="C294" s="92"/>
      <c r="D294" s="93"/>
      <c r="E294" s="92"/>
      <c r="F294" s="92"/>
    </row>
    <row r="295" spans="1:6" s="1" customFormat="1" ht="13.15" customHeight="1" x14ac:dyDescent="0.2">
      <c r="A295" s="15"/>
      <c r="B295" s="15"/>
      <c r="C295" s="92"/>
      <c r="D295" s="93"/>
      <c r="E295" s="92"/>
      <c r="F295" s="92"/>
    </row>
    <row r="296" spans="1:6" s="1" customFormat="1" ht="13.15" customHeight="1" x14ac:dyDescent="0.2">
      <c r="A296" s="15"/>
      <c r="B296" s="15"/>
      <c r="C296" s="92"/>
      <c r="D296" s="93"/>
      <c r="E296" s="92"/>
      <c r="F296" s="92"/>
    </row>
    <row r="297" spans="1:6" s="1" customFormat="1" ht="13.15" customHeight="1" x14ac:dyDescent="0.2">
      <c r="A297" s="15"/>
      <c r="B297" s="15"/>
      <c r="C297" s="92"/>
      <c r="D297" s="93"/>
      <c r="E297" s="92"/>
      <c r="F297" s="92"/>
    </row>
    <row r="298" spans="1:6" s="1" customFormat="1" ht="13.15" customHeight="1" x14ac:dyDescent="0.2">
      <c r="A298" s="15"/>
      <c r="B298" s="15"/>
      <c r="C298" s="92"/>
      <c r="D298" s="93"/>
      <c r="E298" s="92"/>
      <c r="F298" s="92"/>
    </row>
    <row r="299" spans="1:6" s="1" customFormat="1" ht="13.15" customHeight="1" x14ac:dyDescent="0.2">
      <c r="A299" s="15"/>
      <c r="B299" s="15"/>
      <c r="C299" s="92"/>
      <c r="D299" s="93"/>
      <c r="E299" s="92"/>
      <c r="F299" s="92"/>
    </row>
    <row r="300" spans="1:6" s="1" customFormat="1" ht="13.15" customHeight="1" x14ac:dyDescent="0.2">
      <c r="A300" s="15"/>
      <c r="B300" s="15"/>
      <c r="C300" s="92"/>
      <c r="D300" s="93"/>
      <c r="E300" s="92"/>
      <c r="F300" s="92"/>
    </row>
    <row r="301" spans="1:6" s="1" customFormat="1" ht="13.15" customHeight="1" x14ac:dyDescent="0.2">
      <c r="A301" s="15"/>
      <c r="B301" s="15"/>
      <c r="C301" s="92"/>
      <c r="D301" s="93"/>
      <c r="E301" s="92"/>
      <c r="F301" s="92"/>
    </row>
    <row r="302" spans="1:6" s="1" customFormat="1" ht="13.15" customHeight="1" x14ac:dyDescent="0.2">
      <c r="A302" s="15"/>
      <c r="B302" s="15"/>
      <c r="C302" s="92"/>
      <c r="D302" s="93"/>
      <c r="E302" s="92"/>
      <c r="F302" s="92"/>
    </row>
    <row r="303" spans="1:6" s="1" customFormat="1" ht="13.15" customHeight="1" x14ac:dyDescent="0.2">
      <c r="A303" s="15"/>
      <c r="B303" s="15"/>
      <c r="C303" s="92"/>
      <c r="D303" s="93"/>
      <c r="E303" s="92"/>
      <c r="F303" s="92"/>
    </row>
    <row r="304" spans="1:6" s="1" customFormat="1" ht="13.15" customHeight="1" x14ac:dyDescent="0.2">
      <c r="A304" s="15"/>
      <c r="B304" s="15"/>
      <c r="C304" s="92"/>
      <c r="D304" s="93"/>
      <c r="E304" s="92"/>
      <c r="F304" s="92"/>
    </row>
    <row r="305" spans="1:6" s="1" customFormat="1" ht="13.15" customHeight="1" x14ac:dyDescent="0.2">
      <c r="A305" s="15"/>
      <c r="B305" s="15"/>
      <c r="C305" s="92"/>
      <c r="D305" s="93"/>
      <c r="E305" s="92"/>
      <c r="F305" s="92"/>
    </row>
    <row r="306" spans="1:6" s="1" customFormat="1" ht="13.15" customHeight="1" x14ac:dyDescent="0.2">
      <c r="A306" s="15"/>
      <c r="B306" s="15"/>
      <c r="C306" s="92"/>
      <c r="D306" s="93"/>
      <c r="E306" s="92"/>
      <c r="F306" s="92"/>
    </row>
    <row r="307" spans="1:6" s="1" customFormat="1" ht="13.15" customHeight="1" x14ac:dyDescent="0.2">
      <c r="A307" s="15"/>
      <c r="B307" s="15"/>
      <c r="C307" s="92"/>
      <c r="D307" s="93"/>
      <c r="E307" s="92"/>
      <c r="F307" s="92"/>
    </row>
    <row r="308" spans="1:6" s="1" customFormat="1" ht="13.15" customHeight="1" x14ac:dyDescent="0.2">
      <c r="A308" s="15"/>
      <c r="B308" s="15"/>
      <c r="C308" s="92"/>
      <c r="D308" s="93"/>
      <c r="E308" s="92"/>
      <c r="F308" s="92"/>
    </row>
    <row r="309" spans="1:6" s="1" customFormat="1" ht="13.15" customHeight="1" x14ac:dyDescent="0.2">
      <c r="A309" s="15"/>
      <c r="B309" s="15"/>
      <c r="C309" s="92"/>
      <c r="D309" s="93"/>
      <c r="E309" s="92"/>
      <c r="F309" s="92"/>
    </row>
    <row r="310" spans="1:6" s="1" customFormat="1" ht="13.15" customHeight="1" x14ac:dyDescent="0.2">
      <c r="A310" s="15"/>
      <c r="B310" s="15"/>
      <c r="C310" s="92"/>
      <c r="D310" s="93"/>
      <c r="E310" s="92"/>
      <c r="F310" s="92"/>
    </row>
    <row r="311" spans="1:6" s="1" customFormat="1" ht="13.15" customHeight="1" x14ac:dyDescent="0.2">
      <c r="A311" s="15"/>
      <c r="B311" s="15"/>
      <c r="C311" s="92"/>
      <c r="D311" s="93"/>
      <c r="E311" s="92"/>
      <c r="F311" s="92"/>
    </row>
    <row r="312" spans="1:6" s="1" customFormat="1" ht="13.15" customHeight="1" x14ac:dyDescent="0.2">
      <c r="A312" s="15"/>
      <c r="B312" s="15"/>
      <c r="C312" s="92"/>
      <c r="D312" s="93"/>
      <c r="E312" s="92"/>
      <c r="F312" s="92"/>
    </row>
    <row r="313" spans="1:6" s="1" customFormat="1" ht="13.15" customHeight="1" x14ac:dyDescent="0.2">
      <c r="A313" s="15"/>
      <c r="B313" s="15"/>
      <c r="C313" s="92"/>
      <c r="D313" s="93"/>
      <c r="E313" s="92"/>
      <c r="F313" s="92"/>
    </row>
    <row r="314" spans="1:6" s="1" customFormat="1" ht="13.15" customHeight="1" x14ac:dyDescent="0.2">
      <c r="A314" s="15"/>
      <c r="B314" s="15"/>
      <c r="C314" s="92"/>
      <c r="D314" s="93"/>
      <c r="E314" s="92"/>
      <c r="F314" s="92"/>
    </row>
    <row r="315" spans="1:6" s="1" customFormat="1" ht="13.15" customHeight="1" x14ac:dyDescent="0.2">
      <c r="A315" s="15"/>
      <c r="B315" s="15"/>
      <c r="C315" s="92"/>
      <c r="D315" s="93"/>
      <c r="E315" s="92"/>
      <c r="F315" s="92"/>
    </row>
    <row r="316" spans="1:6" s="1" customFormat="1" ht="13.15" customHeight="1" x14ac:dyDescent="0.2">
      <c r="A316" s="15"/>
      <c r="B316" s="15"/>
      <c r="C316" s="92"/>
      <c r="D316" s="93"/>
      <c r="E316" s="92"/>
      <c r="F316" s="92"/>
    </row>
    <row r="317" spans="1:6" s="1" customFormat="1" ht="13.15" customHeight="1" x14ac:dyDescent="0.2">
      <c r="A317" s="15"/>
      <c r="B317" s="15"/>
      <c r="C317" s="92"/>
      <c r="D317" s="93"/>
      <c r="E317" s="92"/>
      <c r="F317" s="92"/>
    </row>
    <row r="318" spans="1:6" s="1" customFormat="1" ht="13.15" customHeight="1" x14ac:dyDescent="0.2">
      <c r="A318" s="15"/>
      <c r="B318" s="15"/>
      <c r="C318" s="92"/>
      <c r="D318" s="93"/>
      <c r="E318" s="92"/>
      <c r="F318" s="92"/>
    </row>
    <row r="319" spans="1:6" s="1" customFormat="1" ht="13.15" customHeight="1" x14ac:dyDescent="0.2">
      <c r="A319" s="15"/>
      <c r="B319" s="15"/>
      <c r="C319" s="92"/>
      <c r="D319" s="93"/>
      <c r="E319" s="92"/>
      <c r="F319" s="92"/>
    </row>
    <row r="320" spans="1:6" s="1" customFormat="1" ht="13.15" customHeight="1" x14ac:dyDescent="0.2">
      <c r="A320" s="15"/>
      <c r="B320" s="15"/>
      <c r="C320" s="92"/>
      <c r="D320" s="93"/>
      <c r="E320" s="92"/>
      <c r="F320" s="92"/>
    </row>
    <row r="321" spans="1:6" s="1" customFormat="1" ht="13.15" customHeight="1" x14ac:dyDescent="0.2">
      <c r="A321" s="15"/>
      <c r="B321" s="15"/>
      <c r="C321" s="92"/>
      <c r="D321" s="93"/>
      <c r="E321" s="92"/>
      <c r="F321" s="92"/>
    </row>
    <row r="322" spans="1:6" s="1" customFormat="1" ht="13.15" customHeight="1" x14ac:dyDescent="0.2">
      <c r="A322" s="15"/>
      <c r="B322" s="15"/>
      <c r="C322" s="92"/>
      <c r="D322" s="93"/>
      <c r="E322" s="92"/>
      <c r="F322" s="92"/>
    </row>
    <row r="323" spans="1:6" s="1" customFormat="1" ht="13.15" customHeight="1" x14ac:dyDescent="0.2">
      <c r="A323" s="15"/>
      <c r="B323" s="15"/>
      <c r="C323" s="92"/>
      <c r="D323" s="93"/>
      <c r="E323" s="92"/>
      <c r="F323" s="92"/>
    </row>
    <row r="324" spans="1:6" s="1" customFormat="1" ht="13.15" customHeight="1" x14ac:dyDescent="0.2">
      <c r="A324" s="15"/>
      <c r="B324" s="15"/>
      <c r="C324" s="92"/>
      <c r="D324" s="93"/>
      <c r="E324" s="92"/>
      <c r="F324" s="92"/>
    </row>
    <row r="325" spans="1:6" s="1" customFormat="1" ht="13.15" customHeight="1" x14ac:dyDescent="0.2">
      <c r="A325" s="15"/>
      <c r="B325" s="15"/>
      <c r="C325" s="92"/>
      <c r="D325" s="93"/>
      <c r="E325" s="92"/>
      <c r="F325" s="92"/>
    </row>
    <row r="326" spans="1:6" s="1" customFormat="1" ht="13.15" customHeight="1" x14ac:dyDescent="0.2">
      <c r="A326" s="15"/>
      <c r="B326" s="15"/>
      <c r="C326" s="92"/>
      <c r="D326" s="93"/>
      <c r="E326" s="92"/>
      <c r="F326" s="92"/>
    </row>
    <row r="327" spans="1:6" s="1" customFormat="1" ht="13.15" customHeight="1" x14ac:dyDescent="0.2">
      <c r="A327" s="15"/>
      <c r="B327" s="15"/>
      <c r="C327" s="92"/>
      <c r="D327" s="93"/>
      <c r="E327" s="92"/>
      <c r="F327" s="92"/>
    </row>
    <row r="328" spans="1:6" s="1" customFormat="1" ht="13.15" customHeight="1" x14ac:dyDescent="0.2">
      <c r="A328" s="15"/>
      <c r="B328" s="15"/>
      <c r="C328" s="92"/>
      <c r="D328" s="93"/>
      <c r="E328" s="92"/>
      <c r="F328" s="92"/>
    </row>
    <row r="329" spans="1:6" s="1" customFormat="1" ht="13.15" customHeight="1" x14ac:dyDescent="0.2">
      <c r="A329" s="15"/>
      <c r="B329" s="15"/>
      <c r="C329" s="92"/>
      <c r="D329" s="93"/>
      <c r="E329" s="92"/>
      <c r="F329" s="92"/>
    </row>
    <row r="330" spans="1:6" s="1" customFormat="1" ht="13.15" customHeight="1" x14ac:dyDescent="0.2">
      <c r="A330" s="15"/>
      <c r="B330" s="15"/>
      <c r="C330" s="92"/>
      <c r="D330" s="93"/>
      <c r="E330" s="92"/>
      <c r="F330" s="92"/>
    </row>
    <row r="331" spans="1:6" s="1" customFormat="1" ht="13.15" customHeight="1" x14ac:dyDescent="0.2">
      <c r="A331" s="15"/>
      <c r="B331" s="15"/>
      <c r="C331" s="92"/>
      <c r="D331" s="93"/>
      <c r="E331" s="92"/>
      <c r="F331" s="92"/>
    </row>
    <row r="332" spans="1:6" s="1" customFormat="1" ht="13.15" customHeight="1" x14ac:dyDescent="0.2">
      <c r="A332" s="15"/>
      <c r="B332" s="15"/>
      <c r="C332" s="92"/>
      <c r="D332" s="93"/>
      <c r="E332" s="92"/>
      <c r="F332" s="92"/>
    </row>
    <row r="333" spans="1:6" s="1" customFormat="1" ht="13.15" customHeight="1" x14ac:dyDescent="0.2">
      <c r="A333" s="15"/>
      <c r="B333" s="15"/>
      <c r="C333" s="92"/>
      <c r="D333" s="93"/>
      <c r="E333" s="92"/>
      <c r="F333" s="92"/>
    </row>
    <row r="334" spans="1:6" s="1" customFormat="1" ht="13.15" customHeight="1" x14ac:dyDescent="0.2">
      <c r="A334" s="15"/>
      <c r="B334" s="15"/>
      <c r="C334" s="92"/>
      <c r="D334" s="93"/>
      <c r="E334" s="92"/>
      <c r="F334" s="92"/>
    </row>
    <row r="335" spans="1:6" s="1" customFormat="1" ht="13.15" customHeight="1" x14ac:dyDescent="0.2">
      <c r="A335" s="15"/>
      <c r="B335" s="15"/>
      <c r="C335" s="92"/>
      <c r="D335" s="93"/>
      <c r="E335" s="92"/>
      <c r="F335" s="92"/>
    </row>
    <row r="336" spans="1:6" s="1" customFormat="1" ht="13.15" customHeight="1" x14ac:dyDescent="0.2">
      <c r="A336" s="15"/>
      <c r="B336" s="15"/>
      <c r="C336" s="92"/>
      <c r="D336" s="93"/>
      <c r="E336" s="92"/>
      <c r="F336" s="92"/>
    </row>
    <row r="337" spans="1:6" s="1" customFormat="1" ht="13.15" customHeight="1" x14ac:dyDescent="0.2">
      <c r="A337" s="15"/>
      <c r="B337" s="15"/>
      <c r="C337" s="92"/>
      <c r="D337" s="93"/>
      <c r="E337" s="92"/>
      <c r="F337" s="92"/>
    </row>
    <row r="338" spans="1:6" s="1" customFormat="1" ht="13.15" customHeight="1" x14ac:dyDescent="0.2">
      <c r="A338" s="15"/>
      <c r="B338" s="15"/>
      <c r="C338" s="92"/>
      <c r="D338" s="93"/>
      <c r="E338" s="92"/>
      <c r="F338" s="92"/>
    </row>
    <row r="339" spans="1:6" s="1" customFormat="1" ht="13.15" customHeight="1" x14ac:dyDescent="0.2">
      <c r="A339" s="15"/>
      <c r="B339" s="15"/>
      <c r="C339" s="92"/>
      <c r="D339" s="93"/>
      <c r="E339" s="92"/>
      <c r="F339" s="92"/>
    </row>
    <row r="340" spans="1:6" s="1" customFormat="1" ht="13.15" customHeight="1" x14ac:dyDescent="0.2">
      <c r="A340" s="15"/>
      <c r="B340" s="15"/>
      <c r="C340" s="92"/>
      <c r="D340" s="93"/>
      <c r="E340" s="92"/>
      <c r="F340" s="92"/>
    </row>
    <row r="341" spans="1:6" s="1" customFormat="1" ht="13.15" customHeight="1" x14ac:dyDescent="0.2">
      <c r="A341" s="15"/>
      <c r="B341" s="15"/>
      <c r="C341" s="92"/>
      <c r="D341" s="93"/>
      <c r="E341" s="92"/>
      <c r="F341" s="92"/>
    </row>
    <row r="342" spans="1:6" s="1" customFormat="1" ht="13.15" customHeight="1" x14ac:dyDescent="0.2">
      <c r="A342" s="15"/>
      <c r="B342" s="15"/>
      <c r="C342" s="92"/>
      <c r="D342" s="93"/>
      <c r="E342" s="92"/>
      <c r="F342" s="92"/>
    </row>
    <row r="343" spans="1:6" s="1" customFormat="1" ht="13.15" customHeight="1" x14ac:dyDescent="0.2">
      <c r="A343" s="15"/>
      <c r="B343" s="15"/>
      <c r="C343" s="92"/>
      <c r="D343" s="93"/>
      <c r="E343" s="92"/>
      <c r="F343" s="92"/>
    </row>
    <row r="344" spans="1:6" s="1" customFormat="1" ht="13.15" customHeight="1" x14ac:dyDescent="0.2">
      <c r="A344" s="15"/>
      <c r="B344" s="15"/>
      <c r="C344" s="92"/>
      <c r="D344" s="93"/>
      <c r="E344" s="92"/>
      <c r="F344" s="92"/>
    </row>
    <row r="345" spans="1:6" s="1" customFormat="1" ht="13.15" customHeight="1" x14ac:dyDescent="0.2">
      <c r="A345" s="15"/>
      <c r="B345" s="15"/>
      <c r="C345" s="92"/>
      <c r="D345" s="93"/>
      <c r="E345" s="92"/>
      <c r="F345" s="92"/>
    </row>
    <row r="346" spans="1:6" s="1" customFormat="1" ht="13.15" customHeight="1" x14ac:dyDescent="0.2">
      <c r="A346" s="15"/>
      <c r="B346" s="15"/>
      <c r="C346" s="92"/>
      <c r="D346" s="93"/>
      <c r="E346" s="92"/>
      <c r="F346" s="92"/>
    </row>
    <row r="347" spans="1:6" s="1" customFormat="1" ht="13.15" customHeight="1" x14ac:dyDescent="0.2">
      <c r="A347" s="15"/>
      <c r="B347" s="15"/>
      <c r="C347" s="92"/>
      <c r="D347" s="93"/>
      <c r="E347" s="92"/>
      <c r="F347" s="92"/>
    </row>
    <row r="348" spans="1:6" s="1" customFormat="1" ht="13.15" customHeight="1" x14ac:dyDescent="0.2">
      <c r="A348" s="15"/>
      <c r="B348" s="15"/>
      <c r="C348" s="92"/>
      <c r="D348" s="93"/>
      <c r="E348" s="92"/>
      <c r="F348" s="92"/>
    </row>
    <row r="349" spans="1:6" s="1" customFormat="1" ht="13.15" customHeight="1" x14ac:dyDescent="0.2">
      <c r="A349" s="15"/>
      <c r="B349" s="15"/>
      <c r="C349" s="92"/>
      <c r="D349" s="93"/>
      <c r="E349" s="92"/>
      <c r="F349" s="92"/>
    </row>
    <row r="350" spans="1:6" s="1" customFormat="1" ht="13.15" customHeight="1" x14ac:dyDescent="0.2">
      <c r="A350" s="15"/>
      <c r="B350" s="15"/>
      <c r="C350" s="92"/>
      <c r="D350" s="93"/>
      <c r="E350" s="92"/>
      <c r="F350" s="92"/>
    </row>
    <row r="351" spans="1:6" s="1" customFormat="1" ht="13.15" customHeight="1" x14ac:dyDescent="0.2">
      <c r="A351" s="15"/>
      <c r="B351" s="15"/>
      <c r="C351" s="92"/>
      <c r="D351" s="93"/>
      <c r="E351" s="92"/>
      <c r="F351" s="92"/>
    </row>
    <row r="352" spans="1:6" s="1" customFormat="1" ht="13.15" customHeight="1" x14ac:dyDescent="0.2">
      <c r="A352" s="15"/>
      <c r="B352" s="15"/>
      <c r="C352" s="92"/>
      <c r="D352" s="93"/>
      <c r="E352" s="92"/>
      <c r="F352" s="92"/>
    </row>
    <row r="353" spans="1:6" s="1" customFormat="1" ht="13.15" customHeight="1" x14ac:dyDescent="0.2">
      <c r="A353" s="15"/>
      <c r="B353" s="15"/>
      <c r="C353" s="92"/>
      <c r="D353" s="93"/>
      <c r="E353" s="92"/>
      <c r="F353" s="92"/>
    </row>
    <row r="354" spans="1:6" s="1" customFormat="1" ht="13.15" customHeight="1" x14ac:dyDescent="0.2">
      <c r="A354" s="15"/>
      <c r="B354" s="15"/>
      <c r="C354" s="92"/>
      <c r="D354" s="93"/>
      <c r="E354" s="92"/>
      <c r="F354" s="92"/>
    </row>
    <row r="355" spans="1:6" s="1" customFormat="1" ht="13.15" customHeight="1" x14ac:dyDescent="0.2">
      <c r="A355" s="15"/>
      <c r="B355" s="15"/>
      <c r="C355" s="92"/>
      <c r="D355" s="93"/>
      <c r="E355" s="92"/>
      <c r="F355" s="92"/>
    </row>
    <row r="356" spans="1:6" s="1" customFormat="1" ht="13.15" customHeight="1" x14ac:dyDescent="0.2">
      <c r="A356" s="15"/>
      <c r="B356" s="15"/>
      <c r="C356" s="92"/>
      <c r="D356" s="93"/>
      <c r="E356" s="92"/>
      <c r="F356" s="92"/>
    </row>
    <row r="357" spans="1:6" s="1" customFormat="1" ht="13.15" customHeight="1" x14ac:dyDescent="0.2">
      <c r="A357" s="15"/>
      <c r="B357" s="15"/>
      <c r="C357" s="92"/>
      <c r="D357" s="93"/>
      <c r="E357" s="92"/>
      <c r="F357" s="92"/>
    </row>
    <row r="358" spans="1:6" s="1" customFormat="1" ht="13.15" customHeight="1" x14ac:dyDescent="0.2">
      <c r="A358" s="15"/>
      <c r="B358" s="15"/>
      <c r="C358" s="92"/>
      <c r="D358" s="93"/>
      <c r="E358" s="92"/>
      <c r="F358" s="92"/>
    </row>
    <row r="359" spans="1:6" s="1" customFormat="1" ht="13.15" customHeight="1" x14ac:dyDescent="0.2">
      <c r="A359" s="15"/>
      <c r="B359" s="15"/>
      <c r="C359" s="92"/>
      <c r="D359" s="93"/>
      <c r="E359" s="92"/>
      <c r="F359" s="92"/>
    </row>
    <row r="360" spans="1:6" s="1" customFormat="1" ht="13.15" customHeight="1" x14ac:dyDescent="0.2">
      <c r="A360" s="15"/>
      <c r="B360" s="15"/>
      <c r="C360" s="92"/>
      <c r="D360" s="93"/>
      <c r="E360" s="92"/>
      <c r="F360" s="92"/>
    </row>
    <row r="361" spans="1:6" s="1" customFormat="1" ht="13.15" customHeight="1" x14ac:dyDescent="0.2">
      <c r="A361" s="15"/>
      <c r="B361" s="15"/>
      <c r="C361" s="92"/>
      <c r="D361" s="93"/>
      <c r="E361" s="92"/>
      <c r="F361" s="92"/>
    </row>
    <row r="362" spans="1:6" s="1" customFormat="1" ht="13.15" customHeight="1" x14ac:dyDescent="0.2">
      <c r="A362" s="15"/>
      <c r="B362" s="15"/>
      <c r="C362" s="92"/>
      <c r="D362" s="93"/>
      <c r="E362" s="92"/>
      <c r="F362" s="92"/>
    </row>
    <row r="363" spans="1:6" s="1" customFormat="1" ht="13.15" customHeight="1" x14ac:dyDescent="0.2">
      <c r="A363" s="15"/>
      <c r="B363" s="15"/>
      <c r="C363" s="92"/>
      <c r="D363" s="93"/>
      <c r="E363" s="92"/>
      <c r="F363" s="92"/>
    </row>
    <row r="364" spans="1:6" s="1" customFormat="1" ht="13.15" customHeight="1" x14ac:dyDescent="0.2">
      <c r="A364" s="15"/>
      <c r="B364" s="15"/>
      <c r="C364" s="92"/>
      <c r="D364" s="93"/>
      <c r="E364" s="92"/>
      <c r="F364" s="92"/>
    </row>
    <row r="365" spans="1:6" s="1" customFormat="1" ht="13.15" customHeight="1" x14ac:dyDescent="0.2">
      <c r="A365" s="15"/>
      <c r="B365" s="15"/>
      <c r="C365" s="92"/>
      <c r="D365" s="93"/>
      <c r="E365" s="92"/>
      <c r="F365" s="92"/>
    </row>
    <row r="366" spans="1:6" s="1" customFormat="1" ht="13.15" customHeight="1" x14ac:dyDescent="0.2">
      <c r="A366" s="15"/>
      <c r="B366" s="15"/>
      <c r="C366" s="92"/>
      <c r="D366" s="93"/>
      <c r="E366" s="92"/>
      <c r="F366" s="92"/>
    </row>
    <row r="367" spans="1:6" s="1" customFormat="1" ht="13.15" customHeight="1" x14ac:dyDescent="0.2">
      <c r="A367" s="15"/>
      <c r="B367" s="15"/>
      <c r="C367" s="92"/>
      <c r="D367" s="93"/>
      <c r="E367" s="92"/>
      <c r="F367" s="92"/>
    </row>
    <row r="368" spans="1:6" s="1" customFormat="1" ht="13.15" customHeight="1" x14ac:dyDescent="0.2">
      <c r="A368" s="15"/>
      <c r="B368" s="15"/>
      <c r="C368" s="92"/>
      <c r="D368" s="93"/>
      <c r="E368" s="92"/>
      <c r="F368" s="92"/>
    </row>
    <row r="369" spans="1:6" s="1" customFormat="1" ht="13.15" customHeight="1" x14ac:dyDescent="0.2">
      <c r="A369" s="15"/>
      <c r="B369" s="15"/>
      <c r="C369" s="92"/>
      <c r="D369" s="93"/>
      <c r="E369" s="92"/>
      <c r="F369" s="92"/>
    </row>
    <row r="370" spans="1:6" s="1" customFormat="1" ht="13.15" customHeight="1" x14ac:dyDescent="0.2">
      <c r="A370" s="15"/>
      <c r="B370" s="15"/>
      <c r="C370" s="92"/>
      <c r="D370" s="93"/>
      <c r="E370" s="92"/>
      <c r="F370" s="92"/>
    </row>
    <row r="371" spans="1:6" s="1" customFormat="1" ht="13.15" customHeight="1" x14ac:dyDescent="0.2">
      <c r="A371" s="15"/>
      <c r="B371" s="15"/>
      <c r="C371" s="92"/>
      <c r="D371" s="93"/>
      <c r="E371" s="92"/>
      <c r="F371" s="92"/>
    </row>
    <row r="372" spans="1:6" s="1" customFormat="1" ht="13.15" customHeight="1" x14ac:dyDescent="0.2">
      <c r="A372" s="15"/>
      <c r="B372" s="15"/>
      <c r="C372" s="92"/>
      <c r="D372" s="93"/>
      <c r="E372" s="92"/>
      <c r="F372" s="92"/>
    </row>
    <row r="373" spans="1:6" s="1" customFormat="1" ht="13.15" customHeight="1" x14ac:dyDescent="0.2">
      <c r="A373" s="15"/>
      <c r="B373" s="15"/>
      <c r="C373" s="92"/>
      <c r="D373" s="93"/>
      <c r="E373" s="92"/>
      <c r="F373" s="92"/>
    </row>
    <row r="374" spans="1:6" s="1" customFormat="1" ht="13.15" customHeight="1" x14ac:dyDescent="0.2">
      <c r="A374" s="15"/>
      <c r="B374" s="15"/>
      <c r="C374" s="92"/>
      <c r="D374" s="93"/>
      <c r="E374" s="92"/>
      <c r="F374" s="92"/>
    </row>
    <row r="375" spans="1:6" s="1" customFormat="1" ht="13.15" customHeight="1" x14ac:dyDescent="0.2">
      <c r="A375" s="15"/>
      <c r="B375" s="15"/>
      <c r="C375" s="92"/>
      <c r="D375" s="93"/>
      <c r="E375" s="92"/>
      <c r="F375" s="92"/>
    </row>
    <row r="376" spans="1:6" s="1" customFormat="1" ht="13.15" customHeight="1" x14ac:dyDescent="0.2">
      <c r="A376" s="15"/>
      <c r="B376" s="15"/>
      <c r="C376" s="92"/>
      <c r="D376" s="93"/>
      <c r="E376" s="92"/>
      <c r="F376" s="92"/>
    </row>
    <row r="377" spans="1:6" s="1" customFormat="1" ht="13.15" customHeight="1" x14ac:dyDescent="0.2">
      <c r="A377" s="15"/>
      <c r="B377" s="15"/>
      <c r="C377" s="92"/>
      <c r="D377" s="93"/>
      <c r="E377" s="92"/>
      <c r="F377" s="92"/>
    </row>
    <row r="378" spans="1:6" s="1" customFormat="1" ht="13.15" customHeight="1" x14ac:dyDescent="0.2">
      <c r="A378" s="15"/>
      <c r="B378" s="15"/>
      <c r="C378" s="92"/>
      <c r="D378" s="93"/>
      <c r="E378" s="92"/>
      <c r="F378" s="92"/>
    </row>
    <row r="379" spans="1:6" s="1" customFormat="1" ht="13.15" customHeight="1" x14ac:dyDescent="0.2">
      <c r="A379" s="15"/>
      <c r="B379" s="15"/>
      <c r="C379" s="92"/>
      <c r="D379" s="93"/>
      <c r="E379" s="92"/>
      <c r="F379" s="92"/>
    </row>
    <row r="380" spans="1:6" s="1" customFormat="1" ht="13.15" customHeight="1" x14ac:dyDescent="0.2">
      <c r="A380" s="15"/>
      <c r="B380" s="15"/>
      <c r="C380" s="92"/>
      <c r="D380" s="93"/>
      <c r="E380" s="92"/>
      <c r="F380" s="92"/>
    </row>
    <row r="381" spans="1:6" s="1" customFormat="1" ht="13.15" customHeight="1" x14ac:dyDescent="0.2">
      <c r="A381" s="15"/>
      <c r="B381" s="15"/>
      <c r="C381" s="92"/>
      <c r="D381" s="93"/>
      <c r="E381" s="92"/>
      <c r="F381" s="92"/>
    </row>
    <row r="382" spans="1:6" s="1" customFormat="1" ht="13.15" customHeight="1" x14ac:dyDescent="0.2">
      <c r="A382" s="15"/>
      <c r="B382" s="15"/>
      <c r="C382" s="92"/>
      <c r="D382" s="93"/>
      <c r="E382" s="92"/>
      <c r="F382" s="92"/>
    </row>
    <row r="383" spans="1:6" s="1" customFormat="1" ht="13.15" customHeight="1" x14ac:dyDescent="0.2">
      <c r="A383" s="15"/>
      <c r="B383" s="15"/>
      <c r="C383" s="92"/>
      <c r="D383" s="93"/>
      <c r="E383" s="92"/>
      <c r="F383" s="92"/>
    </row>
    <row r="384" spans="1:6" s="1" customFormat="1" ht="13.15" customHeight="1" x14ac:dyDescent="0.2">
      <c r="A384" s="15"/>
      <c r="B384" s="15"/>
      <c r="C384" s="92"/>
      <c r="D384" s="93"/>
      <c r="E384" s="92"/>
      <c r="F384" s="92"/>
    </row>
    <row r="385" spans="1:12" s="1" customFormat="1" ht="13.15" customHeight="1" x14ac:dyDescent="0.2">
      <c r="A385" s="15"/>
      <c r="B385" s="15"/>
      <c r="C385" s="92"/>
      <c r="D385" s="93"/>
      <c r="E385" s="92"/>
      <c r="F385" s="92"/>
    </row>
    <row r="386" spans="1:12" s="1" customFormat="1" ht="13.15" customHeight="1" x14ac:dyDescent="0.2">
      <c r="A386" s="15"/>
      <c r="B386" s="15"/>
      <c r="C386" s="92"/>
      <c r="D386" s="93"/>
      <c r="E386" s="92"/>
      <c r="F386" s="92"/>
    </row>
    <row r="387" spans="1:12" s="1" customFormat="1" ht="13.15" customHeight="1" x14ac:dyDescent="0.2">
      <c r="A387" s="15"/>
      <c r="B387" s="15"/>
      <c r="C387" s="92"/>
      <c r="D387" s="93"/>
      <c r="E387" s="92"/>
      <c r="F387" s="92"/>
    </row>
    <row r="388" spans="1:12" s="1" customFormat="1" ht="13.15" customHeight="1" x14ac:dyDescent="0.2">
      <c r="A388" s="15"/>
      <c r="B388" s="15"/>
      <c r="C388" s="92"/>
      <c r="D388" s="93"/>
      <c r="E388" s="92"/>
      <c r="F388" s="92"/>
    </row>
    <row r="389" spans="1:12" s="1" customFormat="1" ht="13.15" customHeight="1" x14ac:dyDescent="0.2">
      <c r="A389" s="15"/>
      <c r="B389" s="15"/>
      <c r="C389" s="92"/>
      <c r="D389" s="93"/>
      <c r="E389" s="92"/>
      <c r="F389" s="92"/>
    </row>
    <row r="390" spans="1:12" s="1" customFormat="1" ht="13.15" customHeight="1" x14ac:dyDescent="0.2">
      <c r="A390" s="15"/>
      <c r="B390" s="15"/>
      <c r="C390" s="92"/>
      <c r="D390" s="93"/>
      <c r="E390" s="92"/>
      <c r="F390" s="92"/>
    </row>
    <row r="391" spans="1:12" s="1" customFormat="1" ht="13.15" customHeight="1" x14ac:dyDescent="0.2">
      <c r="A391" s="15"/>
      <c r="B391" s="15"/>
      <c r="C391" s="92"/>
      <c r="D391" s="93"/>
      <c r="E391" s="92"/>
      <c r="F391" s="92"/>
    </row>
    <row r="392" spans="1:12" s="1" customFormat="1" ht="13.15" customHeight="1" x14ac:dyDescent="0.2">
      <c r="A392" s="15"/>
      <c r="B392" s="15"/>
      <c r="C392" s="92"/>
      <c r="D392" s="93"/>
      <c r="E392" s="92"/>
      <c r="F392" s="92"/>
    </row>
    <row r="393" spans="1:12" s="1" customFormat="1" ht="13.15" customHeight="1" x14ac:dyDescent="0.2">
      <c r="A393" s="15"/>
      <c r="B393" s="15"/>
      <c r="C393" s="92"/>
      <c r="D393" s="93"/>
      <c r="E393" s="92"/>
      <c r="F393" s="92"/>
    </row>
    <row r="394" spans="1:12" s="1" customFormat="1" ht="13.15" customHeight="1" x14ac:dyDescent="0.2">
      <c r="A394" s="15"/>
      <c r="B394" s="15"/>
      <c r="C394" s="92"/>
      <c r="D394" s="93"/>
      <c r="E394" s="92"/>
      <c r="F394" s="92"/>
    </row>
    <row r="395" spans="1:12" s="1" customFormat="1" ht="13.15" customHeight="1" x14ac:dyDescent="0.2">
      <c r="A395" s="15"/>
      <c r="B395" s="15"/>
      <c r="C395" s="92"/>
      <c r="D395" s="93"/>
      <c r="E395" s="92"/>
      <c r="F395" s="92"/>
    </row>
    <row r="396" spans="1:12" s="1" customFormat="1" ht="13.15" customHeight="1" x14ac:dyDescent="0.2">
      <c r="A396" s="15"/>
      <c r="B396" s="15"/>
      <c r="C396" s="92"/>
      <c r="D396" s="93"/>
      <c r="E396" s="92"/>
      <c r="F396" s="92"/>
    </row>
    <row r="397" spans="1:12" s="1" customFormat="1" ht="13.15" customHeight="1" x14ac:dyDescent="0.2">
      <c r="A397" s="15"/>
      <c r="B397" s="15"/>
      <c r="C397" s="92"/>
      <c r="D397" s="93"/>
      <c r="E397" s="92"/>
      <c r="F397" s="92"/>
    </row>
    <row r="398" spans="1:12" s="1" customFormat="1" ht="13.15" customHeight="1" x14ac:dyDescent="0.2">
      <c r="A398" s="15"/>
      <c r="B398" s="15"/>
      <c r="C398" s="92"/>
      <c r="D398" s="93"/>
      <c r="E398" s="92"/>
      <c r="F398" s="92"/>
    </row>
    <row r="399" spans="1:12" s="94" customFormat="1" ht="13.15" customHeight="1" x14ac:dyDescent="0.2">
      <c r="A399" s="15"/>
      <c r="B399" s="15"/>
      <c r="C399" s="92"/>
      <c r="D399" s="93"/>
      <c r="E399" s="92"/>
      <c r="F399" s="92"/>
      <c r="G399" s="1"/>
      <c r="H399" s="1"/>
      <c r="I399" s="1"/>
      <c r="J399" s="1"/>
      <c r="K399" s="1"/>
      <c r="L399" s="1"/>
    </row>
    <row r="400" spans="1:12" s="94" customFormat="1" ht="13.15" customHeight="1" x14ac:dyDescent="0.2">
      <c r="A400" s="15"/>
      <c r="B400" s="15"/>
      <c r="C400" s="92"/>
      <c r="D400" s="93"/>
      <c r="E400" s="92"/>
      <c r="F400" s="92"/>
      <c r="G400" s="1"/>
      <c r="H400" s="1"/>
      <c r="I400" s="1"/>
      <c r="J400" s="1"/>
      <c r="K400" s="1"/>
      <c r="L400" s="1"/>
    </row>
    <row r="401" spans="1:12" s="94" customFormat="1" ht="13.15" customHeight="1" x14ac:dyDescent="0.2">
      <c r="A401" s="15"/>
      <c r="B401" s="15"/>
      <c r="C401" s="92"/>
      <c r="D401" s="93"/>
      <c r="E401" s="92"/>
      <c r="F401" s="92"/>
      <c r="G401" s="1"/>
      <c r="H401" s="1"/>
      <c r="I401" s="1"/>
      <c r="J401" s="1"/>
      <c r="K401" s="1"/>
      <c r="L401" s="1"/>
    </row>
    <row r="402" spans="1:12" s="94" customFormat="1" ht="13.15" customHeight="1" x14ac:dyDescent="0.2">
      <c r="A402" s="15"/>
      <c r="B402" s="15"/>
      <c r="C402" s="92"/>
      <c r="D402" s="93"/>
      <c r="E402" s="92"/>
      <c r="F402" s="92"/>
      <c r="G402" s="1"/>
      <c r="H402" s="1"/>
      <c r="I402" s="1"/>
      <c r="J402" s="1"/>
      <c r="K402" s="1"/>
      <c r="L402" s="1"/>
    </row>
    <row r="403" spans="1:12" s="94" customFormat="1" ht="13.15" customHeight="1" x14ac:dyDescent="0.2">
      <c r="A403" s="15"/>
      <c r="B403" s="15"/>
      <c r="C403" s="92"/>
      <c r="D403" s="93"/>
      <c r="E403" s="92"/>
      <c r="F403" s="92"/>
      <c r="G403" s="1"/>
      <c r="H403" s="1"/>
      <c r="I403" s="1"/>
      <c r="J403" s="1"/>
      <c r="K403" s="1"/>
      <c r="L403" s="1"/>
    </row>
    <row r="404" spans="1:12" s="94" customFormat="1" ht="13.15" customHeight="1" x14ac:dyDescent="0.2">
      <c r="A404" s="15"/>
      <c r="B404" s="15"/>
      <c r="C404" s="92"/>
      <c r="D404" s="93"/>
      <c r="E404" s="92"/>
      <c r="F404" s="92"/>
      <c r="G404" s="1"/>
      <c r="H404" s="1"/>
      <c r="I404" s="1"/>
      <c r="J404" s="1"/>
      <c r="K404" s="1"/>
      <c r="L404" s="1"/>
    </row>
    <row r="405" spans="1:12" s="94" customFormat="1" ht="13.15" customHeight="1" x14ac:dyDescent="0.2">
      <c r="A405" s="15"/>
      <c r="B405" s="15"/>
      <c r="C405" s="92"/>
      <c r="D405" s="93"/>
      <c r="E405" s="92"/>
      <c r="F405" s="92"/>
      <c r="G405" s="1"/>
      <c r="H405" s="1"/>
      <c r="I405" s="1"/>
      <c r="J405" s="1"/>
      <c r="K405" s="1"/>
      <c r="L405" s="1"/>
    </row>
    <row r="406" spans="1:12" s="94" customFormat="1" ht="13.15" customHeight="1" x14ac:dyDescent="0.2">
      <c r="A406" s="15"/>
      <c r="B406" s="15"/>
      <c r="C406" s="92"/>
      <c r="D406" s="93"/>
      <c r="E406" s="92"/>
      <c r="F406" s="92"/>
      <c r="G406" s="1"/>
      <c r="H406" s="1"/>
      <c r="I406" s="1"/>
      <c r="J406" s="1"/>
      <c r="K406" s="1"/>
      <c r="L406" s="1"/>
    </row>
    <row r="407" spans="1:12" s="94" customFormat="1" ht="13.15" customHeight="1" x14ac:dyDescent="0.2">
      <c r="A407" s="15"/>
      <c r="B407" s="15"/>
      <c r="C407" s="92"/>
      <c r="D407" s="93"/>
      <c r="E407" s="92"/>
      <c r="F407" s="92"/>
      <c r="G407" s="1"/>
      <c r="H407" s="1"/>
      <c r="I407" s="1"/>
      <c r="J407" s="1"/>
      <c r="K407" s="1"/>
      <c r="L407" s="1"/>
    </row>
    <row r="408" spans="1:12" s="94" customFormat="1" ht="13.15" customHeight="1" x14ac:dyDescent="0.2">
      <c r="A408" s="15"/>
      <c r="B408" s="15"/>
      <c r="C408" s="92"/>
      <c r="D408" s="93"/>
      <c r="E408" s="92"/>
      <c r="F408" s="92"/>
      <c r="G408" s="1"/>
      <c r="H408" s="1"/>
      <c r="I408" s="1"/>
      <c r="J408" s="1"/>
      <c r="K408" s="1"/>
      <c r="L408" s="1"/>
    </row>
    <row r="409" spans="1:12" s="94" customFormat="1" ht="13.15" customHeight="1" x14ac:dyDescent="0.2">
      <c r="A409" s="15"/>
      <c r="B409" s="15"/>
      <c r="C409" s="92"/>
      <c r="D409" s="93"/>
      <c r="E409" s="92"/>
      <c r="F409" s="92"/>
      <c r="G409" s="1"/>
      <c r="H409" s="1"/>
      <c r="I409" s="1"/>
      <c r="J409" s="1"/>
      <c r="K409" s="1"/>
      <c r="L409" s="1"/>
    </row>
    <row r="410" spans="1:12" s="94" customFormat="1" ht="13.15" customHeight="1" x14ac:dyDescent="0.2">
      <c r="A410" s="15"/>
      <c r="B410" s="15"/>
      <c r="C410" s="92"/>
      <c r="D410" s="93"/>
      <c r="E410" s="92"/>
      <c r="F410" s="92"/>
      <c r="G410" s="1"/>
      <c r="H410" s="1"/>
      <c r="I410" s="1"/>
      <c r="J410" s="1"/>
      <c r="K410" s="1"/>
      <c r="L410" s="1"/>
    </row>
    <row r="411" spans="1:12" s="94" customFormat="1" ht="13.15" customHeight="1" x14ac:dyDescent="0.2">
      <c r="A411" s="15"/>
      <c r="B411" s="15"/>
      <c r="C411" s="92"/>
      <c r="D411" s="93"/>
      <c r="E411" s="92"/>
      <c r="F411" s="92"/>
      <c r="G411" s="1"/>
      <c r="H411" s="1"/>
      <c r="I411" s="1"/>
      <c r="J411" s="1"/>
      <c r="K411" s="1"/>
      <c r="L411" s="1"/>
    </row>
    <row r="412" spans="1:12" s="95" customFormat="1" ht="13.15" customHeight="1" x14ac:dyDescent="0.2">
      <c r="A412" s="15"/>
      <c r="B412" s="15"/>
      <c r="C412" s="92"/>
      <c r="D412" s="93"/>
      <c r="E412" s="92"/>
      <c r="F412" s="92"/>
      <c r="G412" s="1"/>
      <c r="H412" s="1"/>
      <c r="I412" s="1"/>
      <c r="J412" s="1"/>
      <c r="K412" s="1"/>
      <c r="L412" s="1"/>
    </row>
    <row r="413" spans="1:12" s="5" customFormat="1" ht="13.15" customHeight="1" x14ac:dyDescent="0.2">
      <c r="A413" s="15"/>
      <c r="B413" s="15"/>
      <c r="C413" s="92"/>
      <c r="D413" s="93"/>
      <c r="E413" s="92"/>
      <c r="F413" s="92"/>
      <c r="G413" s="1"/>
      <c r="H413" s="1"/>
      <c r="I413" s="1"/>
      <c r="J413" s="1"/>
      <c r="K413" s="1"/>
      <c r="L413" s="1"/>
    </row>
    <row r="414" spans="1:12" s="94" customFormat="1" ht="13.15" customHeight="1" x14ac:dyDescent="0.2">
      <c r="A414" s="15"/>
      <c r="B414" s="15"/>
      <c r="C414" s="92"/>
      <c r="D414" s="93"/>
      <c r="E414" s="92"/>
      <c r="F414" s="92"/>
      <c r="G414" s="1"/>
      <c r="H414" s="1"/>
    </row>
    <row r="415" spans="1:12" s="94" customFormat="1" ht="13.15" customHeight="1" x14ac:dyDescent="0.2">
      <c r="A415" s="15"/>
      <c r="B415" s="15"/>
      <c r="C415" s="92"/>
      <c r="D415" s="93"/>
      <c r="E415" s="92"/>
      <c r="F415" s="92"/>
      <c r="G415" s="1"/>
      <c r="H415" s="1"/>
    </row>
    <row r="416" spans="1:12" s="94" customFormat="1" ht="13.15" customHeight="1" x14ac:dyDescent="0.2">
      <c r="A416" s="15"/>
      <c r="B416" s="15"/>
      <c r="C416" s="92"/>
      <c r="D416" s="93"/>
      <c r="E416" s="92"/>
      <c r="F416" s="92"/>
      <c r="G416" s="1"/>
      <c r="H416" s="1"/>
    </row>
    <row r="417" spans="1:12" s="94" customFormat="1" ht="13.15" customHeight="1" x14ac:dyDescent="0.2">
      <c r="A417" s="15"/>
      <c r="B417" s="15"/>
      <c r="C417" s="92"/>
      <c r="D417" s="93"/>
      <c r="E417" s="92"/>
      <c r="F417" s="92"/>
      <c r="G417" s="1"/>
      <c r="H417" s="1"/>
    </row>
    <row r="418" spans="1:12" s="5" customFormat="1" ht="13.15" customHeight="1" x14ac:dyDescent="0.2">
      <c r="A418" s="15"/>
      <c r="B418" s="15"/>
      <c r="C418" s="92"/>
      <c r="D418" s="93"/>
      <c r="E418" s="92"/>
      <c r="F418" s="92"/>
      <c r="G418" s="1"/>
      <c r="H418" s="1"/>
      <c r="I418" s="94"/>
      <c r="J418" s="94"/>
      <c r="K418" s="94"/>
      <c r="L418" s="94"/>
    </row>
    <row r="419" spans="1:12" s="94" customFormat="1" ht="13.15" customHeight="1" x14ac:dyDescent="0.2">
      <c r="A419" s="15"/>
      <c r="B419" s="15"/>
      <c r="C419" s="92"/>
      <c r="D419" s="93"/>
      <c r="E419" s="92"/>
      <c r="F419" s="92"/>
      <c r="G419" s="1"/>
      <c r="H419" s="1"/>
    </row>
    <row r="420" spans="1:12" s="94" customFormat="1" ht="13.15" customHeight="1" x14ac:dyDescent="0.2">
      <c r="A420" s="15"/>
      <c r="B420" s="15"/>
      <c r="C420" s="92"/>
      <c r="D420" s="93"/>
      <c r="E420" s="92"/>
      <c r="F420" s="92"/>
      <c r="G420" s="1"/>
      <c r="H420" s="1"/>
    </row>
    <row r="421" spans="1:12" s="94" customFormat="1" ht="13.15" customHeight="1" x14ac:dyDescent="0.2">
      <c r="A421" s="15"/>
      <c r="B421" s="15"/>
      <c r="C421" s="92"/>
      <c r="D421" s="93"/>
      <c r="E421" s="92"/>
      <c r="F421" s="92"/>
      <c r="G421" s="1"/>
      <c r="H421" s="1"/>
    </row>
    <row r="422" spans="1:12" s="94" customFormat="1" ht="13.15" customHeight="1" x14ac:dyDescent="0.2">
      <c r="A422" s="15"/>
      <c r="B422" s="15"/>
      <c r="C422" s="92"/>
      <c r="D422" s="93"/>
      <c r="E422" s="92"/>
      <c r="F422" s="92"/>
      <c r="G422" s="1"/>
      <c r="H422" s="1"/>
    </row>
    <row r="423" spans="1:12" s="94" customFormat="1" ht="13.15" customHeight="1" x14ac:dyDescent="0.2">
      <c r="A423" s="15"/>
      <c r="B423" s="15"/>
      <c r="C423" s="92"/>
      <c r="D423" s="93"/>
      <c r="E423" s="92"/>
      <c r="F423" s="92"/>
      <c r="G423" s="1"/>
      <c r="H423" s="1"/>
    </row>
    <row r="424" spans="1:12" s="94" customFormat="1" ht="13.15" customHeight="1" x14ac:dyDescent="0.2">
      <c r="A424" s="15"/>
      <c r="B424" s="15"/>
      <c r="C424" s="92"/>
      <c r="D424" s="93"/>
      <c r="E424" s="92"/>
      <c r="F424" s="92"/>
      <c r="G424" s="1"/>
      <c r="H424" s="1"/>
    </row>
    <row r="425" spans="1:12" s="94" customFormat="1" ht="13.15" customHeight="1" x14ac:dyDescent="0.2">
      <c r="A425" s="15"/>
      <c r="B425" s="15"/>
      <c r="C425" s="92"/>
      <c r="D425" s="93"/>
      <c r="E425" s="92"/>
      <c r="F425" s="92"/>
      <c r="G425" s="1"/>
      <c r="H425" s="1"/>
    </row>
    <row r="426" spans="1:12" s="94" customFormat="1" ht="13.15" customHeight="1" x14ac:dyDescent="0.2">
      <c r="A426" s="15"/>
      <c r="B426" s="15"/>
      <c r="C426" s="92"/>
      <c r="D426" s="93"/>
      <c r="E426" s="92"/>
      <c r="F426" s="92"/>
      <c r="G426" s="1"/>
      <c r="H426" s="1"/>
    </row>
    <row r="427" spans="1:12" s="5" customFormat="1" ht="13.15" customHeight="1" x14ac:dyDescent="0.2">
      <c r="A427" s="15"/>
      <c r="B427" s="15"/>
      <c r="C427" s="92"/>
      <c r="D427" s="93"/>
      <c r="E427" s="92"/>
      <c r="F427" s="92"/>
      <c r="G427" s="1"/>
      <c r="H427" s="1"/>
      <c r="I427" s="95"/>
      <c r="J427" s="95"/>
      <c r="K427" s="95"/>
      <c r="L427" s="95"/>
    </row>
    <row r="428" spans="1:12" s="94" customFormat="1" ht="13.15" customHeight="1" x14ac:dyDescent="0.2">
      <c r="A428" s="15"/>
      <c r="B428" s="15"/>
      <c r="C428" s="92"/>
      <c r="D428" s="93"/>
      <c r="E428" s="92"/>
      <c r="F428" s="92"/>
      <c r="G428" s="1"/>
      <c r="H428" s="1"/>
      <c r="I428" s="5"/>
      <c r="J428" s="5"/>
      <c r="K428" s="5"/>
      <c r="L428" s="5"/>
    </row>
    <row r="429" spans="1:12" s="94" customFormat="1" ht="13.15" customHeight="1" x14ac:dyDescent="0.2">
      <c r="A429" s="15"/>
      <c r="B429" s="15"/>
      <c r="C429" s="92"/>
      <c r="D429" s="93"/>
      <c r="E429" s="92"/>
      <c r="F429" s="92"/>
      <c r="G429" s="1"/>
      <c r="H429" s="1"/>
    </row>
    <row r="430" spans="1:12" s="1" customFormat="1" ht="13.15" customHeight="1" x14ac:dyDescent="0.2">
      <c r="A430" s="15"/>
      <c r="B430" s="15"/>
      <c r="C430" s="92"/>
      <c r="D430" s="93"/>
      <c r="E430" s="92"/>
      <c r="F430" s="92"/>
      <c r="I430" s="94"/>
      <c r="J430" s="94"/>
      <c r="K430" s="94"/>
      <c r="L430" s="94"/>
    </row>
    <row r="431" spans="1:12" s="1" customFormat="1" ht="13.15" customHeight="1" x14ac:dyDescent="0.2">
      <c r="A431" s="15"/>
      <c r="B431" s="15"/>
      <c r="C431" s="92"/>
      <c r="D431" s="93"/>
      <c r="E431" s="92"/>
      <c r="F431" s="92"/>
      <c r="I431" s="94"/>
      <c r="J431" s="94"/>
      <c r="K431" s="94"/>
      <c r="L431" s="94"/>
    </row>
    <row r="432" spans="1:12" s="1" customFormat="1" ht="13.15" customHeight="1" x14ac:dyDescent="0.2">
      <c r="A432" s="15"/>
      <c r="B432" s="15"/>
      <c r="C432" s="92"/>
      <c r="D432" s="93"/>
      <c r="E432" s="92"/>
      <c r="F432" s="92"/>
      <c r="I432" s="94"/>
      <c r="J432" s="94"/>
      <c r="K432" s="94"/>
      <c r="L432" s="94"/>
    </row>
    <row r="433" spans="1:12" s="1" customFormat="1" ht="13.15" customHeight="1" x14ac:dyDescent="0.2">
      <c r="A433" s="15"/>
      <c r="B433" s="15"/>
      <c r="C433" s="92"/>
      <c r="D433" s="93"/>
      <c r="E433" s="92"/>
      <c r="F433" s="92"/>
      <c r="I433" s="5"/>
      <c r="J433" s="5"/>
      <c r="K433" s="5"/>
      <c r="L433" s="5"/>
    </row>
    <row r="434" spans="1:12" s="1" customFormat="1" ht="13.15" customHeight="1" x14ac:dyDescent="0.2">
      <c r="A434" s="15"/>
      <c r="B434" s="15"/>
      <c r="C434" s="92"/>
      <c r="D434" s="93"/>
      <c r="E434" s="92"/>
      <c r="F434" s="92"/>
      <c r="I434" s="94"/>
      <c r="J434" s="94"/>
      <c r="K434" s="94"/>
      <c r="L434" s="94"/>
    </row>
    <row r="435" spans="1:12" s="1" customFormat="1" ht="13.15" customHeight="1" x14ac:dyDescent="0.2">
      <c r="A435" s="15"/>
      <c r="B435" s="15"/>
      <c r="C435" s="92"/>
      <c r="D435" s="93"/>
      <c r="E435" s="92"/>
      <c r="F435" s="92"/>
      <c r="I435" s="94"/>
      <c r="J435" s="94"/>
      <c r="K435" s="94"/>
      <c r="L435" s="94"/>
    </row>
    <row r="436" spans="1:12" s="1" customFormat="1" ht="13.15" customHeight="1" x14ac:dyDescent="0.2">
      <c r="A436" s="15"/>
      <c r="B436" s="15"/>
      <c r="C436" s="92"/>
      <c r="D436" s="93"/>
      <c r="E436" s="92"/>
      <c r="F436" s="92"/>
      <c r="I436" s="94"/>
      <c r="J436" s="94"/>
      <c r="K436" s="94"/>
      <c r="L436" s="94"/>
    </row>
    <row r="437" spans="1:12" s="1" customFormat="1" ht="13.15" customHeight="1" x14ac:dyDescent="0.2">
      <c r="A437" s="15"/>
      <c r="B437" s="15"/>
      <c r="C437" s="92"/>
      <c r="D437" s="93"/>
      <c r="E437" s="92"/>
      <c r="F437" s="92"/>
      <c r="I437" s="94"/>
      <c r="J437" s="94"/>
      <c r="K437" s="94"/>
      <c r="L437" s="94"/>
    </row>
    <row r="438" spans="1:12" s="1" customFormat="1" ht="13.15" customHeight="1" x14ac:dyDescent="0.2">
      <c r="A438" s="15"/>
      <c r="B438" s="15"/>
      <c r="C438" s="92"/>
      <c r="D438" s="93"/>
      <c r="E438" s="92"/>
      <c r="F438" s="92"/>
      <c r="I438" s="94"/>
      <c r="J438" s="94"/>
      <c r="K438" s="94"/>
      <c r="L438" s="94"/>
    </row>
    <row r="439" spans="1:12" s="1" customFormat="1" ht="13.15" customHeight="1" x14ac:dyDescent="0.2">
      <c r="A439" s="15"/>
      <c r="B439" s="15"/>
      <c r="C439" s="92"/>
      <c r="D439" s="93"/>
      <c r="E439" s="92"/>
      <c r="F439" s="92"/>
      <c r="I439" s="94"/>
      <c r="J439" s="94"/>
      <c r="K439" s="94"/>
      <c r="L439" s="94"/>
    </row>
    <row r="440" spans="1:12" s="1" customFormat="1" ht="13.15" customHeight="1" x14ac:dyDescent="0.2">
      <c r="A440" s="15"/>
      <c r="B440" s="15"/>
      <c r="C440" s="92"/>
      <c r="D440" s="93"/>
      <c r="E440" s="92"/>
      <c r="F440" s="92"/>
      <c r="I440" s="94"/>
      <c r="J440" s="94"/>
      <c r="K440" s="94"/>
      <c r="L440" s="94"/>
    </row>
    <row r="441" spans="1:12" s="1" customFormat="1" ht="13.15" customHeight="1" x14ac:dyDescent="0.2">
      <c r="A441" s="15"/>
      <c r="B441" s="15"/>
      <c r="C441" s="92"/>
      <c r="D441" s="93"/>
      <c r="E441" s="92"/>
      <c r="F441" s="92"/>
      <c r="I441" s="94"/>
      <c r="J441" s="94"/>
      <c r="K441" s="94"/>
      <c r="L441" s="94"/>
    </row>
    <row r="442" spans="1:12" s="1" customFormat="1" ht="13.15" customHeight="1" x14ac:dyDescent="0.2">
      <c r="A442" s="15"/>
      <c r="B442" s="15"/>
      <c r="C442" s="92"/>
      <c r="D442" s="93"/>
      <c r="E442" s="92"/>
      <c r="F442" s="92"/>
      <c r="I442" s="5"/>
      <c r="J442" s="5"/>
      <c r="K442" s="5"/>
      <c r="L442" s="5"/>
    </row>
    <row r="443" spans="1:12" s="1" customFormat="1" ht="13.15" customHeight="1" x14ac:dyDescent="0.2">
      <c r="A443" s="15"/>
      <c r="B443" s="15"/>
      <c r="C443" s="92"/>
      <c r="D443" s="93"/>
      <c r="E443" s="92"/>
      <c r="F443" s="92"/>
      <c r="I443" s="94"/>
      <c r="J443" s="94"/>
      <c r="K443" s="94"/>
      <c r="L443" s="94"/>
    </row>
    <row r="444" spans="1:12" s="1" customFormat="1" ht="13.15" customHeight="1" x14ac:dyDescent="0.2">
      <c r="A444" s="15"/>
      <c r="B444" s="15"/>
      <c r="C444" s="92"/>
      <c r="D444" s="93"/>
      <c r="E444" s="92"/>
      <c r="F444" s="92"/>
      <c r="I444" s="94"/>
      <c r="J444" s="94"/>
      <c r="K444" s="94"/>
      <c r="L444" s="94"/>
    </row>
    <row r="445" spans="1:12" s="1" customFormat="1" ht="13.15" customHeight="1" x14ac:dyDescent="0.2">
      <c r="A445" s="15"/>
      <c r="B445" s="15"/>
      <c r="C445" s="92"/>
      <c r="D445" s="93"/>
      <c r="E445" s="92"/>
      <c r="F445" s="92"/>
    </row>
    <row r="446" spans="1:12" s="1" customFormat="1" ht="13.15" customHeight="1" x14ac:dyDescent="0.2">
      <c r="A446" s="15"/>
      <c r="B446" s="15"/>
      <c r="C446" s="92"/>
      <c r="D446" s="93"/>
      <c r="E446" s="92"/>
      <c r="F446" s="92"/>
    </row>
    <row r="447" spans="1:12" s="1" customFormat="1" ht="13.15" customHeight="1" x14ac:dyDescent="0.2">
      <c r="A447" s="15"/>
      <c r="B447" s="15"/>
      <c r="C447" s="92"/>
      <c r="D447" s="93"/>
      <c r="E447" s="92"/>
      <c r="F447" s="92"/>
    </row>
    <row r="448" spans="1:12" s="1" customFormat="1" ht="13.15" customHeight="1" x14ac:dyDescent="0.2">
      <c r="A448" s="15"/>
      <c r="B448" s="15"/>
      <c r="C448" s="92"/>
      <c r="D448" s="93"/>
      <c r="E448" s="92"/>
      <c r="F448" s="92"/>
    </row>
    <row r="449" spans="1:6" s="1" customFormat="1" ht="13.15" customHeight="1" x14ac:dyDescent="0.2">
      <c r="A449" s="15"/>
      <c r="B449" s="15"/>
      <c r="C449" s="92"/>
      <c r="D449" s="93"/>
      <c r="E449" s="92"/>
      <c r="F449" s="92"/>
    </row>
    <row r="450" spans="1:6" s="1" customFormat="1" ht="13.15" customHeight="1" x14ac:dyDescent="0.2">
      <c r="A450" s="15"/>
      <c r="B450" s="15"/>
      <c r="C450" s="92"/>
      <c r="D450" s="93"/>
      <c r="E450" s="92"/>
      <c r="F450" s="92"/>
    </row>
    <row r="451" spans="1:6" s="1" customFormat="1" ht="13.15" customHeight="1" x14ac:dyDescent="0.2">
      <c r="A451" s="15"/>
      <c r="B451" s="15"/>
      <c r="C451" s="92"/>
      <c r="D451" s="93"/>
      <c r="E451" s="92"/>
      <c r="F451" s="92"/>
    </row>
    <row r="452" spans="1:6" s="1" customFormat="1" ht="13.15" customHeight="1" x14ac:dyDescent="0.2">
      <c r="A452" s="15"/>
      <c r="B452" s="15"/>
      <c r="C452" s="92"/>
      <c r="D452" s="93"/>
      <c r="E452" s="92"/>
      <c r="F452" s="92"/>
    </row>
    <row r="453" spans="1:6" s="1" customFormat="1" ht="13.15" customHeight="1" x14ac:dyDescent="0.2">
      <c r="A453" s="15"/>
      <c r="B453" s="15"/>
      <c r="C453" s="92"/>
      <c r="D453" s="93"/>
      <c r="E453" s="92"/>
      <c r="F453" s="92"/>
    </row>
    <row r="454" spans="1:6" s="1" customFormat="1" ht="13.15" customHeight="1" x14ac:dyDescent="0.2">
      <c r="A454" s="15"/>
      <c r="B454" s="15"/>
      <c r="C454" s="92"/>
      <c r="D454" s="93"/>
      <c r="E454" s="92"/>
      <c r="F454" s="92"/>
    </row>
    <row r="455" spans="1:6" s="1" customFormat="1" ht="13.15" customHeight="1" x14ac:dyDescent="0.2">
      <c r="A455" s="15"/>
      <c r="B455" s="15"/>
      <c r="C455" s="92"/>
      <c r="D455" s="93"/>
      <c r="E455" s="92"/>
      <c r="F455" s="92"/>
    </row>
    <row r="456" spans="1:6" s="1" customFormat="1" ht="13.15" customHeight="1" x14ac:dyDescent="0.2">
      <c r="A456" s="15"/>
      <c r="B456" s="15"/>
      <c r="C456" s="92"/>
      <c r="D456" s="93"/>
      <c r="E456" s="92"/>
      <c r="F456" s="92"/>
    </row>
    <row r="457" spans="1:6" s="1" customFormat="1" ht="13.15" customHeight="1" x14ac:dyDescent="0.2">
      <c r="A457" s="15"/>
      <c r="B457" s="15"/>
      <c r="C457" s="92"/>
      <c r="D457" s="93"/>
      <c r="E457" s="92"/>
      <c r="F457" s="92"/>
    </row>
    <row r="458" spans="1:6" s="1" customFormat="1" ht="13.15" customHeight="1" x14ac:dyDescent="0.2">
      <c r="A458" s="15"/>
      <c r="B458" s="15"/>
      <c r="C458" s="92"/>
      <c r="D458" s="93"/>
      <c r="E458" s="92"/>
      <c r="F458" s="92"/>
    </row>
    <row r="459" spans="1:6" s="1" customFormat="1" ht="13.15" customHeight="1" x14ac:dyDescent="0.2">
      <c r="A459" s="15"/>
      <c r="B459" s="15"/>
      <c r="C459" s="92"/>
      <c r="D459" s="93"/>
      <c r="E459" s="92"/>
      <c r="F459" s="92"/>
    </row>
    <row r="460" spans="1:6" s="1" customFormat="1" ht="13.15" customHeight="1" x14ac:dyDescent="0.2">
      <c r="A460" s="15"/>
      <c r="B460" s="15"/>
      <c r="C460" s="92"/>
      <c r="D460" s="93"/>
      <c r="E460" s="92"/>
      <c r="F460" s="92"/>
    </row>
    <row r="461" spans="1:6" s="1" customFormat="1" ht="13.15" customHeight="1" x14ac:dyDescent="0.2">
      <c r="A461" s="15"/>
      <c r="B461" s="15"/>
      <c r="C461" s="92"/>
      <c r="D461" s="93"/>
      <c r="E461" s="92"/>
      <c r="F461" s="92"/>
    </row>
    <row r="462" spans="1:6" s="1" customFormat="1" ht="13.15" customHeight="1" x14ac:dyDescent="0.2">
      <c r="A462" s="15"/>
      <c r="B462" s="15"/>
      <c r="C462" s="92"/>
      <c r="D462" s="93"/>
      <c r="E462" s="92"/>
      <c r="F462" s="92"/>
    </row>
    <row r="463" spans="1:6" s="1" customFormat="1" ht="13.15" customHeight="1" x14ac:dyDescent="0.2">
      <c r="A463" s="15"/>
      <c r="B463" s="15"/>
      <c r="C463" s="92"/>
      <c r="D463" s="93"/>
      <c r="E463" s="92"/>
      <c r="F463" s="92"/>
    </row>
    <row r="464" spans="1:6" s="1" customFormat="1" ht="13.15" customHeight="1" x14ac:dyDescent="0.2">
      <c r="A464" s="15"/>
      <c r="B464" s="15"/>
      <c r="C464" s="92"/>
      <c r="D464" s="93"/>
      <c r="E464" s="92"/>
      <c r="F464" s="92"/>
    </row>
    <row r="465" spans="1:12" s="1" customFormat="1" ht="13.15" customHeight="1" x14ac:dyDescent="0.2">
      <c r="A465" s="15"/>
      <c r="B465" s="15"/>
      <c r="C465" s="92"/>
      <c r="D465" s="93"/>
      <c r="E465" s="92"/>
      <c r="F465" s="92"/>
    </row>
    <row r="466" spans="1:12" s="1" customFormat="1" ht="13.15" customHeight="1" x14ac:dyDescent="0.2">
      <c r="A466" s="15"/>
      <c r="B466" s="15"/>
      <c r="C466" s="92"/>
      <c r="D466" s="93"/>
      <c r="E466" s="92"/>
      <c r="F466" s="92"/>
    </row>
    <row r="467" spans="1:12" s="1" customFormat="1" ht="13.15" customHeight="1" x14ac:dyDescent="0.2">
      <c r="A467" s="15"/>
      <c r="B467" s="15"/>
      <c r="C467" s="92"/>
      <c r="D467" s="93"/>
      <c r="E467" s="92"/>
      <c r="F467" s="92"/>
    </row>
    <row r="468" spans="1:12" s="1" customFormat="1" ht="13.15" customHeight="1" x14ac:dyDescent="0.2">
      <c r="A468" s="15"/>
      <c r="B468" s="15"/>
      <c r="C468" s="92"/>
      <c r="D468" s="93"/>
      <c r="E468" s="92"/>
      <c r="F468" s="92"/>
    </row>
    <row r="469" spans="1:12" ht="13.15" customHeight="1" x14ac:dyDescent="0.2">
      <c r="G469" s="1"/>
      <c r="H469" s="1"/>
      <c r="I469" s="1"/>
      <c r="J469" s="1"/>
      <c r="K469" s="1"/>
      <c r="L469" s="1"/>
    </row>
    <row r="470" spans="1:12" ht="13.15" customHeight="1" x14ac:dyDescent="0.2">
      <c r="G470" s="1"/>
      <c r="H470" s="1"/>
      <c r="I470" s="1"/>
      <c r="J470" s="1"/>
      <c r="K470" s="1"/>
      <c r="L470" s="1"/>
    </row>
    <row r="471" spans="1:12" ht="13.15" customHeight="1" x14ac:dyDescent="0.2">
      <c r="G471" s="1"/>
      <c r="H471" s="1"/>
      <c r="I471" s="1"/>
      <c r="J471" s="1"/>
      <c r="K471" s="1"/>
      <c r="L471" s="1"/>
    </row>
    <row r="472" spans="1:12" ht="13.15" customHeight="1" x14ac:dyDescent="0.2">
      <c r="G472" s="1"/>
      <c r="H472" s="1"/>
      <c r="I472" s="1"/>
      <c r="J472" s="1"/>
      <c r="K472" s="1"/>
      <c r="L472" s="1"/>
    </row>
    <row r="473" spans="1:12" ht="13.15" customHeight="1" x14ac:dyDescent="0.2">
      <c r="G473" s="1"/>
      <c r="H473" s="1"/>
      <c r="I473" s="1"/>
      <c r="J473" s="1"/>
      <c r="K473" s="1"/>
      <c r="L473" s="1"/>
    </row>
    <row r="474" spans="1:12" ht="13.15" customHeight="1" x14ac:dyDescent="0.2">
      <c r="G474" s="1"/>
      <c r="H474" s="1"/>
      <c r="I474" s="1"/>
      <c r="J474" s="1"/>
      <c r="K474" s="1"/>
      <c r="L474" s="1"/>
    </row>
    <row r="475" spans="1:12" ht="13.15" customHeight="1" x14ac:dyDescent="0.2">
      <c r="G475" s="1"/>
      <c r="H475" s="1"/>
      <c r="I475" s="1"/>
      <c r="J475" s="1"/>
      <c r="K475" s="1"/>
      <c r="L475" s="1"/>
    </row>
    <row r="476" spans="1:12" ht="13.15" customHeight="1" x14ac:dyDescent="0.2">
      <c r="G476" s="1"/>
      <c r="H476" s="1"/>
      <c r="I476" s="1"/>
      <c r="J476" s="1"/>
      <c r="K476" s="1"/>
      <c r="L476" s="1"/>
    </row>
    <row r="477" spans="1:12" ht="13.15" customHeight="1" x14ac:dyDescent="0.2">
      <c r="G477" s="1"/>
      <c r="H477" s="1"/>
      <c r="I477" s="1"/>
      <c r="J477" s="1"/>
      <c r="K477" s="1"/>
      <c r="L477" s="1"/>
    </row>
    <row r="478" spans="1:12" ht="13.15" customHeight="1" x14ac:dyDescent="0.2">
      <c r="G478" s="1"/>
      <c r="H478" s="1"/>
      <c r="I478" s="1"/>
      <c r="J478" s="1"/>
      <c r="K478" s="1"/>
      <c r="L478" s="1"/>
    </row>
    <row r="479" spans="1:12" ht="13.15" customHeight="1" x14ac:dyDescent="0.2">
      <c r="G479" s="1"/>
      <c r="H479" s="1"/>
      <c r="I479" s="1"/>
      <c r="J479" s="1"/>
      <c r="K479" s="1"/>
      <c r="L479" s="1"/>
    </row>
    <row r="480" spans="1:12" ht="13.15" customHeight="1" x14ac:dyDescent="0.2">
      <c r="G480" s="1"/>
      <c r="H480" s="1"/>
      <c r="I480" s="1"/>
      <c r="J480" s="1"/>
      <c r="K480" s="1"/>
      <c r="L480" s="1"/>
    </row>
    <row r="481" spans="1:12" ht="13.15" customHeight="1" x14ac:dyDescent="0.2">
      <c r="G481" s="1"/>
      <c r="H481" s="1"/>
      <c r="I481" s="1"/>
      <c r="J481" s="1"/>
      <c r="K481" s="1"/>
      <c r="L481" s="1"/>
    </row>
    <row r="482" spans="1:12" ht="13.15" customHeight="1" x14ac:dyDescent="0.2">
      <c r="G482" s="1"/>
      <c r="H482" s="1"/>
      <c r="I482" s="1"/>
      <c r="J482" s="1"/>
      <c r="K482" s="1"/>
      <c r="L482" s="1"/>
    </row>
    <row r="483" spans="1:12" ht="13.15" customHeight="1" x14ac:dyDescent="0.2">
      <c r="G483" s="1"/>
      <c r="H483" s="1"/>
      <c r="I483" s="1"/>
      <c r="J483" s="1"/>
      <c r="K483" s="1"/>
      <c r="L483" s="1"/>
    </row>
    <row r="484" spans="1:12" ht="13.15" customHeight="1" x14ac:dyDescent="0.2">
      <c r="G484" s="1"/>
      <c r="H484" s="1"/>
    </row>
    <row r="485" spans="1:12" ht="13.15" customHeight="1" x14ac:dyDescent="0.2">
      <c r="G485" s="1"/>
      <c r="H485" s="1"/>
    </row>
    <row r="486" spans="1:12" ht="13.15" customHeight="1" x14ac:dyDescent="0.2">
      <c r="G486" s="1"/>
      <c r="H486" s="1"/>
    </row>
    <row r="487" spans="1:12" ht="13.15" customHeight="1" x14ac:dyDescent="0.2">
      <c r="G487" s="1"/>
      <c r="H487" s="1"/>
    </row>
    <row r="488" spans="1:12" ht="13.15" customHeight="1" x14ac:dyDescent="0.2">
      <c r="G488" s="1"/>
      <c r="H488" s="1"/>
    </row>
    <row r="489" spans="1:12" ht="13.15" customHeight="1" x14ac:dyDescent="0.2">
      <c r="G489" s="1"/>
      <c r="H489" s="1"/>
    </row>
    <row r="490" spans="1:12" ht="13.15" customHeight="1" x14ac:dyDescent="0.2">
      <c r="G490" s="1"/>
      <c r="H490" s="1"/>
    </row>
    <row r="491" spans="1:12" s="1" customFormat="1" ht="13.15" customHeight="1" x14ac:dyDescent="0.2">
      <c r="A491" s="15"/>
      <c r="B491" s="15"/>
      <c r="C491" s="92"/>
      <c r="D491" s="93"/>
      <c r="E491" s="92"/>
      <c r="F491" s="92"/>
      <c r="I491" s="15"/>
      <c r="J491" s="15"/>
      <c r="K491" s="15"/>
      <c r="L491" s="15"/>
    </row>
    <row r="492" spans="1:12" ht="13.15" customHeight="1" x14ac:dyDescent="0.2">
      <c r="G492" s="1"/>
      <c r="H492" s="1"/>
    </row>
    <row r="493" spans="1:12" ht="13.15" customHeight="1" x14ac:dyDescent="0.2">
      <c r="G493" s="1"/>
      <c r="H493" s="1"/>
    </row>
    <row r="494" spans="1:12" ht="13.15" customHeight="1" x14ac:dyDescent="0.2">
      <c r="G494" s="1"/>
      <c r="H494" s="1"/>
    </row>
    <row r="495" spans="1:12" ht="13.15" customHeight="1" x14ac:dyDescent="0.2">
      <c r="G495" s="1"/>
      <c r="H495" s="1"/>
    </row>
    <row r="496" spans="1:12" ht="13.15" customHeight="1" x14ac:dyDescent="0.2">
      <c r="G496" s="1"/>
      <c r="H496" s="1"/>
    </row>
    <row r="497" spans="1:12" ht="13.15" customHeight="1" x14ac:dyDescent="0.2">
      <c r="G497" s="1"/>
      <c r="H497" s="1"/>
    </row>
    <row r="498" spans="1:12" ht="13.15" customHeight="1" x14ac:dyDescent="0.2">
      <c r="G498" s="1"/>
      <c r="H498" s="1"/>
    </row>
    <row r="499" spans="1:12" ht="13.15" customHeight="1" x14ac:dyDescent="0.2">
      <c r="G499" s="1"/>
      <c r="H499" s="1"/>
    </row>
    <row r="500" spans="1:12" ht="13.15" customHeight="1" x14ac:dyDescent="0.2">
      <c r="G500" s="1"/>
      <c r="H500" s="1"/>
    </row>
    <row r="501" spans="1:12" ht="13.15" customHeight="1" x14ac:dyDescent="0.2">
      <c r="G501" s="1"/>
      <c r="H501" s="1"/>
    </row>
    <row r="502" spans="1:12" ht="13.15" customHeight="1" x14ac:dyDescent="0.2">
      <c r="G502" s="1"/>
      <c r="H502" s="1"/>
    </row>
    <row r="503" spans="1:12" ht="13.15" customHeight="1" x14ac:dyDescent="0.2">
      <c r="G503" s="1"/>
      <c r="H503" s="1"/>
    </row>
    <row r="504" spans="1:12" ht="13.15" customHeight="1" x14ac:dyDescent="0.2">
      <c r="G504" s="1"/>
      <c r="H504" s="1"/>
    </row>
    <row r="505" spans="1:12" ht="13.15" customHeight="1" x14ac:dyDescent="0.2">
      <c r="G505" s="1"/>
      <c r="H505" s="1"/>
    </row>
    <row r="506" spans="1:12" ht="13.15" customHeight="1" x14ac:dyDescent="0.2">
      <c r="G506" s="1"/>
      <c r="H506" s="1"/>
      <c r="I506" s="1"/>
      <c r="J506" s="1"/>
      <c r="K506" s="1"/>
      <c r="L506" s="1"/>
    </row>
    <row r="507" spans="1:12" ht="13.15" customHeight="1" x14ac:dyDescent="0.2">
      <c r="G507" s="1"/>
      <c r="H507" s="1"/>
    </row>
    <row r="508" spans="1:12" ht="13.15" customHeight="1" x14ac:dyDescent="0.2">
      <c r="G508" s="1"/>
      <c r="H508" s="1"/>
    </row>
    <row r="509" spans="1:12" s="96" customFormat="1" ht="13.15" customHeight="1" x14ac:dyDescent="0.2">
      <c r="A509" s="15"/>
      <c r="B509" s="15"/>
      <c r="C509" s="92"/>
      <c r="D509" s="93"/>
      <c r="E509" s="92"/>
      <c r="F509" s="92"/>
      <c r="G509" s="1"/>
      <c r="H509" s="1"/>
      <c r="I509" s="15"/>
      <c r="J509" s="15"/>
      <c r="K509" s="15"/>
      <c r="L509" s="15"/>
    </row>
    <row r="510" spans="1:12" ht="13.15" customHeight="1" x14ac:dyDescent="0.2">
      <c r="G510" s="1"/>
      <c r="H510" s="1"/>
    </row>
    <row r="511" spans="1:12" ht="13.15" customHeight="1" x14ac:dyDescent="0.2">
      <c r="G511" s="1"/>
      <c r="H511" s="1"/>
    </row>
    <row r="512" spans="1:12" ht="13.15" customHeight="1" x14ac:dyDescent="0.2">
      <c r="G512" s="1"/>
      <c r="H512" s="1"/>
    </row>
    <row r="513" spans="7:12" ht="13.15" customHeight="1" x14ac:dyDescent="0.2">
      <c r="G513" s="1"/>
      <c r="H513" s="1"/>
    </row>
    <row r="514" spans="7:12" ht="13.15" customHeight="1" x14ac:dyDescent="0.2">
      <c r="G514" s="1"/>
      <c r="H514" s="1"/>
    </row>
    <row r="515" spans="7:12" ht="13.15" customHeight="1" x14ac:dyDescent="0.2">
      <c r="G515" s="1"/>
      <c r="H515" s="1"/>
    </row>
    <row r="516" spans="7:12" ht="13.15" customHeight="1" x14ac:dyDescent="0.2">
      <c r="G516" s="1"/>
      <c r="H516" s="1"/>
    </row>
    <row r="517" spans="7:12" ht="13.15" customHeight="1" x14ac:dyDescent="0.2">
      <c r="G517" s="1"/>
      <c r="H517" s="1"/>
    </row>
    <row r="518" spans="7:12" ht="13.15" customHeight="1" x14ac:dyDescent="0.2">
      <c r="G518" s="1"/>
      <c r="H518" s="1"/>
    </row>
    <row r="519" spans="7:12" ht="13.15" customHeight="1" x14ac:dyDescent="0.2">
      <c r="G519" s="1"/>
      <c r="H519" s="1"/>
    </row>
    <row r="520" spans="7:12" ht="13.15" customHeight="1" x14ac:dyDescent="0.2">
      <c r="G520" s="1"/>
      <c r="H520" s="1"/>
    </row>
    <row r="521" spans="7:12" ht="13.15" customHeight="1" x14ac:dyDescent="0.2">
      <c r="G521" s="1"/>
      <c r="H521" s="1"/>
    </row>
    <row r="522" spans="7:12" ht="13.15" customHeight="1" x14ac:dyDescent="0.2">
      <c r="G522" s="1"/>
      <c r="H522" s="1"/>
    </row>
    <row r="523" spans="7:12" ht="13.15" customHeight="1" x14ac:dyDescent="0.2">
      <c r="G523" s="1"/>
      <c r="H523" s="1"/>
    </row>
    <row r="524" spans="7:12" ht="13.15" customHeight="1" x14ac:dyDescent="0.2">
      <c r="G524" s="1"/>
      <c r="H524" s="1"/>
      <c r="I524" s="96"/>
      <c r="J524" s="96"/>
      <c r="K524" s="96"/>
      <c r="L524" s="96"/>
    </row>
    <row r="525" spans="7:12" ht="13.15" customHeight="1" x14ac:dyDescent="0.2">
      <c r="G525" s="1"/>
      <c r="H525" s="1"/>
    </row>
    <row r="526" spans="7:12" ht="13.15" customHeight="1" x14ac:dyDescent="0.2">
      <c r="G526" s="1"/>
      <c r="H526" s="1"/>
    </row>
    <row r="527" spans="7:12" ht="13.15" customHeight="1" x14ac:dyDescent="0.2">
      <c r="G527" s="1"/>
      <c r="H527" s="1"/>
    </row>
    <row r="528" spans="7:12" ht="13.15" customHeight="1" x14ac:dyDescent="0.2">
      <c r="G528" s="1"/>
      <c r="H528" s="1"/>
    </row>
    <row r="529" spans="1:12" ht="13.15" customHeight="1" x14ac:dyDescent="0.2">
      <c r="G529" s="1"/>
      <c r="H529" s="1"/>
    </row>
    <row r="530" spans="1:12" ht="13.15" customHeight="1" x14ac:dyDescent="0.2">
      <c r="G530" s="1"/>
      <c r="H530" s="1"/>
    </row>
    <row r="531" spans="1:12" ht="13.15" customHeight="1" x14ac:dyDescent="0.2">
      <c r="G531" s="1"/>
      <c r="H531" s="1"/>
    </row>
    <row r="532" spans="1:12" s="1" customFormat="1" ht="13.15" customHeight="1" x14ac:dyDescent="0.2">
      <c r="A532" s="15"/>
      <c r="B532" s="15"/>
      <c r="C532" s="92"/>
      <c r="D532" s="93"/>
      <c r="E532" s="92"/>
      <c r="F532" s="92"/>
      <c r="I532" s="15"/>
      <c r="J532" s="15"/>
      <c r="K532" s="15"/>
      <c r="L532" s="15"/>
    </row>
    <row r="533" spans="1:12" ht="13.15" customHeight="1" x14ac:dyDescent="0.2">
      <c r="G533" s="1"/>
      <c r="H533" s="1"/>
    </row>
    <row r="534" spans="1:12" ht="13.15" customHeight="1" x14ac:dyDescent="0.2">
      <c r="G534" s="1"/>
      <c r="H534" s="1"/>
    </row>
    <row r="535" spans="1:12" ht="13.15" customHeight="1" x14ac:dyDescent="0.2">
      <c r="G535" s="1"/>
      <c r="H535" s="1"/>
    </row>
    <row r="536" spans="1:12" ht="13.15" customHeight="1" x14ac:dyDescent="0.2">
      <c r="G536" s="1"/>
      <c r="H536" s="1"/>
    </row>
    <row r="537" spans="1:12" ht="13.15" customHeight="1" x14ac:dyDescent="0.2">
      <c r="G537" s="1"/>
      <c r="H537" s="1"/>
    </row>
    <row r="538" spans="1:12" ht="13.15" customHeight="1" x14ac:dyDescent="0.2">
      <c r="G538" s="1"/>
      <c r="H538" s="1"/>
    </row>
    <row r="539" spans="1:12" ht="13.15" customHeight="1" x14ac:dyDescent="0.2">
      <c r="G539" s="1"/>
      <c r="H539" s="1"/>
    </row>
    <row r="540" spans="1:12" ht="13.15" customHeight="1" x14ac:dyDescent="0.2">
      <c r="G540" s="1"/>
      <c r="H540" s="1"/>
    </row>
    <row r="541" spans="1:12" ht="13.15" customHeight="1" x14ac:dyDescent="0.2">
      <c r="G541" s="1"/>
      <c r="H541" s="1"/>
    </row>
    <row r="542" spans="1:12" ht="13.15" customHeight="1" x14ac:dyDescent="0.2">
      <c r="G542" s="1"/>
      <c r="H542" s="1"/>
    </row>
    <row r="543" spans="1:12" ht="13.15" customHeight="1" x14ac:dyDescent="0.2">
      <c r="G543" s="1"/>
      <c r="H543" s="1"/>
    </row>
    <row r="544" spans="1:12" ht="13.15" customHeight="1" x14ac:dyDescent="0.2">
      <c r="G544" s="1"/>
      <c r="H544" s="1"/>
    </row>
    <row r="545" spans="7:12" ht="13.15" customHeight="1" x14ac:dyDescent="0.2">
      <c r="G545" s="1"/>
      <c r="H545" s="1"/>
    </row>
    <row r="546" spans="7:12" ht="13.15" customHeight="1" x14ac:dyDescent="0.2">
      <c r="G546" s="1"/>
      <c r="H546" s="1"/>
    </row>
    <row r="547" spans="7:12" ht="13.15" customHeight="1" x14ac:dyDescent="0.2">
      <c r="G547" s="1"/>
      <c r="H547" s="1"/>
      <c r="I547" s="1"/>
      <c r="J547" s="1"/>
      <c r="K547" s="1"/>
      <c r="L547" s="1"/>
    </row>
    <row r="548" spans="7:12" ht="13.15" customHeight="1" x14ac:dyDescent="0.2">
      <c r="G548" s="1"/>
      <c r="H548" s="1"/>
    </row>
    <row r="549" spans="7:12" ht="13.15" customHeight="1" x14ac:dyDescent="0.2">
      <c r="G549" s="1"/>
      <c r="H549" s="1"/>
    </row>
    <row r="550" spans="7:12" ht="13.15" customHeight="1" x14ac:dyDescent="0.2">
      <c r="G550" s="1"/>
      <c r="H550" s="1"/>
    </row>
    <row r="551" spans="7:12" ht="13.15" customHeight="1" x14ac:dyDescent="0.2">
      <c r="G551" s="1"/>
      <c r="H551" s="1"/>
    </row>
    <row r="552" spans="7:12" ht="13.15" customHeight="1" x14ac:dyDescent="0.2">
      <c r="G552" s="1"/>
      <c r="H552" s="1"/>
    </row>
    <row r="553" spans="7:12" ht="13.15" customHeight="1" x14ac:dyDescent="0.2">
      <c r="G553" s="1"/>
      <c r="H553" s="1"/>
    </row>
    <row r="554" spans="7:12" ht="13.15" customHeight="1" x14ac:dyDescent="0.2">
      <c r="G554" s="1"/>
      <c r="H554" s="1"/>
    </row>
    <row r="555" spans="7:12" ht="13.15" customHeight="1" x14ac:dyDescent="0.2">
      <c r="G555" s="1"/>
      <c r="H555" s="1"/>
    </row>
    <row r="556" spans="7:12" ht="13.15" customHeight="1" x14ac:dyDescent="0.2">
      <c r="G556" s="1"/>
      <c r="H556" s="1"/>
    </row>
    <row r="557" spans="7:12" ht="13.15" customHeight="1" x14ac:dyDescent="0.2">
      <c r="G557" s="1"/>
      <c r="H557" s="1"/>
    </row>
    <row r="558" spans="7:12" ht="13.15" customHeight="1" x14ac:dyDescent="0.2">
      <c r="G558" s="1"/>
      <c r="H558" s="1"/>
    </row>
    <row r="559" spans="7:12" ht="13.15" customHeight="1" x14ac:dyDescent="0.2">
      <c r="G559" s="1"/>
      <c r="H559" s="1"/>
    </row>
    <row r="560" spans="7:12" ht="13.15" customHeight="1" x14ac:dyDescent="0.2">
      <c r="G560" s="1"/>
      <c r="H560" s="1"/>
    </row>
    <row r="561" spans="1:12" ht="13.15" customHeight="1" x14ac:dyDescent="0.2">
      <c r="G561" s="1"/>
      <c r="H561" s="1"/>
    </row>
    <row r="562" spans="1:12" ht="13.15" customHeight="1" x14ac:dyDescent="0.2">
      <c r="G562" s="1"/>
      <c r="H562" s="1"/>
    </row>
    <row r="563" spans="1:12" ht="13.15" customHeight="1" x14ac:dyDescent="0.2">
      <c r="G563" s="1"/>
      <c r="H563" s="1"/>
    </row>
    <row r="564" spans="1:12" ht="13.15" customHeight="1" x14ac:dyDescent="0.2">
      <c r="G564" s="1"/>
      <c r="H564" s="1"/>
    </row>
    <row r="565" spans="1:12" ht="13.15" customHeight="1" x14ac:dyDescent="0.2">
      <c r="G565" s="1"/>
      <c r="H565" s="1"/>
    </row>
    <row r="566" spans="1:12" ht="13.15" customHeight="1" x14ac:dyDescent="0.2">
      <c r="G566" s="1"/>
      <c r="H566" s="1"/>
    </row>
    <row r="567" spans="1:12" ht="13.15" customHeight="1" x14ac:dyDescent="0.2">
      <c r="G567" s="1"/>
      <c r="H567" s="1"/>
    </row>
    <row r="568" spans="1:12" ht="13.15" customHeight="1" x14ac:dyDescent="0.2">
      <c r="G568" s="1"/>
      <c r="H568" s="1"/>
    </row>
    <row r="569" spans="1:12" ht="13.15" customHeight="1" x14ac:dyDescent="0.2">
      <c r="G569" s="1"/>
      <c r="H569" s="1"/>
    </row>
    <row r="570" spans="1:12" ht="13.15" customHeight="1" x14ac:dyDescent="0.2">
      <c r="G570" s="1"/>
      <c r="H570" s="1"/>
    </row>
    <row r="571" spans="1:12" ht="13.15" customHeight="1" x14ac:dyDescent="0.2">
      <c r="G571" s="1"/>
      <c r="H571" s="1"/>
    </row>
    <row r="572" spans="1:12" ht="13.15" customHeight="1" x14ac:dyDescent="0.2">
      <c r="G572" s="1"/>
      <c r="H572" s="1"/>
    </row>
    <row r="573" spans="1:12" ht="13.15" customHeight="1" x14ac:dyDescent="0.2">
      <c r="G573" s="1"/>
      <c r="H573" s="1"/>
    </row>
    <row r="574" spans="1:12" ht="13.15" customHeight="1" x14ac:dyDescent="0.2">
      <c r="G574" s="1"/>
      <c r="H574" s="1"/>
    </row>
    <row r="575" spans="1:12" ht="13.15" customHeight="1" x14ac:dyDescent="0.2">
      <c r="G575" s="1"/>
      <c r="H575" s="1"/>
    </row>
    <row r="576" spans="1:12" s="1" customFormat="1" ht="13.15" customHeight="1" x14ac:dyDescent="0.2">
      <c r="A576" s="15"/>
      <c r="B576" s="15"/>
      <c r="C576" s="92"/>
      <c r="D576" s="93"/>
      <c r="E576" s="92"/>
      <c r="F576" s="92"/>
      <c r="I576" s="15"/>
      <c r="J576" s="15"/>
      <c r="K576" s="15"/>
      <c r="L576" s="15"/>
    </row>
    <row r="577" spans="7:12" ht="13.15" customHeight="1" x14ac:dyDescent="0.2">
      <c r="G577" s="1"/>
      <c r="H577" s="1"/>
    </row>
    <row r="578" spans="7:12" ht="13.15" customHeight="1" x14ac:dyDescent="0.2">
      <c r="G578" s="1"/>
      <c r="H578" s="1"/>
    </row>
    <row r="579" spans="7:12" ht="13.15" customHeight="1" x14ac:dyDescent="0.2">
      <c r="G579" s="1"/>
      <c r="H579" s="1"/>
    </row>
    <row r="580" spans="7:12" ht="13.15" customHeight="1" x14ac:dyDescent="0.2">
      <c r="G580" s="1"/>
      <c r="H580" s="1"/>
    </row>
    <row r="581" spans="7:12" ht="13.15" customHeight="1" x14ac:dyDescent="0.2">
      <c r="G581" s="1"/>
      <c r="H581" s="1"/>
    </row>
    <row r="582" spans="7:12" ht="13.15" customHeight="1" x14ac:dyDescent="0.2">
      <c r="G582" s="1"/>
      <c r="H582" s="1"/>
    </row>
    <row r="583" spans="7:12" ht="13.15" customHeight="1" x14ac:dyDescent="0.2">
      <c r="G583" s="1"/>
      <c r="H583" s="1"/>
    </row>
    <row r="584" spans="7:12" ht="13.15" customHeight="1" x14ac:dyDescent="0.2">
      <c r="G584" s="1"/>
      <c r="H584" s="1"/>
    </row>
    <row r="585" spans="7:12" ht="13.15" customHeight="1" x14ac:dyDescent="0.2">
      <c r="G585" s="1"/>
      <c r="H585" s="1"/>
    </row>
    <row r="586" spans="7:12" ht="13.15" customHeight="1" x14ac:dyDescent="0.2">
      <c r="G586" s="1"/>
      <c r="H586" s="1"/>
    </row>
    <row r="587" spans="7:12" ht="13.15" customHeight="1" x14ac:dyDescent="0.2">
      <c r="G587" s="1"/>
      <c r="H587" s="1"/>
    </row>
    <row r="588" spans="7:12" ht="13.15" customHeight="1" x14ac:dyDescent="0.2">
      <c r="G588" s="1"/>
      <c r="H588" s="1"/>
    </row>
    <row r="589" spans="7:12" ht="13.15" customHeight="1" x14ac:dyDescent="0.2">
      <c r="G589" s="1"/>
      <c r="H589" s="1"/>
    </row>
    <row r="590" spans="7:12" ht="13.15" customHeight="1" x14ac:dyDescent="0.2">
      <c r="G590" s="1"/>
      <c r="H590" s="1"/>
    </row>
    <row r="591" spans="7:12" ht="13.15" customHeight="1" x14ac:dyDescent="0.2">
      <c r="G591" s="1"/>
      <c r="H591" s="1"/>
      <c r="I591" s="1"/>
      <c r="J591" s="1"/>
      <c r="K591" s="1"/>
      <c r="L591" s="1"/>
    </row>
    <row r="592" spans="7:12" ht="13.15" customHeight="1" x14ac:dyDescent="0.2">
      <c r="G592" s="1"/>
      <c r="H592" s="1"/>
    </row>
    <row r="593" spans="7:8" ht="13.15" customHeight="1" x14ac:dyDescent="0.2">
      <c r="G593" s="1"/>
      <c r="H593" s="1"/>
    </row>
    <row r="594" spans="7:8" ht="13.15" customHeight="1" x14ac:dyDescent="0.2">
      <c r="G594" s="1"/>
      <c r="H594" s="1"/>
    </row>
    <row r="595" spans="7:8" ht="13.15" customHeight="1" x14ac:dyDescent="0.2">
      <c r="G595" s="1"/>
      <c r="H595" s="1"/>
    </row>
    <row r="596" spans="7:8" ht="13.15" customHeight="1" x14ac:dyDescent="0.2">
      <c r="G596" s="1"/>
      <c r="H596" s="1"/>
    </row>
    <row r="597" spans="7:8" ht="13.15" customHeight="1" x14ac:dyDescent="0.2">
      <c r="G597" s="1"/>
      <c r="H597" s="1"/>
    </row>
    <row r="598" spans="7:8" ht="13.15" customHeight="1" x14ac:dyDescent="0.2">
      <c r="G598" s="1"/>
      <c r="H598" s="1"/>
    </row>
    <row r="599" spans="7:8" ht="13.15" customHeight="1" x14ac:dyDescent="0.2">
      <c r="G599" s="1"/>
      <c r="H599" s="1"/>
    </row>
    <row r="600" spans="7:8" ht="13.15" customHeight="1" x14ac:dyDescent="0.2">
      <c r="G600" s="1"/>
      <c r="H600" s="1"/>
    </row>
    <row r="601" spans="7:8" ht="13.15" customHeight="1" x14ac:dyDescent="0.2">
      <c r="G601" s="1"/>
      <c r="H601" s="1"/>
    </row>
    <row r="602" spans="7:8" ht="13.15" customHeight="1" x14ac:dyDescent="0.2">
      <c r="G602" s="1"/>
      <c r="H602" s="1"/>
    </row>
    <row r="603" spans="7:8" ht="13.15" customHeight="1" x14ac:dyDescent="0.2">
      <c r="G603" s="1"/>
      <c r="H603" s="1"/>
    </row>
    <row r="604" spans="7:8" ht="13.15" customHeight="1" x14ac:dyDescent="0.2">
      <c r="G604" s="1"/>
      <c r="H604" s="1"/>
    </row>
    <row r="605" spans="7:8" ht="13.15" customHeight="1" x14ac:dyDescent="0.2">
      <c r="G605" s="1"/>
      <c r="H605" s="1"/>
    </row>
    <row r="606" spans="7:8" ht="13.15" customHeight="1" x14ac:dyDescent="0.2">
      <c r="G606" s="1"/>
      <c r="H606" s="1"/>
    </row>
    <row r="607" spans="7:8" ht="13.15" customHeight="1" x14ac:dyDescent="0.2">
      <c r="G607" s="1"/>
      <c r="H607" s="1"/>
    </row>
    <row r="608" spans="7:8" ht="13.15" customHeight="1" x14ac:dyDescent="0.2">
      <c r="G608" s="1"/>
      <c r="H608" s="1"/>
    </row>
    <row r="609" spans="1:12" ht="13.15" customHeight="1" x14ac:dyDescent="0.2">
      <c r="G609" s="1"/>
      <c r="H609" s="1"/>
    </row>
    <row r="610" spans="1:12" ht="13.15" customHeight="1" x14ac:dyDescent="0.2">
      <c r="G610" s="1"/>
      <c r="H610" s="1"/>
    </row>
    <row r="611" spans="1:12" ht="13.15" customHeight="1" x14ac:dyDescent="0.2">
      <c r="G611" s="1"/>
      <c r="H611" s="1"/>
    </row>
    <row r="612" spans="1:12" ht="13.15" customHeight="1" x14ac:dyDescent="0.2">
      <c r="G612" s="1"/>
      <c r="H612" s="1"/>
    </row>
    <row r="613" spans="1:12" ht="13.15" customHeight="1" x14ac:dyDescent="0.2">
      <c r="G613" s="1"/>
      <c r="H613" s="1"/>
    </row>
    <row r="614" spans="1:12" ht="13.15" customHeight="1" x14ac:dyDescent="0.2">
      <c r="G614" s="1"/>
      <c r="H614" s="1"/>
    </row>
    <row r="615" spans="1:12" ht="13.15" customHeight="1" x14ac:dyDescent="0.2">
      <c r="G615" s="1"/>
      <c r="H615" s="1"/>
    </row>
    <row r="616" spans="1:12" ht="13.15" customHeight="1" x14ac:dyDescent="0.2">
      <c r="G616" s="1"/>
      <c r="H616" s="1"/>
    </row>
    <row r="617" spans="1:12" ht="13.15" customHeight="1" x14ac:dyDescent="0.2">
      <c r="G617" s="1"/>
      <c r="H617" s="1"/>
    </row>
    <row r="618" spans="1:12" ht="13.15" customHeight="1" x14ac:dyDescent="0.2">
      <c r="G618" s="1"/>
      <c r="H618" s="1"/>
    </row>
    <row r="619" spans="1:12" ht="13.15" customHeight="1" x14ac:dyDescent="0.2">
      <c r="G619" s="1"/>
      <c r="H619" s="1"/>
    </row>
    <row r="620" spans="1:12" s="1" customFormat="1" ht="13.15" customHeight="1" x14ac:dyDescent="0.2">
      <c r="A620" s="15"/>
      <c r="B620" s="15"/>
      <c r="C620" s="92"/>
      <c r="D620" s="93"/>
      <c r="E620" s="92"/>
      <c r="F620" s="92"/>
      <c r="I620" s="15"/>
      <c r="J620" s="15"/>
      <c r="K620" s="15"/>
      <c r="L620" s="15"/>
    </row>
    <row r="621" spans="1:12" ht="13.15" customHeight="1" x14ac:dyDescent="0.2">
      <c r="G621" s="1"/>
      <c r="H621" s="1"/>
    </row>
    <row r="622" spans="1:12" ht="13.15" customHeight="1" x14ac:dyDescent="0.2">
      <c r="G622" s="1"/>
      <c r="H622" s="1"/>
    </row>
    <row r="623" spans="1:12" ht="13.15" customHeight="1" x14ac:dyDescent="0.2">
      <c r="G623" s="1"/>
      <c r="H623" s="1"/>
    </row>
    <row r="624" spans="1:12" ht="13.15" customHeight="1" x14ac:dyDescent="0.2">
      <c r="G624" s="1"/>
      <c r="H624" s="1"/>
    </row>
    <row r="625" spans="7:12" ht="13.15" customHeight="1" x14ac:dyDescent="0.2">
      <c r="G625" s="1"/>
      <c r="H625" s="1"/>
    </row>
    <row r="626" spans="7:12" ht="13.15" customHeight="1" x14ac:dyDescent="0.2">
      <c r="G626" s="1"/>
      <c r="H626" s="1"/>
    </row>
    <row r="627" spans="7:12" ht="13.15" customHeight="1" x14ac:dyDescent="0.2">
      <c r="G627" s="1"/>
      <c r="H627" s="1"/>
    </row>
    <row r="628" spans="7:12" ht="13.15" customHeight="1" x14ac:dyDescent="0.2">
      <c r="G628" s="1"/>
      <c r="H628" s="1"/>
    </row>
    <row r="629" spans="7:12" ht="13.15" customHeight="1" x14ac:dyDescent="0.2">
      <c r="G629" s="1"/>
      <c r="H629" s="1"/>
    </row>
    <row r="630" spans="7:12" ht="13.15" customHeight="1" x14ac:dyDescent="0.2">
      <c r="G630" s="1"/>
      <c r="H630" s="1"/>
    </row>
    <row r="631" spans="7:12" ht="13.15" customHeight="1" x14ac:dyDescent="0.2">
      <c r="G631" s="1"/>
      <c r="H631" s="1"/>
    </row>
    <row r="632" spans="7:12" ht="13.15" customHeight="1" x14ac:dyDescent="0.2">
      <c r="G632" s="1"/>
      <c r="H632" s="1"/>
    </row>
    <row r="633" spans="7:12" ht="13.15" customHeight="1" x14ac:dyDescent="0.2">
      <c r="G633" s="1"/>
      <c r="H633" s="1"/>
    </row>
    <row r="634" spans="7:12" ht="13.15" customHeight="1" x14ac:dyDescent="0.2">
      <c r="G634" s="1"/>
      <c r="H634" s="1"/>
    </row>
    <row r="635" spans="7:12" ht="13.15" customHeight="1" x14ac:dyDescent="0.2">
      <c r="G635" s="1"/>
      <c r="H635" s="1"/>
      <c r="I635" s="1"/>
      <c r="J635" s="1"/>
      <c r="K635" s="1"/>
      <c r="L635" s="1"/>
    </row>
    <row r="636" spans="7:12" ht="13.15" customHeight="1" x14ac:dyDescent="0.2">
      <c r="G636" s="1"/>
      <c r="H636" s="1"/>
    </row>
    <row r="637" spans="7:12" ht="13.15" customHeight="1" x14ac:dyDescent="0.2">
      <c r="G637" s="1"/>
      <c r="H637" s="1"/>
    </row>
    <row r="638" spans="7:12" ht="13.15" customHeight="1" x14ac:dyDescent="0.2">
      <c r="G638" s="1"/>
      <c r="H638" s="1"/>
    </row>
    <row r="639" spans="7:12" ht="13.15" customHeight="1" x14ac:dyDescent="0.2">
      <c r="G639" s="1"/>
      <c r="H639" s="1"/>
    </row>
    <row r="640" spans="7:12" ht="13.15" customHeight="1" x14ac:dyDescent="0.2">
      <c r="G640" s="1"/>
      <c r="H640" s="1"/>
    </row>
    <row r="641" spans="7:8" ht="13.15" customHeight="1" x14ac:dyDescent="0.2">
      <c r="G641" s="1"/>
      <c r="H641" s="1"/>
    </row>
    <row r="642" spans="7:8" ht="13.15" customHeight="1" x14ac:dyDescent="0.2">
      <c r="G642" s="1"/>
      <c r="H642" s="1"/>
    </row>
    <row r="643" spans="7:8" ht="13.15" customHeight="1" x14ac:dyDescent="0.2">
      <c r="G643" s="1"/>
      <c r="H643" s="1"/>
    </row>
    <row r="644" spans="7:8" ht="13.15" customHeight="1" x14ac:dyDescent="0.2">
      <c r="G644" s="1"/>
      <c r="H644" s="1"/>
    </row>
    <row r="645" spans="7:8" ht="13.15" customHeight="1" x14ac:dyDescent="0.2">
      <c r="G645" s="1"/>
      <c r="H645" s="1"/>
    </row>
    <row r="646" spans="7:8" ht="13.15" customHeight="1" x14ac:dyDescent="0.2">
      <c r="G646" s="1"/>
      <c r="H646" s="1"/>
    </row>
    <row r="647" spans="7:8" ht="13.15" customHeight="1" x14ac:dyDescent="0.2">
      <c r="G647" s="1"/>
      <c r="H647" s="1"/>
    </row>
    <row r="648" spans="7:8" ht="13.15" customHeight="1" x14ac:dyDescent="0.2">
      <c r="G648" s="1"/>
      <c r="H648" s="1"/>
    </row>
    <row r="649" spans="7:8" ht="13.15" customHeight="1" x14ac:dyDescent="0.2">
      <c r="G649" s="1"/>
      <c r="H649" s="1"/>
    </row>
    <row r="650" spans="7:8" ht="13.15" customHeight="1" x14ac:dyDescent="0.2">
      <c r="G650" s="1"/>
      <c r="H650" s="1"/>
    </row>
    <row r="651" spans="7:8" ht="13.15" customHeight="1" x14ac:dyDescent="0.2">
      <c r="G651" s="1"/>
      <c r="H651" s="1"/>
    </row>
    <row r="652" spans="7:8" ht="13.15" customHeight="1" x14ac:dyDescent="0.2">
      <c r="G652" s="1"/>
      <c r="H652" s="1"/>
    </row>
    <row r="653" spans="7:8" ht="13.15" customHeight="1" x14ac:dyDescent="0.2">
      <c r="G653" s="1"/>
      <c r="H653" s="1"/>
    </row>
    <row r="654" spans="7:8" ht="13.15" customHeight="1" x14ac:dyDescent="0.2">
      <c r="G654" s="1"/>
      <c r="H654" s="1"/>
    </row>
    <row r="655" spans="7:8" ht="13.15" customHeight="1" x14ac:dyDescent="0.2">
      <c r="G655" s="1"/>
      <c r="H655" s="1"/>
    </row>
    <row r="656" spans="7:8" ht="13.15" customHeight="1" x14ac:dyDescent="0.2">
      <c r="G656" s="1"/>
      <c r="H656" s="1"/>
    </row>
    <row r="657" spans="1:12" ht="13.15" customHeight="1" x14ac:dyDescent="0.2">
      <c r="G657" s="1"/>
      <c r="H657" s="1"/>
    </row>
    <row r="658" spans="1:12" ht="13.15" customHeight="1" x14ac:dyDescent="0.2">
      <c r="G658" s="1"/>
      <c r="H658" s="1"/>
    </row>
    <row r="659" spans="1:12" ht="13.15" customHeight="1" x14ac:dyDescent="0.2">
      <c r="G659" s="1"/>
      <c r="H659" s="1"/>
    </row>
    <row r="660" spans="1:12" ht="13.15" customHeight="1" x14ac:dyDescent="0.2">
      <c r="G660" s="1"/>
      <c r="H660" s="1"/>
    </row>
    <row r="661" spans="1:12" ht="13.15" customHeight="1" x14ac:dyDescent="0.2">
      <c r="G661" s="1"/>
      <c r="H661" s="1"/>
    </row>
    <row r="662" spans="1:12" ht="13.15" customHeight="1" x14ac:dyDescent="0.2">
      <c r="G662" s="1"/>
      <c r="H662" s="1"/>
    </row>
    <row r="663" spans="1:12" ht="13.15" customHeight="1" x14ac:dyDescent="0.2">
      <c r="G663" s="1"/>
      <c r="H663" s="1"/>
    </row>
    <row r="664" spans="1:12" s="1" customFormat="1" ht="13.15" customHeight="1" x14ac:dyDescent="0.2">
      <c r="A664" s="15"/>
      <c r="B664" s="15"/>
      <c r="C664" s="92"/>
      <c r="D664" s="93"/>
      <c r="E664" s="92"/>
      <c r="F664" s="92"/>
      <c r="I664" s="15"/>
      <c r="J664" s="15"/>
      <c r="K664" s="15"/>
      <c r="L664" s="15"/>
    </row>
    <row r="665" spans="1:12" ht="13.15" customHeight="1" x14ac:dyDescent="0.2">
      <c r="G665" s="1"/>
      <c r="H665" s="1"/>
    </row>
    <row r="666" spans="1:12" ht="13.15" customHeight="1" x14ac:dyDescent="0.2">
      <c r="G666" s="1"/>
      <c r="H666" s="1"/>
    </row>
    <row r="667" spans="1:12" ht="13.15" customHeight="1" x14ac:dyDescent="0.2">
      <c r="G667" s="1"/>
      <c r="H667" s="1"/>
    </row>
    <row r="668" spans="1:12" ht="13.15" customHeight="1" x14ac:dyDescent="0.2">
      <c r="G668" s="1"/>
      <c r="H668" s="1"/>
    </row>
    <row r="669" spans="1:12" ht="13.15" customHeight="1" x14ac:dyDescent="0.2">
      <c r="G669" s="1"/>
      <c r="H669" s="1"/>
    </row>
    <row r="670" spans="1:12" ht="13.15" customHeight="1" x14ac:dyDescent="0.2">
      <c r="G670" s="1"/>
      <c r="H670" s="1"/>
    </row>
    <row r="671" spans="1:12" ht="13.15" customHeight="1" x14ac:dyDescent="0.2">
      <c r="G671" s="1"/>
      <c r="H671" s="1"/>
    </row>
    <row r="672" spans="1:12" ht="13.15" customHeight="1" x14ac:dyDescent="0.2">
      <c r="G672" s="1"/>
      <c r="H672" s="1"/>
    </row>
    <row r="673" spans="7:12" ht="13.15" customHeight="1" x14ac:dyDescent="0.2">
      <c r="G673" s="1"/>
      <c r="H673" s="1"/>
    </row>
    <row r="674" spans="7:12" ht="13.15" customHeight="1" x14ac:dyDescent="0.2">
      <c r="G674" s="1"/>
      <c r="H674" s="1"/>
    </row>
    <row r="675" spans="7:12" ht="13.15" customHeight="1" x14ac:dyDescent="0.2">
      <c r="G675" s="1"/>
      <c r="H675" s="1"/>
    </row>
    <row r="676" spans="7:12" ht="13.15" customHeight="1" x14ac:dyDescent="0.2">
      <c r="G676" s="1"/>
      <c r="H676" s="1"/>
    </row>
    <row r="677" spans="7:12" ht="13.15" customHeight="1" x14ac:dyDescent="0.2">
      <c r="G677" s="1"/>
      <c r="H677" s="1"/>
    </row>
    <row r="678" spans="7:12" ht="13.15" customHeight="1" x14ac:dyDescent="0.2">
      <c r="G678" s="1"/>
      <c r="H678" s="1"/>
    </row>
    <row r="679" spans="7:12" ht="13.15" customHeight="1" x14ac:dyDescent="0.2">
      <c r="G679" s="1"/>
      <c r="H679" s="1"/>
      <c r="I679" s="1"/>
      <c r="J679" s="1"/>
      <c r="K679" s="1"/>
      <c r="L679" s="1"/>
    </row>
    <row r="680" spans="7:12" ht="13.15" customHeight="1" x14ac:dyDescent="0.2">
      <c r="G680" s="1"/>
      <c r="H680" s="1"/>
    </row>
    <row r="681" spans="7:12" ht="13.15" customHeight="1" x14ac:dyDescent="0.2">
      <c r="G681" s="1"/>
      <c r="H681" s="1"/>
    </row>
    <row r="682" spans="7:12" ht="13.15" customHeight="1" x14ac:dyDescent="0.2">
      <c r="G682" s="1"/>
      <c r="H682" s="1"/>
    </row>
    <row r="683" spans="7:12" ht="13.15" customHeight="1" x14ac:dyDescent="0.2">
      <c r="G683" s="1"/>
      <c r="H683" s="1"/>
    </row>
    <row r="684" spans="7:12" ht="13.15" customHeight="1" x14ac:dyDescent="0.2">
      <c r="G684" s="1"/>
      <c r="H684" s="1"/>
    </row>
    <row r="685" spans="7:12" ht="13.15" customHeight="1" x14ac:dyDescent="0.2">
      <c r="G685" s="1"/>
      <c r="H685" s="1"/>
    </row>
    <row r="686" spans="7:12" ht="13.15" customHeight="1" x14ac:dyDescent="0.2">
      <c r="G686" s="1"/>
      <c r="H686" s="1"/>
    </row>
    <row r="687" spans="7:12" ht="13.15" customHeight="1" x14ac:dyDescent="0.2">
      <c r="G687" s="1"/>
      <c r="H687" s="1"/>
    </row>
    <row r="688" spans="7:12" ht="13.15" customHeight="1" x14ac:dyDescent="0.2">
      <c r="G688" s="1"/>
      <c r="H688" s="1"/>
    </row>
    <row r="689" spans="7:8" ht="13.15" customHeight="1" x14ac:dyDescent="0.2">
      <c r="G689" s="1"/>
      <c r="H689" s="1"/>
    </row>
    <row r="690" spans="7:8" ht="13.15" customHeight="1" x14ac:dyDescent="0.2">
      <c r="G690" s="1"/>
      <c r="H690" s="1"/>
    </row>
    <row r="691" spans="7:8" ht="13.15" customHeight="1" x14ac:dyDescent="0.2">
      <c r="G691" s="1"/>
      <c r="H691" s="1"/>
    </row>
    <row r="692" spans="7:8" ht="13.15" customHeight="1" x14ac:dyDescent="0.2">
      <c r="G692" s="1"/>
      <c r="H692" s="1"/>
    </row>
    <row r="693" spans="7:8" ht="13.15" customHeight="1" x14ac:dyDescent="0.2">
      <c r="G693" s="1"/>
      <c r="H693" s="1"/>
    </row>
    <row r="694" spans="7:8" ht="13.15" customHeight="1" x14ac:dyDescent="0.2">
      <c r="G694" s="1"/>
      <c r="H694" s="1"/>
    </row>
    <row r="695" spans="7:8" ht="13.15" customHeight="1" x14ac:dyDescent="0.2">
      <c r="G695" s="1"/>
      <c r="H695" s="1"/>
    </row>
    <row r="696" spans="7:8" ht="13.15" customHeight="1" x14ac:dyDescent="0.2">
      <c r="G696" s="1"/>
      <c r="H696" s="1"/>
    </row>
    <row r="697" spans="7:8" ht="13.15" customHeight="1" x14ac:dyDescent="0.2">
      <c r="G697" s="1"/>
      <c r="H697" s="1"/>
    </row>
    <row r="698" spans="7:8" ht="13.15" customHeight="1" x14ac:dyDescent="0.2">
      <c r="G698" s="1"/>
      <c r="H698" s="1"/>
    </row>
    <row r="699" spans="7:8" ht="13.15" customHeight="1" x14ac:dyDescent="0.2">
      <c r="G699" s="1"/>
      <c r="H699" s="1"/>
    </row>
    <row r="700" spans="7:8" ht="13.15" customHeight="1" x14ac:dyDescent="0.2">
      <c r="G700" s="1"/>
      <c r="H700" s="1"/>
    </row>
    <row r="701" spans="7:8" ht="13.15" customHeight="1" x14ac:dyDescent="0.2">
      <c r="G701" s="1"/>
      <c r="H701" s="1"/>
    </row>
    <row r="702" spans="7:8" ht="13.15" customHeight="1" x14ac:dyDescent="0.2">
      <c r="G702" s="1"/>
      <c r="H702" s="1"/>
    </row>
    <row r="703" spans="7:8" ht="13.15" customHeight="1" x14ac:dyDescent="0.2">
      <c r="G703" s="1"/>
      <c r="H703" s="1"/>
    </row>
    <row r="704" spans="7:8" ht="13.15" customHeight="1" x14ac:dyDescent="0.2">
      <c r="G704" s="1"/>
      <c r="H704" s="1"/>
    </row>
    <row r="705" spans="1:12" ht="13.15" customHeight="1" x14ac:dyDescent="0.2">
      <c r="G705" s="1"/>
      <c r="H705" s="1"/>
    </row>
    <row r="706" spans="1:12" ht="13.15" customHeight="1" x14ac:dyDescent="0.2">
      <c r="G706" s="1"/>
      <c r="H706" s="1"/>
    </row>
    <row r="707" spans="1:12" ht="13.15" customHeight="1" x14ac:dyDescent="0.2">
      <c r="G707" s="1"/>
      <c r="H707" s="1"/>
    </row>
    <row r="708" spans="1:12" s="1" customFormat="1" ht="13.15" customHeight="1" x14ac:dyDescent="0.2">
      <c r="A708" s="15"/>
      <c r="B708" s="15"/>
      <c r="C708" s="92"/>
      <c r="D708" s="93"/>
      <c r="E708" s="92"/>
      <c r="F708" s="92"/>
      <c r="I708" s="15"/>
      <c r="J708" s="15"/>
      <c r="K708" s="15"/>
      <c r="L708" s="15"/>
    </row>
    <row r="709" spans="1:12" ht="13.15" customHeight="1" x14ac:dyDescent="0.2">
      <c r="G709" s="1"/>
      <c r="H709" s="1"/>
    </row>
    <row r="710" spans="1:12" ht="13.15" customHeight="1" x14ac:dyDescent="0.2">
      <c r="G710" s="1"/>
      <c r="H710" s="1"/>
    </row>
    <row r="711" spans="1:12" ht="13.15" customHeight="1" x14ac:dyDescent="0.2">
      <c r="G711" s="1"/>
      <c r="H711" s="1"/>
    </row>
    <row r="712" spans="1:12" ht="13.15" customHeight="1" x14ac:dyDescent="0.2">
      <c r="G712" s="1"/>
      <c r="H712" s="1"/>
    </row>
    <row r="713" spans="1:12" ht="13.15" customHeight="1" x14ac:dyDescent="0.2">
      <c r="G713" s="1"/>
      <c r="H713" s="1"/>
    </row>
    <row r="714" spans="1:12" ht="13.15" customHeight="1" x14ac:dyDescent="0.2">
      <c r="G714" s="1"/>
      <c r="H714" s="1"/>
    </row>
    <row r="715" spans="1:12" s="1" customFormat="1" ht="13.15" customHeight="1" x14ac:dyDescent="0.2">
      <c r="A715" s="15"/>
      <c r="B715" s="15"/>
      <c r="C715" s="92"/>
      <c r="D715" s="93"/>
      <c r="E715" s="92"/>
      <c r="F715" s="92"/>
      <c r="I715" s="15"/>
      <c r="J715" s="15"/>
      <c r="K715" s="15"/>
      <c r="L715" s="15"/>
    </row>
    <row r="716" spans="1:12" s="1" customFormat="1" ht="13.15" customHeight="1" x14ac:dyDescent="0.2">
      <c r="A716" s="15"/>
      <c r="B716" s="15"/>
      <c r="C716" s="92"/>
      <c r="D716" s="93"/>
      <c r="E716" s="92"/>
      <c r="F716" s="92"/>
      <c r="I716" s="15"/>
      <c r="J716" s="15"/>
      <c r="K716" s="15"/>
      <c r="L716" s="15"/>
    </row>
    <row r="717" spans="1:12" ht="13.15" customHeight="1" x14ac:dyDescent="0.2">
      <c r="G717" s="1"/>
      <c r="H717" s="1"/>
    </row>
    <row r="718" spans="1:12" ht="13.15" customHeight="1" x14ac:dyDescent="0.2">
      <c r="G718" s="1"/>
      <c r="H718" s="1"/>
    </row>
    <row r="719" spans="1:12" s="1" customFormat="1" ht="13.15" customHeight="1" x14ac:dyDescent="0.2">
      <c r="A719" s="15"/>
      <c r="B719" s="15"/>
      <c r="C719" s="92"/>
      <c r="D719" s="93"/>
      <c r="E719" s="92"/>
      <c r="F719" s="92"/>
      <c r="I719" s="15"/>
      <c r="J719" s="15"/>
      <c r="K719" s="15"/>
      <c r="L719" s="15"/>
    </row>
    <row r="720" spans="1:12" s="1" customFormat="1" ht="13.15" customHeight="1" x14ac:dyDescent="0.2">
      <c r="A720" s="15"/>
      <c r="B720" s="15"/>
      <c r="C720" s="92"/>
      <c r="D720" s="93"/>
      <c r="E720" s="92"/>
      <c r="F720" s="92"/>
      <c r="I720" s="15"/>
      <c r="J720" s="15"/>
      <c r="K720" s="15"/>
      <c r="L720" s="15"/>
    </row>
    <row r="721" spans="7:12" ht="13.15" customHeight="1" x14ac:dyDescent="0.2">
      <c r="G721" s="1"/>
      <c r="H721" s="1"/>
    </row>
    <row r="722" spans="7:12" ht="13.15" customHeight="1" x14ac:dyDescent="0.2">
      <c r="G722" s="1"/>
      <c r="H722" s="1"/>
    </row>
    <row r="723" spans="7:12" ht="13.15" customHeight="1" x14ac:dyDescent="0.2">
      <c r="G723" s="1"/>
      <c r="H723" s="1"/>
      <c r="I723" s="1"/>
      <c r="J723" s="1"/>
      <c r="K723" s="1"/>
      <c r="L723" s="1"/>
    </row>
    <row r="724" spans="7:12" ht="13.15" customHeight="1" x14ac:dyDescent="0.2">
      <c r="G724" s="1"/>
      <c r="H724" s="1"/>
    </row>
    <row r="725" spans="7:12" ht="13.15" customHeight="1" x14ac:dyDescent="0.2">
      <c r="G725" s="1"/>
      <c r="H725" s="1"/>
    </row>
    <row r="726" spans="7:12" ht="13.15" customHeight="1" x14ac:dyDescent="0.2">
      <c r="G726" s="1"/>
      <c r="H726" s="1"/>
    </row>
    <row r="727" spans="7:12" ht="13.15" customHeight="1" x14ac:dyDescent="0.2">
      <c r="G727" s="1"/>
      <c r="H727" s="1"/>
    </row>
    <row r="728" spans="7:12" ht="13.15" customHeight="1" x14ac:dyDescent="0.2">
      <c r="G728" s="1"/>
      <c r="H728" s="1"/>
    </row>
    <row r="729" spans="7:12" ht="13.15" customHeight="1" x14ac:dyDescent="0.2">
      <c r="G729" s="1"/>
      <c r="H729" s="1"/>
    </row>
    <row r="730" spans="7:12" ht="13.15" customHeight="1" x14ac:dyDescent="0.2">
      <c r="G730" s="1"/>
      <c r="H730" s="1"/>
      <c r="I730" s="1"/>
      <c r="J730" s="1"/>
      <c r="K730" s="1"/>
      <c r="L730" s="1"/>
    </row>
    <row r="731" spans="7:12" ht="13.15" customHeight="1" x14ac:dyDescent="0.2">
      <c r="G731" s="1"/>
      <c r="H731" s="1"/>
      <c r="I731" s="1"/>
      <c r="J731" s="1"/>
      <c r="K731" s="1"/>
      <c r="L731" s="1"/>
    </row>
    <row r="732" spans="7:12" ht="13.15" customHeight="1" x14ac:dyDescent="0.2">
      <c r="G732" s="1"/>
      <c r="H732" s="1"/>
    </row>
    <row r="733" spans="7:12" ht="13.15" customHeight="1" x14ac:dyDescent="0.2">
      <c r="G733" s="1"/>
      <c r="H733" s="1"/>
    </row>
    <row r="734" spans="7:12" ht="13.15" customHeight="1" x14ac:dyDescent="0.2">
      <c r="G734" s="1"/>
      <c r="H734" s="1"/>
      <c r="I734" s="1"/>
      <c r="J734" s="1"/>
      <c r="K734" s="1"/>
      <c r="L734" s="1"/>
    </row>
    <row r="735" spans="7:12" ht="13.15" customHeight="1" x14ac:dyDescent="0.2">
      <c r="G735" s="1"/>
      <c r="H735" s="1"/>
      <c r="I735" s="1"/>
      <c r="J735" s="1"/>
      <c r="K735" s="1"/>
      <c r="L735" s="1"/>
    </row>
    <row r="736" spans="7:12" ht="13.15" customHeight="1" x14ac:dyDescent="0.2">
      <c r="G736" s="1"/>
      <c r="H736" s="1"/>
    </row>
    <row r="737" spans="1:12" ht="13.15" customHeight="1" x14ac:dyDescent="0.2">
      <c r="G737" s="1"/>
      <c r="H737" s="1"/>
    </row>
    <row r="738" spans="1:12" ht="13.15" customHeight="1" x14ac:dyDescent="0.2">
      <c r="G738" s="1"/>
      <c r="H738" s="1"/>
    </row>
    <row r="739" spans="1:12" ht="13.15" customHeight="1" x14ac:dyDescent="0.2">
      <c r="G739" s="1"/>
      <c r="H739" s="1"/>
    </row>
    <row r="740" spans="1:12" ht="13.15" customHeight="1" x14ac:dyDescent="0.2">
      <c r="G740" s="1"/>
      <c r="H740" s="1"/>
    </row>
    <row r="741" spans="1:12" ht="13.15" customHeight="1" x14ac:dyDescent="0.2">
      <c r="G741" s="1"/>
      <c r="H741" s="1"/>
    </row>
    <row r="742" spans="1:12" ht="13.15" customHeight="1" x14ac:dyDescent="0.2">
      <c r="G742" s="1"/>
      <c r="H742" s="1"/>
    </row>
    <row r="743" spans="1:12" ht="13.15" customHeight="1" x14ac:dyDescent="0.2">
      <c r="G743" s="1"/>
      <c r="H743" s="1"/>
    </row>
    <row r="744" spans="1:12" ht="13.15" customHeight="1" x14ac:dyDescent="0.2">
      <c r="G744" s="1"/>
      <c r="H744" s="1"/>
    </row>
    <row r="745" spans="1:12" ht="13.15" customHeight="1" x14ac:dyDescent="0.2">
      <c r="G745" s="1"/>
      <c r="H745" s="1"/>
    </row>
    <row r="746" spans="1:12" s="1" customFormat="1" ht="13.15" customHeight="1" x14ac:dyDescent="0.2">
      <c r="A746" s="15"/>
      <c r="B746" s="15"/>
      <c r="C746" s="92"/>
      <c r="D746" s="93"/>
      <c r="E746" s="92"/>
      <c r="F746" s="92"/>
      <c r="I746" s="15"/>
      <c r="J746" s="15"/>
      <c r="K746" s="15"/>
      <c r="L746" s="15"/>
    </row>
    <row r="747" spans="1:12" s="1" customFormat="1" ht="13.15" customHeight="1" x14ac:dyDescent="0.2">
      <c r="A747" s="15"/>
      <c r="B747" s="15"/>
      <c r="C747" s="92"/>
      <c r="D747" s="93"/>
      <c r="E747" s="92"/>
      <c r="F747" s="92"/>
      <c r="I747" s="15"/>
      <c r="J747" s="15"/>
      <c r="K747" s="15"/>
      <c r="L747" s="15"/>
    </row>
    <row r="748" spans="1:12" ht="13.15" customHeight="1" x14ac:dyDescent="0.2">
      <c r="G748" s="1"/>
      <c r="H748" s="1"/>
    </row>
    <row r="749" spans="1:12" ht="13.15" customHeight="1" x14ac:dyDescent="0.2">
      <c r="G749" s="1"/>
      <c r="H749" s="1"/>
    </row>
    <row r="750" spans="1:12" ht="13.15" customHeight="1" x14ac:dyDescent="0.2">
      <c r="G750" s="1"/>
      <c r="H750" s="1"/>
    </row>
    <row r="751" spans="1:12" ht="13.15" customHeight="1" x14ac:dyDescent="0.2">
      <c r="G751" s="1"/>
      <c r="H751" s="1"/>
    </row>
    <row r="752" spans="1:12" ht="13.15" customHeight="1" x14ac:dyDescent="0.2">
      <c r="G752" s="1"/>
      <c r="H752" s="1"/>
    </row>
    <row r="753" spans="1:12" ht="13.15" customHeight="1" x14ac:dyDescent="0.2">
      <c r="G753" s="1"/>
      <c r="H753" s="1"/>
    </row>
    <row r="754" spans="1:12" ht="13.15" customHeight="1" x14ac:dyDescent="0.2">
      <c r="G754" s="1"/>
      <c r="H754" s="1"/>
    </row>
    <row r="755" spans="1:12" ht="13.15" customHeight="1" x14ac:dyDescent="0.2">
      <c r="G755" s="1"/>
      <c r="H755" s="1"/>
    </row>
    <row r="756" spans="1:12" ht="13.15" customHeight="1" x14ac:dyDescent="0.2">
      <c r="G756" s="1"/>
      <c r="H756" s="1"/>
    </row>
    <row r="757" spans="1:12" ht="13.15" customHeight="1" x14ac:dyDescent="0.2">
      <c r="G757" s="1"/>
      <c r="H757" s="1"/>
    </row>
    <row r="758" spans="1:12" ht="13.15" customHeight="1" x14ac:dyDescent="0.2">
      <c r="G758" s="1"/>
      <c r="H758" s="1"/>
    </row>
    <row r="759" spans="1:12" ht="13.15" customHeight="1" x14ac:dyDescent="0.2">
      <c r="G759" s="1"/>
      <c r="H759" s="1"/>
    </row>
    <row r="760" spans="1:12" ht="13.15" customHeight="1" x14ac:dyDescent="0.2">
      <c r="G760" s="1"/>
      <c r="H760" s="1"/>
    </row>
    <row r="761" spans="1:12" ht="13.15" customHeight="1" x14ac:dyDescent="0.2">
      <c r="G761" s="1"/>
      <c r="H761" s="1"/>
      <c r="I761" s="1"/>
      <c r="J761" s="1"/>
      <c r="K761" s="1"/>
      <c r="L761" s="1"/>
    </row>
    <row r="762" spans="1:12" ht="13.15" customHeight="1" x14ac:dyDescent="0.2">
      <c r="G762" s="1"/>
      <c r="H762" s="1"/>
      <c r="I762" s="1"/>
      <c r="J762" s="1"/>
      <c r="K762" s="1"/>
      <c r="L762" s="1"/>
    </row>
    <row r="763" spans="1:12" ht="13.15" customHeight="1" x14ac:dyDescent="0.2">
      <c r="G763" s="1"/>
      <c r="H763" s="1"/>
    </row>
    <row r="764" spans="1:12" s="1" customFormat="1" ht="13.15" customHeight="1" x14ac:dyDescent="0.2">
      <c r="A764" s="15"/>
      <c r="B764" s="15"/>
      <c r="C764" s="92"/>
      <c r="D764" s="93"/>
      <c r="E764" s="92"/>
      <c r="F764" s="92"/>
      <c r="I764" s="15"/>
      <c r="J764" s="15"/>
      <c r="K764" s="15"/>
      <c r="L764" s="15"/>
    </row>
    <row r="765" spans="1:12" ht="13.15" customHeight="1" x14ac:dyDescent="0.2">
      <c r="G765" s="1"/>
      <c r="H765" s="1"/>
    </row>
    <row r="766" spans="1:12" ht="13.15" customHeight="1" x14ac:dyDescent="0.2">
      <c r="G766" s="1"/>
      <c r="H766" s="1"/>
    </row>
    <row r="767" spans="1:12" ht="13.15" customHeight="1" x14ac:dyDescent="0.2">
      <c r="G767" s="1"/>
      <c r="H767" s="1"/>
    </row>
    <row r="768" spans="1:12" ht="13.15" customHeight="1" x14ac:dyDescent="0.2">
      <c r="G768" s="1"/>
      <c r="H768" s="1"/>
    </row>
    <row r="769" spans="7:12" ht="13.15" customHeight="1" x14ac:dyDescent="0.2">
      <c r="G769" s="1"/>
      <c r="H769" s="1"/>
    </row>
    <row r="770" spans="7:12" ht="13.15" customHeight="1" x14ac:dyDescent="0.2">
      <c r="G770" s="1"/>
      <c r="H770" s="1"/>
    </row>
    <row r="771" spans="7:12" ht="13.15" customHeight="1" x14ac:dyDescent="0.2">
      <c r="G771" s="1"/>
      <c r="H771" s="1"/>
    </row>
    <row r="772" spans="7:12" ht="13.15" customHeight="1" x14ac:dyDescent="0.2">
      <c r="G772" s="1"/>
      <c r="H772" s="1"/>
    </row>
    <row r="773" spans="7:12" ht="13.15" customHeight="1" x14ac:dyDescent="0.2">
      <c r="G773" s="1"/>
      <c r="H773" s="1"/>
    </row>
    <row r="774" spans="7:12" ht="13.15" customHeight="1" x14ac:dyDescent="0.2">
      <c r="G774" s="1"/>
      <c r="H774" s="1"/>
    </row>
    <row r="775" spans="7:12" ht="13.15" customHeight="1" x14ac:dyDescent="0.2">
      <c r="G775" s="1"/>
      <c r="H775" s="1"/>
    </row>
    <row r="776" spans="7:12" ht="13.15" customHeight="1" x14ac:dyDescent="0.2">
      <c r="G776" s="1"/>
      <c r="H776" s="1"/>
    </row>
    <row r="777" spans="7:12" ht="13.15" customHeight="1" x14ac:dyDescent="0.2">
      <c r="G777" s="1"/>
      <c r="H777" s="1"/>
    </row>
    <row r="778" spans="7:12" ht="13.15" customHeight="1" x14ac:dyDescent="0.2">
      <c r="G778" s="1"/>
      <c r="H778" s="1"/>
    </row>
    <row r="779" spans="7:12" ht="13.15" customHeight="1" x14ac:dyDescent="0.2">
      <c r="G779" s="1"/>
      <c r="H779" s="1"/>
      <c r="I779" s="1"/>
      <c r="J779" s="1"/>
      <c r="K779" s="1"/>
      <c r="L779" s="1"/>
    </row>
    <row r="780" spans="7:12" ht="13.15" customHeight="1" x14ac:dyDescent="0.2">
      <c r="G780" s="1"/>
      <c r="H780" s="1"/>
    </row>
    <row r="781" spans="7:12" ht="13.15" customHeight="1" x14ac:dyDescent="0.2">
      <c r="G781" s="1"/>
      <c r="H781" s="1"/>
    </row>
    <row r="782" spans="7:12" ht="13.15" customHeight="1" x14ac:dyDescent="0.2">
      <c r="G782" s="1"/>
      <c r="H782" s="1"/>
    </row>
    <row r="783" spans="7:12" ht="13.15" customHeight="1" x14ac:dyDescent="0.2">
      <c r="G783" s="1"/>
      <c r="H783" s="1"/>
    </row>
    <row r="784" spans="7:12" ht="13.15" customHeight="1" x14ac:dyDescent="0.2">
      <c r="G784" s="1"/>
      <c r="H784" s="1"/>
    </row>
    <row r="785" spans="1:12" s="1" customFormat="1" ht="13.15" customHeight="1" x14ac:dyDescent="0.2">
      <c r="A785" s="15"/>
      <c r="B785" s="15"/>
      <c r="C785" s="92"/>
      <c r="D785" s="93"/>
      <c r="E785" s="92"/>
      <c r="F785" s="92"/>
      <c r="I785" s="15"/>
      <c r="J785" s="15"/>
      <c r="K785" s="15"/>
      <c r="L785" s="15"/>
    </row>
    <row r="786" spans="1:12" ht="13.15" customHeight="1" x14ac:dyDescent="0.2">
      <c r="G786" s="1"/>
      <c r="H786" s="1"/>
    </row>
    <row r="787" spans="1:12" ht="13.15" customHeight="1" x14ac:dyDescent="0.2">
      <c r="G787" s="1"/>
      <c r="H787" s="1"/>
    </row>
    <row r="788" spans="1:12" ht="13.15" customHeight="1" x14ac:dyDescent="0.2">
      <c r="G788" s="1"/>
      <c r="H788" s="1"/>
    </row>
    <row r="789" spans="1:12" ht="13.15" customHeight="1" x14ac:dyDescent="0.2">
      <c r="G789" s="1"/>
      <c r="H789" s="1"/>
    </row>
    <row r="790" spans="1:12" s="1" customFormat="1" ht="13.15" customHeight="1" x14ac:dyDescent="0.2">
      <c r="A790" s="15"/>
      <c r="B790" s="15"/>
      <c r="C790" s="92"/>
      <c r="D790" s="93"/>
      <c r="E790" s="92"/>
      <c r="F790" s="92"/>
      <c r="I790" s="15"/>
      <c r="J790" s="15"/>
      <c r="K790" s="15"/>
      <c r="L790" s="15"/>
    </row>
    <row r="791" spans="1:12" ht="13.15" customHeight="1" x14ac:dyDescent="0.2">
      <c r="G791" s="1"/>
      <c r="H791" s="1"/>
    </row>
    <row r="792" spans="1:12" ht="13.15" customHeight="1" x14ac:dyDescent="0.2">
      <c r="G792" s="1"/>
      <c r="H792" s="1"/>
    </row>
    <row r="793" spans="1:12" ht="13.15" customHeight="1" x14ac:dyDescent="0.2">
      <c r="G793" s="1"/>
      <c r="H793" s="1"/>
    </row>
    <row r="794" spans="1:12" ht="13.15" customHeight="1" x14ac:dyDescent="0.2">
      <c r="G794" s="1"/>
      <c r="H794" s="1"/>
    </row>
    <row r="795" spans="1:12" ht="13.15" customHeight="1" x14ac:dyDescent="0.2">
      <c r="G795" s="1"/>
      <c r="H795" s="1"/>
    </row>
    <row r="796" spans="1:12" ht="13.15" customHeight="1" x14ac:dyDescent="0.2">
      <c r="G796" s="1"/>
      <c r="H796" s="1"/>
    </row>
    <row r="797" spans="1:12" ht="13.15" customHeight="1" x14ac:dyDescent="0.2">
      <c r="G797" s="1"/>
      <c r="H797" s="1"/>
    </row>
    <row r="798" spans="1:12" ht="13.15" customHeight="1" x14ac:dyDescent="0.2">
      <c r="G798" s="1"/>
      <c r="H798" s="1"/>
    </row>
    <row r="799" spans="1:12" ht="13.15" customHeight="1" x14ac:dyDescent="0.2">
      <c r="G799" s="1"/>
      <c r="H799" s="1"/>
    </row>
    <row r="800" spans="1:12" ht="13.15" customHeight="1" x14ac:dyDescent="0.2">
      <c r="G800" s="1"/>
      <c r="H800" s="1"/>
      <c r="I800" s="1"/>
      <c r="J800" s="1"/>
      <c r="K800" s="1"/>
      <c r="L800" s="1"/>
    </row>
    <row r="801" spans="1:12" s="1" customFormat="1" ht="13.15" customHeight="1" x14ac:dyDescent="0.2">
      <c r="A801" s="15"/>
      <c r="B801" s="15"/>
      <c r="C801" s="92"/>
      <c r="D801" s="93"/>
      <c r="E801" s="92"/>
      <c r="F801" s="92"/>
      <c r="I801" s="15"/>
      <c r="J801" s="15"/>
      <c r="K801" s="15"/>
      <c r="L801" s="15"/>
    </row>
    <row r="802" spans="1:12" ht="13.15" customHeight="1" x14ac:dyDescent="0.2">
      <c r="G802" s="1"/>
      <c r="H802" s="1"/>
    </row>
    <row r="803" spans="1:12" ht="13.15" customHeight="1" x14ac:dyDescent="0.2">
      <c r="G803" s="1"/>
      <c r="H803" s="1"/>
    </row>
    <row r="804" spans="1:12" ht="13.15" customHeight="1" x14ac:dyDescent="0.2">
      <c r="G804" s="1"/>
      <c r="H804" s="1"/>
    </row>
    <row r="805" spans="1:12" ht="13.15" customHeight="1" x14ac:dyDescent="0.2">
      <c r="G805" s="1"/>
      <c r="H805" s="1"/>
      <c r="I805" s="1"/>
      <c r="J805" s="1"/>
      <c r="K805" s="1"/>
      <c r="L805" s="1"/>
    </row>
    <row r="806" spans="1:12" ht="13.15" customHeight="1" x14ac:dyDescent="0.2">
      <c r="G806" s="1"/>
      <c r="H806" s="1"/>
    </row>
    <row r="807" spans="1:12" ht="13.15" customHeight="1" x14ac:dyDescent="0.2">
      <c r="G807" s="1"/>
      <c r="H807" s="1"/>
    </row>
    <row r="808" spans="1:12" s="1" customFormat="1" ht="13.15" customHeight="1" x14ac:dyDescent="0.2">
      <c r="A808" s="15"/>
      <c r="B808" s="15"/>
      <c r="C808" s="92"/>
      <c r="D808" s="93"/>
      <c r="E808" s="92"/>
      <c r="F808" s="92"/>
      <c r="I808" s="15"/>
      <c r="J808" s="15"/>
      <c r="K808" s="15"/>
      <c r="L808" s="15"/>
    </row>
    <row r="809" spans="1:12" ht="13.15" customHeight="1" x14ac:dyDescent="0.2">
      <c r="G809" s="1"/>
      <c r="H809" s="1"/>
    </row>
    <row r="810" spans="1:12" ht="13.15" customHeight="1" x14ac:dyDescent="0.2">
      <c r="G810" s="1"/>
      <c r="H810" s="1"/>
    </row>
    <row r="811" spans="1:12" ht="13.15" customHeight="1" x14ac:dyDescent="0.2">
      <c r="G811" s="1"/>
      <c r="H811" s="1"/>
    </row>
    <row r="812" spans="1:12" ht="13.15" customHeight="1" x14ac:dyDescent="0.2">
      <c r="G812" s="1"/>
      <c r="H812" s="1"/>
    </row>
    <row r="813" spans="1:12" ht="13.15" customHeight="1" x14ac:dyDescent="0.2">
      <c r="G813" s="1"/>
      <c r="H813" s="1"/>
    </row>
    <row r="814" spans="1:12" ht="13.15" customHeight="1" x14ac:dyDescent="0.2">
      <c r="G814" s="1"/>
      <c r="H814" s="1"/>
    </row>
    <row r="815" spans="1:12" ht="13.15" customHeight="1" x14ac:dyDescent="0.2">
      <c r="G815" s="1"/>
      <c r="H815" s="1"/>
    </row>
    <row r="816" spans="1:12" ht="13.15" customHeight="1" x14ac:dyDescent="0.2">
      <c r="G816" s="1"/>
      <c r="H816" s="1"/>
      <c r="I816" s="1"/>
      <c r="J816" s="1"/>
      <c r="K816" s="1"/>
      <c r="L816" s="1"/>
    </row>
    <row r="817" spans="1:12" ht="13.15" customHeight="1" x14ac:dyDescent="0.2">
      <c r="G817" s="1"/>
      <c r="H817" s="1"/>
    </row>
    <row r="818" spans="1:12" ht="13.15" customHeight="1" x14ac:dyDescent="0.2">
      <c r="G818" s="1"/>
      <c r="H818" s="1"/>
    </row>
    <row r="819" spans="1:12" ht="13.15" customHeight="1" x14ac:dyDescent="0.2">
      <c r="G819" s="1"/>
      <c r="H819" s="1"/>
    </row>
    <row r="820" spans="1:12" ht="13.15" customHeight="1" x14ac:dyDescent="0.2">
      <c r="G820" s="1"/>
      <c r="H820" s="1"/>
    </row>
    <row r="821" spans="1:12" ht="13.15" customHeight="1" x14ac:dyDescent="0.2">
      <c r="G821" s="1"/>
      <c r="H821" s="1"/>
    </row>
    <row r="822" spans="1:12" ht="13.15" customHeight="1" x14ac:dyDescent="0.2">
      <c r="G822" s="1"/>
      <c r="H822" s="1"/>
    </row>
    <row r="823" spans="1:12" ht="13.15" customHeight="1" x14ac:dyDescent="0.2">
      <c r="G823" s="1"/>
      <c r="H823" s="1"/>
      <c r="I823" s="1"/>
      <c r="J823" s="1"/>
      <c r="K823" s="1"/>
      <c r="L823" s="1"/>
    </row>
    <row r="824" spans="1:12" s="1" customFormat="1" ht="13.15" customHeight="1" x14ac:dyDescent="0.2">
      <c r="A824" s="15"/>
      <c r="B824" s="15"/>
      <c r="C824" s="92"/>
      <c r="D824" s="93"/>
      <c r="E824" s="92"/>
      <c r="F824" s="92"/>
      <c r="I824" s="15"/>
      <c r="J824" s="15"/>
      <c r="K824" s="15"/>
      <c r="L824" s="15"/>
    </row>
    <row r="825" spans="1:12" ht="13.15" customHeight="1" x14ac:dyDescent="0.2">
      <c r="G825" s="1"/>
      <c r="H825" s="1"/>
    </row>
    <row r="826" spans="1:12" ht="13.15" customHeight="1" x14ac:dyDescent="0.2">
      <c r="G826" s="1"/>
      <c r="H826" s="1"/>
    </row>
    <row r="827" spans="1:12" ht="13.15" customHeight="1" x14ac:dyDescent="0.2">
      <c r="G827" s="1"/>
      <c r="H827" s="1"/>
    </row>
    <row r="828" spans="1:12" ht="13.15" customHeight="1" x14ac:dyDescent="0.2">
      <c r="G828" s="1"/>
      <c r="H828" s="1"/>
    </row>
    <row r="829" spans="1:12" ht="13.15" customHeight="1" x14ac:dyDescent="0.2">
      <c r="G829" s="1"/>
      <c r="H829" s="1"/>
    </row>
    <row r="830" spans="1:12" ht="13.15" customHeight="1" x14ac:dyDescent="0.2">
      <c r="G830" s="1"/>
      <c r="H830" s="1"/>
    </row>
    <row r="831" spans="1:12" ht="13.15" customHeight="1" x14ac:dyDescent="0.2">
      <c r="G831" s="1"/>
      <c r="H831" s="1"/>
    </row>
    <row r="832" spans="1:12" ht="13.15" customHeight="1" x14ac:dyDescent="0.2">
      <c r="G832" s="1"/>
      <c r="H832" s="1"/>
    </row>
    <row r="833" spans="1:12" ht="13.15" customHeight="1" x14ac:dyDescent="0.2">
      <c r="G833" s="1"/>
      <c r="H833" s="1"/>
    </row>
    <row r="834" spans="1:12" s="1" customFormat="1" ht="13.15" customHeight="1" x14ac:dyDescent="0.2">
      <c r="A834" s="15"/>
      <c r="B834" s="15"/>
      <c r="C834" s="92"/>
      <c r="D834" s="93"/>
      <c r="E834" s="92"/>
      <c r="F834" s="92"/>
      <c r="I834" s="15"/>
      <c r="J834" s="15"/>
      <c r="K834" s="15"/>
      <c r="L834" s="15"/>
    </row>
    <row r="835" spans="1:12" ht="13.15" customHeight="1" x14ac:dyDescent="0.2">
      <c r="G835" s="1"/>
      <c r="H835" s="1"/>
    </row>
    <row r="836" spans="1:12" s="1" customFormat="1" ht="13.15" customHeight="1" x14ac:dyDescent="0.2">
      <c r="A836" s="15"/>
      <c r="B836" s="15"/>
      <c r="C836" s="92"/>
      <c r="D836" s="93"/>
      <c r="E836" s="92"/>
      <c r="F836" s="92"/>
      <c r="I836" s="15"/>
      <c r="J836" s="15"/>
      <c r="K836" s="15"/>
      <c r="L836" s="15"/>
    </row>
    <row r="837" spans="1:12" s="1" customFormat="1" ht="13.15" customHeight="1" x14ac:dyDescent="0.2">
      <c r="A837" s="15"/>
      <c r="B837" s="15"/>
      <c r="C837" s="92"/>
      <c r="D837" s="93"/>
      <c r="E837" s="92"/>
      <c r="F837" s="92"/>
      <c r="I837" s="15"/>
      <c r="J837" s="15"/>
      <c r="K837" s="15"/>
      <c r="L837" s="15"/>
    </row>
    <row r="838" spans="1:12" ht="13.15" customHeight="1" x14ac:dyDescent="0.2">
      <c r="G838" s="1"/>
      <c r="H838" s="1"/>
    </row>
    <row r="839" spans="1:12" ht="13.15" customHeight="1" x14ac:dyDescent="0.2">
      <c r="G839" s="1"/>
      <c r="H839" s="1"/>
      <c r="I839" s="1"/>
      <c r="J839" s="1"/>
      <c r="K839" s="1"/>
      <c r="L839" s="1"/>
    </row>
    <row r="840" spans="1:12" ht="13.15" customHeight="1" x14ac:dyDescent="0.2">
      <c r="G840" s="1"/>
      <c r="H840" s="1"/>
    </row>
    <row r="841" spans="1:12" ht="13.15" customHeight="1" x14ac:dyDescent="0.2">
      <c r="G841" s="1"/>
      <c r="H841" s="1"/>
    </row>
    <row r="842" spans="1:12" ht="13.15" customHeight="1" x14ac:dyDescent="0.2">
      <c r="G842" s="1"/>
      <c r="H842" s="1"/>
    </row>
    <row r="843" spans="1:12" ht="13.15" customHeight="1" x14ac:dyDescent="0.2">
      <c r="G843" s="1"/>
      <c r="H843" s="1"/>
    </row>
    <row r="844" spans="1:12" ht="13.15" customHeight="1" x14ac:dyDescent="0.2">
      <c r="G844" s="1"/>
      <c r="H844" s="1"/>
    </row>
    <row r="845" spans="1:12" ht="13.15" customHeight="1" x14ac:dyDescent="0.2">
      <c r="G845" s="1"/>
      <c r="H845" s="1"/>
    </row>
    <row r="846" spans="1:12" ht="13.15" customHeight="1" x14ac:dyDescent="0.2">
      <c r="G846" s="1"/>
      <c r="H846" s="1"/>
    </row>
    <row r="847" spans="1:12" ht="13.15" customHeight="1" x14ac:dyDescent="0.2">
      <c r="G847" s="1"/>
      <c r="H847" s="1"/>
    </row>
    <row r="848" spans="1:12" ht="13.15" customHeight="1" x14ac:dyDescent="0.2">
      <c r="G848" s="1"/>
      <c r="H848" s="1"/>
    </row>
    <row r="849" spans="7:12" ht="13.15" customHeight="1" x14ac:dyDescent="0.2">
      <c r="G849" s="1"/>
      <c r="H849" s="1"/>
      <c r="I849" s="1"/>
      <c r="J849" s="1"/>
      <c r="K849" s="1"/>
      <c r="L849" s="1"/>
    </row>
    <row r="850" spans="7:12" ht="13.15" customHeight="1" x14ac:dyDescent="0.2">
      <c r="G850" s="1"/>
      <c r="H850" s="1"/>
    </row>
    <row r="851" spans="7:12" ht="13.15" customHeight="1" x14ac:dyDescent="0.2">
      <c r="G851" s="1"/>
      <c r="H851" s="1"/>
      <c r="I851" s="1"/>
      <c r="J851" s="1"/>
      <c r="K851" s="1"/>
      <c r="L851" s="1"/>
    </row>
    <row r="852" spans="7:12" ht="13.15" customHeight="1" x14ac:dyDescent="0.2">
      <c r="G852" s="1"/>
      <c r="H852" s="1"/>
      <c r="I852" s="1"/>
      <c r="J852" s="1"/>
      <c r="K852" s="1"/>
      <c r="L852" s="1"/>
    </row>
    <row r="853" spans="7:12" ht="13.15" customHeight="1" x14ac:dyDescent="0.2">
      <c r="G853" s="1"/>
      <c r="H853" s="1"/>
    </row>
    <row r="854" spans="7:12" ht="13.15" customHeight="1" x14ac:dyDescent="0.2">
      <c r="G854" s="1"/>
      <c r="H854" s="1"/>
    </row>
    <row r="855" spans="7:12" ht="13.15" customHeight="1" x14ac:dyDescent="0.2">
      <c r="G855" s="1"/>
      <c r="H855" s="1"/>
    </row>
    <row r="856" spans="7:12" ht="13.15" customHeight="1" x14ac:dyDescent="0.2">
      <c r="G856" s="1"/>
      <c r="H856" s="1"/>
    </row>
    <row r="857" spans="7:12" ht="13.15" customHeight="1" x14ac:dyDescent="0.2">
      <c r="G857" s="1"/>
      <c r="H857" s="1"/>
    </row>
    <row r="858" spans="7:12" ht="13.15" customHeight="1" x14ac:dyDescent="0.2">
      <c r="G858" s="1"/>
      <c r="H858" s="1"/>
    </row>
    <row r="859" spans="7:12" ht="13.15" customHeight="1" x14ac:dyDescent="0.2">
      <c r="G859" s="1"/>
      <c r="H859" s="1"/>
    </row>
    <row r="860" spans="7:12" ht="13.15" customHeight="1" x14ac:dyDescent="0.2">
      <c r="G860" s="1"/>
      <c r="H860" s="1"/>
    </row>
    <row r="861" spans="7:12" ht="13.15" customHeight="1" x14ac:dyDescent="0.2">
      <c r="G861" s="1"/>
      <c r="H861" s="1"/>
    </row>
    <row r="862" spans="7:12" ht="13.15" customHeight="1" x14ac:dyDescent="0.2">
      <c r="G862" s="1"/>
      <c r="H862" s="1"/>
    </row>
    <row r="863" spans="7:12" ht="13.15" customHeight="1" x14ac:dyDescent="0.2">
      <c r="G863" s="1"/>
      <c r="H863" s="1"/>
    </row>
    <row r="864" spans="7:12" ht="13.15" customHeight="1" x14ac:dyDescent="0.2">
      <c r="G864" s="1"/>
      <c r="H864" s="1"/>
    </row>
    <row r="865" spans="7:8" ht="13.15" customHeight="1" x14ac:dyDescent="0.2">
      <c r="G865" s="1"/>
      <c r="H865" s="1"/>
    </row>
    <row r="866" spans="7:8" ht="13.15" customHeight="1" x14ac:dyDescent="0.2">
      <c r="G866" s="1"/>
      <c r="H866" s="1"/>
    </row>
    <row r="867" spans="7:8" ht="13.15" customHeight="1" x14ac:dyDescent="0.2">
      <c r="G867" s="1"/>
      <c r="H867" s="1"/>
    </row>
    <row r="868" spans="7:8" ht="13.15" customHeight="1" x14ac:dyDescent="0.2">
      <c r="G868" s="1"/>
      <c r="H868" s="1"/>
    </row>
    <row r="869" spans="7:8" ht="13.15" customHeight="1" x14ac:dyDescent="0.2">
      <c r="G869" s="1"/>
      <c r="H869" s="1"/>
    </row>
    <row r="870" spans="7:8" ht="13.15" customHeight="1" x14ac:dyDescent="0.2">
      <c r="G870" s="1"/>
      <c r="H870" s="1"/>
    </row>
    <row r="871" spans="7:8" ht="13.15" customHeight="1" x14ac:dyDescent="0.2">
      <c r="G871" s="1"/>
      <c r="H871" s="1"/>
    </row>
    <row r="872" spans="7:8" ht="13.15" customHeight="1" x14ac:dyDescent="0.2">
      <c r="G872" s="1"/>
      <c r="H872" s="1"/>
    </row>
    <row r="873" spans="7:8" ht="13.15" customHeight="1" x14ac:dyDescent="0.2">
      <c r="G873" s="1"/>
      <c r="H873" s="1"/>
    </row>
    <row r="874" spans="7:8" ht="13.15" customHeight="1" x14ac:dyDescent="0.2">
      <c r="G874" s="1"/>
      <c r="H874" s="1"/>
    </row>
    <row r="875" spans="7:8" ht="13.15" customHeight="1" x14ac:dyDescent="0.2">
      <c r="G875" s="1"/>
      <c r="H875" s="1"/>
    </row>
    <row r="876" spans="7:8" ht="13.15" customHeight="1" x14ac:dyDescent="0.2">
      <c r="G876" s="1"/>
      <c r="H876" s="1"/>
    </row>
    <row r="877" spans="7:8" ht="13.15" customHeight="1" x14ac:dyDescent="0.2">
      <c r="G877" s="1"/>
      <c r="H877" s="1"/>
    </row>
    <row r="878" spans="7:8" ht="13.15" customHeight="1" x14ac:dyDescent="0.2">
      <c r="G878" s="1"/>
      <c r="H878" s="1"/>
    </row>
    <row r="879" spans="7:8" ht="13.15" customHeight="1" x14ac:dyDescent="0.2">
      <c r="G879" s="1"/>
      <c r="H879" s="1"/>
    </row>
    <row r="880" spans="7:8" ht="13.15" customHeight="1" x14ac:dyDescent="0.2">
      <c r="G880" s="1"/>
      <c r="H880" s="1"/>
    </row>
    <row r="881" spans="7:8" ht="13.15" customHeight="1" x14ac:dyDescent="0.2">
      <c r="G881" s="1"/>
      <c r="H881" s="1"/>
    </row>
    <row r="882" spans="7:8" ht="13.15" customHeight="1" x14ac:dyDescent="0.2">
      <c r="G882" s="1"/>
      <c r="H882" s="1"/>
    </row>
    <row r="883" spans="7:8" ht="13.15" customHeight="1" x14ac:dyDescent="0.2">
      <c r="G883" s="1"/>
      <c r="H883" s="1"/>
    </row>
    <row r="884" spans="7:8" ht="13.15" customHeight="1" x14ac:dyDescent="0.2">
      <c r="G884" s="1"/>
      <c r="H884" s="1"/>
    </row>
    <row r="885" spans="7:8" ht="13.15" customHeight="1" x14ac:dyDescent="0.2">
      <c r="G885" s="1"/>
      <c r="H885" s="1"/>
    </row>
    <row r="886" spans="7:8" ht="13.15" customHeight="1" x14ac:dyDescent="0.2">
      <c r="G886" s="1"/>
      <c r="H886" s="1"/>
    </row>
    <row r="887" spans="7:8" ht="13.15" customHeight="1" x14ac:dyDescent="0.2">
      <c r="G887" s="1"/>
      <c r="H887" s="1"/>
    </row>
    <row r="888" spans="7:8" ht="13.15" customHeight="1" x14ac:dyDescent="0.2">
      <c r="G888" s="1"/>
      <c r="H888" s="1"/>
    </row>
    <row r="889" spans="7:8" ht="13.15" customHeight="1" x14ac:dyDescent="0.2">
      <c r="G889" s="1"/>
      <c r="H889" s="1"/>
    </row>
    <row r="890" spans="7:8" ht="13.15" customHeight="1" x14ac:dyDescent="0.2">
      <c r="G890" s="1"/>
      <c r="H890" s="1"/>
    </row>
    <row r="891" spans="7:8" ht="13.15" customHeight="1" x14ac:dyDescent="0.2">
      <c r="G891" s="1"/>
      <c r="H891" s="1"/>
    </row>
    <row r="892" spans="7:8" ht="13.15" customHeight="1" x14ac:dyDescent="0.2">
      <c r="G892" s="1"/>
      <c r="H892" s="1"/>
    </row>
    <row r="893" spans="7:8" ht="13.15" customHeight="1" x14ac:dyDescent="0.2">
      <c r="G893" s="1"/>
      <c r="H893" s="1"/>
    </row>
    <row r="894" spans="7:8" ht="13.15" customHeight="1" x14ac:dyDescent="0.2">
      <c r="G894" s="1"/>
      <c r="H894" s="1"/>
    </row>
    <row r="895" spans="7:8" ht="13.15" customHeight="1" x14ac:dyDescent="0.2">
      <c r="G895" s="1"/>
      <c r="H895" s="1"/>
    </row>
    <row r="896" spans="7:8" ht="13.15" customHeight="1" x14ac:dyDescent="0.2">
      <c r="G896" s="1"/>
      <c r="H896" s="1"/>
    </row>
    <row r="897" spans="1:12" ht="13.15" customHeight="1" x14ac:dyDescent="0.2">
      <c r="G897" s="1"/>
      <c r="H897" s="1"/>
    </row>
    <row r="898" spans="1:12" ht="13.15" customHeight="1" x14ac:dyDescent="0.2">
      <c r="G898" s="1"/>
      <c r="H898" s="1"/>
    </row>
    <row r="899" spans="1:12" ht="13.15" customHeight="1" x14ac:dyDescent="0.2">
      <c r="G899" s="1"/>
      <c r="H899" s="1"/>
    </row>
    <row r="900" spans="1:12" ht="13.15" customHeight="1" x14ac:dyDescent="0.2">
      <c r="G900" s="1"/>
      <c r="H900" s="1"/>
    </row>
    <row r="901" spans="1:12" ht="13.15" customHeight="1" x14ac:dyDescent="0.2">
      <c r="G901" s="1"/>
      <c r="H901" s="1"/>
    </row>
    <row r="902" spans="1:12" ht="13.15" customHeight="1" x14ac:dyDescent="0.2">
      <c r="G902" s="1"/>
      <c r="H902" s="1"/>
    </row>
    <row r="903" spans="1:12" ht="13.15" customHeight="1" x14ac:dyDescent="0.2">
      <c r="G903" s="1"/>
      <c r="H903" s="1"/>
    </row>
    <row r="904" spans="1:12" ht="13.15" customHeight="1" x14ac:dyDescent="0.2">
      <c r="G904" s="1"/>
      <c r="H904" s="1"/>
    </row>
    <row r="905" spans="1:12" ht="13.15" customHeight="1" x14ac:dyDescent="0.2">
      <c r="G905" s="1"/>
      <c r="H905" s="1"/>
    </row>
    <row r="906" spans="1:12" ht="13.15" customHeight="1" x14ac:dyDescent="0.2">
      <c r="G906" s="1"/>
      <c r="H906" s="1"/>
    </row>
    <row r="907" spans="1:12" ht="13.15" customHeight="1" x14ac:dyDescent="0.2">
      <c r="G907" s="1"/>
      <c r="H907" s="1"/>
    </row>
    <row r="908" spans="1:12" ht="13.15" customHeight="1" x14ac:dyDescent="0.2">
      <c r="G908" s="1"/>
      <c r="H908" s="1"/>
    </row>
    <row r="909" spans="1:12" ht="13.15" customHeight="1" x14ac:dyDescent="0.2">
      <c r="G909" s="1"/>
      <c r="H909" s="1"/>
    </row>
    <row r="910" spans="1:12" ht="13.15" customHeight="1" x14ac:dyDescent="0.2">
      <c r="G910" s="1"/>
      <c r="H910" s="1"/>
    </row>
    <row r="911" spans="1:12" ht="13.15" customHeight="1" x14ac:dyDescent="0.2">
      <c r="G911" s="1"/>
      <c r="H911" s="1"/>
    </row>
    <row r="912" spans="1:12" s="1" customFormat="1" ht="13.15" customHeight="1" x14ac:dyDescent="0.2">
      <c r="A912" s="15"/>
      <c r="B912" s="15"/>
      <c r="C912" s="92"/>
      <c r="D912" s="93"/>
      <c r="E912" s="92"/>
      <c r="F912" s="92"/>
      <c r="I912" s="15"/>
      <c r="J912" s="15"/>
      <c r="K912" s="15"/>
      <c r="L912" s="15"/>
    </row>
    <row r="913" spans="7:12" ht="13.15" customHeight="1" x14ac:dyDescent="0.2">
      <c r="G913" s="1"/>
      <c r="H913" s="1"/>
    </row>
    <row r="914" spans="7:12" ht="13.15" customHeight="1" x14ac:dyDescent="0.2">
      <c r="G914" s="1"/>
      <c r="H914" s="1"/>
    </row>
    <row r="915" spans="7:12" ht="13.15" customHeight="1" x14ac:dyDescent="0.2">
      <c r="G915" s="1"/>
      <c r="H915" s="1"/>
    </row>
    <row r="916" spans="7:12" ht="13.15" customHeight="1" x14ac:dyDescent="0.2">
      <c r="G916" s="1"/>
      <c r="H916" s="1"/>
    </row>
    <row r="917" spans="7:12" ht="13.15" customHeight="1" x14ac:dyDescent="0.2">
      <c r="G917" s="1"/>
      <c r="H917" s="1"/>
    </row>
    <row r="918" spans="7:12" ht="13.15" customHeight="1" x14ac:dyDescent="0.2">
      <c r="G918" s="1"/>
      <c r="H918" s="1"/>
    </row>
    <row r="919" spans="7:12" ht="13.15" customHeight="1" x14ac:dyDescent="0.2">
      <c r="G919" s="1"/>
      <c r="H919" s="1"/>
    </row>
    <row r="920" spans="7:12" ht="13.15" customHeight="1" x14ac:dyDescent="0.2">
      <c r="G920" s="1"/>
      <c r="H920" s="1"/>
    </row>
    <row r="921" spans="7:12" ht="13.15" customHeight="1" x14ac:dyDescent="0.2">
      <c r="G921" s="1"/>
      <c r="H921" s="1"/>
    </row>
    <row r="922" spans="7:12" ht="13.15" customHeight="1" x14ac:dyDescent="0.2">
      <c r="G922" s="1"/>
      <c r="H922" s="1"/>
    </row>
    <row r="923" spans="7:12" ht="13.15" customHeight="1" x14ac:dyDescent="0.2">
      <c r="G923" s="1"/>
      <c r="H923" s="1"/>
    </row>
    <row r="924" spans="7:12" ht="13.15" customHeight="1" x14ac:dyDescent="0.2">
      <c r="G924" s="1"/>
      <c r="H924" s="1"/>
    </row>
    <row r="925" spans="7:12" ht="13.15" customHeight="1" x14ac:dyDescent="0.2">
      <c r="G925" s="1"/>
      <c r="H925" s="1"/>
    </row>
    <row r="926" spans="7:12" ht="13.15" customHeight="1" x14ac:dyDescent="0.2">
      <c r="G926" s="1"/>
      <c r="H926" s="1"/>
    </row>
    <row r="927" spans="7:12" ht="13.15" customHeight="1" x14ac:dyDescent="0.2">
      <c r="G927" s="1"/>
      <c r="H927" s="1"/>
      <c r="I927" s="1"/>
      <c r="J927" s="1"/>
      <c r="K927" s="1"/>
      <c r="L927" s="1"/>
    </row>
    <row r="928" spans="7:12" ht="13.15" customHeight="1" x14ac:dyDescent="0.2">
      <c r="G928" s="1"/>
      <c r="H928" s="1"/>
    </row>
    <row r="929" spans="7:8" ht="13.15" customHeight="1" x14ac:dyDescent="0.2">
      <c r="G929" s="1"/>
      <c r="H929" s="1"/>
    </row>
    <row r="930" spans="7:8" ht="13.15" customHeight="1" x14ac:dyDescent="0.2">
      <c r="G930" s="1"/>
      <c r="H930" s="1"/>
    </row>
    <row r="931" spans="7:8" ht="13.15" customHeight="1" x14ac:dyDescent="0.2">
      <c r="G931" s="1"/>
      <c r="H931" s="1"/>
    </row>
    <row r="932" spans="7:8" ht="13.15" customHeight="1" x14ac:dyDescent="0.2">
      <c r="G932" s="1"/>
      <c r="H932" s="1"/>
    </row>
    <row r="933" spans="7:8" ht="13.15" customHeight="1" x14ac:dyDescent="0.2">
      <c r="G933" s="1"/>
      <c r="H933" s="1"/>
    </row>
    <row r="934" spans="7:8" ht="13.15" customHeight="1" x14ac:dyDescent="0.2">
      <c r="G934" s="1"/>
      <c r="H934" s="1"/>
    </row>
    <row r="935" spans="7:8" ht="13.15" customHeight="1" x14ac:dyDescent="0.2">
      <c r="G935" s="1"/>
      <c r="H935" s="1"/>
    </row>
    <row r="936" spans="7:8" ht="13.15" customHeight="1" x14ac:dyDescent="0.2">
      <c r="G936" s="1"/>
      <c r="H936" s="1"/>
    </row>
    <row r="937" spans="7:8" ht="13.15" customHeight="1" x14ac:dyDescent="0.2">
      <c r="G937" s="1"/>
      <c r="H937" s="1"/>
    </row>
    <row r="938" spans="7:8" ht="13.15" customHeight="1" x14ac:dyDescent="0.2">
      <c r="G938" s="1"/>
      <c r="H938" s="1"/>
    </row>
    <row r="939" spans="7:8" ht="13.15" customHeight="1" x14ac:dyDescent="0.2">
      <c r="G939" s="1"/>
      <c r="H939" s="1"/>
    </row>
    <row r="940" spans="7:8" ht="13.15" customHeight="1" x14ac:dyDescent="0.2">
      <c r="G940" s="1"/>
      <c r="H940" s="1"/>
    </row>
    <row r="941" spans="7:8" ht="13.15" customHeight="1" x14ac:dyDescent="0.2">
      <c r="G941" s="1"/>
      <c r="H941" s="1"/>
    </row>
    <row r="942" spans="7:8" ht="13.15" customHeight="1" x14ac:dyDescent="0.2">
      <c r="G942" s="1"/>
      <c r="H942" s="1"/>
    </row>
    <row r="943" spans="7:8" ht="13.15" customHeight="1" x14ac:dyDescent="0.2">
      <c r="G943" s="1"/>
      <c r="H943" s="1"/>
    </row>
    <row r="944" spans="7:8" ht="13.15" customHeight="1" x14ac:dyDescent="0.2">
      <c r="G944" s="1"/>
      <c r="H944" s="1"/>
    </row>
    <row r="945" spans="7:8" ht="13.15" customHeight="1" x14ac:dyDescent="0.2">
      <c r="G945" s="1"/>
      <c r="H945" s="1"/>
    </row>
    <row r="946" spans="7:8" ht="13.15" customHeight="1" x14ac:dyDescent="0.2">
      <c r="G946" s="1"/>
      <c r="H946" s="1"/>
    </row>
    <row r="947" spans="7:8" ht="13.15" customHeight="1" x14ac:dyDescent="0.2">
      <c r="G947" s="1"/>
      <c r="H947" s="1"/>
    </row>
    <row r="948" spans="7:8" ht="13.15" customHeight="1" x14ac:dyDescent="0.2">
      <c r="G948" s="1"/>
      <c r="H948" s="1"/>
    </row>
    <row r="949" spans="7:8" ht="13.15" customHeight="1" x14ac:dyDescent="0.2">
      <c r="G949" s="1"/>
      <c r="H949" s="1"/>
    </row>
    <row r="950" spans="7:8" ht="13.15" customHeight="1" x14ac:dyDescent="0.2">
      <c r="G950" s="1"/>
      <c r="H950" s="1"/>
    </row>
    <row r="951" spans="7:8" ht="13.15" customHeight="1" x14ac:dyDescent="0.2">
      <c r="G951" s="1"/>
      <c r="H951" s="1"/>
    </row>
    <row r="952" spans="7:8" ht="13.15" customHeight="1" x14ac:dyDescent="0.2">
      <c r="G952" s="1"/>
      <c r="H952" s="1"/>
    </row>
    <row r="953" spans="7:8" ht="13.15" customHeight="1" x14ac:dyDescent="0.2">
      <c r="G953" s="1"/>
      <c r="H953" s="1"/>
    </row>
    <row r="954" spans="7:8" ht="13.15" customHeight="1" x14ac:dyDescent="0.2">
      <c r="G954" s="1"/>
      <c r="H954" s="1"/>
    </row>
    <row r="955" spans="7:8" ht="13.15" customHeight="1" x14ac:dyDescent="0.2">
      <c r="G955" s="1"/>
      <c r="H955" s="1"/>
    </row>
    <row r="956" spans="7:8" ht="13.15" customHeight="1" x14ac:dyDescent="0.2">
      <c r="G956" s="1"/>
      <c r="H956" s="1"/>
    </row>
    <row r="957" spans="7:8" ht="13.15" customHeight="1" x14ac:dyDescent="0.2">
      <c r="G957" s="1"/>
      <c r="H957" s="1"/>
    </row>
    <row r="958" spans="7:8" ht="13.15" customHeight="1" x14ac:dyDescent="0.2">
      <c r="G958" s="1"/>
      <c r="H958" s="1"/>
    </row>
    <row r="959" spans="7:8" ht="13.15" customHeight="1" x14ac:dyDescent="0.2">
      <c r="G959" s="1"/>
      <c r="H959" s="1"/>
    </row>
    <row r="960" spans="7:8" ht="13.15" customHeight="1" x14ac:dyDescent="0.2">
      <c r="G960" s="1"/>
      <c r="H960" s="1"/>
    </row>
    <row r="961" spans="7:8" ht="13.15" customHeight="1" x14ac:dyDescent="0.2">
      <c r="G961" s="1"/>
      <c r="H961" s="1"/>
    </row>
    <row r="962" spans="7:8" ht="13.15" customHeight="1" x14ac:dyDescent="0.2">
      <c r="G962" s="1"/>
      <c r="H962" s="1"/>
    </row>
    <row r="963" spans="7:8" ht="13.15" customHeight="1" x14ac:dyDescent="0.2">
      <c r="G963" s="1"/>
      <c r="H963" s="1"/>
    </row>
    <row r="964" spans="7:8" ht="13.15" customHeight="1" x14ac:dyDescent="0.2">
      <c r="G964" s="1"/>
      <c r="H964" s="1"/>
    </row>
    <row r="965" spans="7:8" ht="13.15" customHeight="1" x14ac:dyDescent="0.2">
      <c r="G965" s="1"/>
      <c r="H965" s="1"/>
    </row>
    <row r="966" spans="7:8" ht="13.15" customHeight="1" x14ac:dyDescent="0.2">
      <c r="G966" s="1"/>
      <c r="H966" s="1"/>
    </row>
    <row r="967" spans="7:8" ht="13.15" customHeight="1" x14ac:dyDescent="0.2">
      <c r="G967" s="1"/>
      <c r="H967" s="1"/>
    </row>
    <row r="968" spans="7:8" ht="13.15" customHeight="1" x14ac:dyDescent="0.2">
      <c r="G968" s="1"/>
      <c r="H968" s="1"/>
    </row>
    <row r="969" spans="7:8" ht="13.15" customHeight="1" x14ac:dyDescent="0.2">
      <c r="G969" s="1"/>
      <c r="H969" s="1"/>
    </row>
    <row r="970" spans="7:8" ht="13.15" customHeight="1" x14ac:dyDescent="0.2">
      <c r="G970" s="1"/>
      <c r="H970" s="1"/>
    </row>
    <row r="971" spans="7:8" ht="13.15" customHeight="1" x14ac:dyDescent="0.2">
      <c r="G971" s="1"/>
      <c r="H971" s="1"/>
    </row>
    <row r="972" spans="7:8" ht="13.15" customHeight="1" x14ac:dyDescent="0.2">
      <c r="G972" s="1"/>
      <c r="H972" s="1"/>
    </row>
    <row r="973" spans="7:8" ht="13.15" customHeight="1" x14ac:dyDescent="0.2">
      <c r="G973" s="1"/>
      <c r="H973" s="1"/>
    </row>
    <row r="974" spans="7:8" ht="13.15" customHeight="1" x14ac:dyDescent="0.2">
      <c r="G974" s="1"/>
      <c r="H974" s="1"/>
    </row>
    <row r="975" spans="7:8" ht="13.15" customHeight="1" x14ac:dyDescent="0.2">
      <c r="G975" s="1"/>
      <c r="H975" s="1"/>
    </row>
    <row r="976" spans="7:8" ht="13.15" customHeight="1" x14ac:dyDescent="0.2">
      <c r="G976" s="1"/>
      <c r="H976" s="1"/>
    </row>
    <row r="977" spans="7:8" ht="13.15" customHeight="1" x14ac:dyDescent="0.2">
      <c r="G977" s="1"/>
      <c r="H977" s="1"/>
    </row>
    <row r="978" spans="7:8" ht="13.15" customHeight="1" x14ac:dyDescent="0.2">
      <c r="G978" s="1"/>
      <c r="H978" s="1"/>
    </row>
    <row r="979" spans="7:8" ht="13.15" customHeight="1" x14ac:dyDescent="0.2">
      <c r="G979" s="1"/>
      <c r="H979" s="1"/>
    </row>
    <row r="980" spans="7:8" ht="13.15" customHeight="1" x14ac:dyDescent="0.2">
      <c r="G980" s="1"/>
      <c r="H980" s="1"/>
    </row>
    <row r="981" spans="7:8" ht="13.15" customHeight="1" x14ac:dyDescent="0.2">
      <c r="G981" s="1"/>
      <c r="H981" s="1"/>
    </row>
    <row r="982" spans="7:8" ht="13.15" customHeight="1" x14ac:dyDescent="0.2">
      <c r="G982" s="1"/>
      <c r="H982" s="1"/>
    </row>
    <row r="983" spans="7:8" ht="13.15" customHeight="1" x14ac:dyDescent="0.2">
      <c r="G983" s="1"/>
      <c r="H983" s="1"/>
    </row>
    <row r="984" spans="7:8" ht="13.15" customHeight="1" x14ac:dyDescent="0.2">
      <c r="G984" s="1"/>
      <c r="H984" s="1"/>
    </row>
    <row r="985" spans="7:8" ht="13.15" customHeight="1" x14ac:dyDescent="0.2">
      <c r="G985" s="1"/>
      <c r="H985" s="1"/>
    </row>
    <row r="986" spans="7:8" ht="13.15" customHeight="1" x14ac:dyDescent="0.2">
      <c r="G986" s="1"/>
      <c r="H986" s="1"/>
    </row>
    <row r="987" spans="7:8" ht="13.15" customHeight="1" x14ac:dyDescent="0.2">
      <c r="G987" s="1"/>
      <c r="H987" s="1"/>
    </row>
    <row r="988" spans="7:8" ht="13.15" customHeight="1" x14ac:dyDescent="0.2">
      <c r="G988" s="1"/>
      <c r="H988" s="1"/>
    </row>
    <row r="989" spans="7:8" ht="13.15" customHeight="1" x14ac:dyDescent="0.2">
      <c r="G989" s="1"/>
      <c r="H989" s="1"/>
    </row>
    <row r="990" spans="7:8" ht="13.15" customHeight="1" x14ac:dyDescent="0.2">
      <c r="G990" s="1"/>
      <c r="H990" s="1"/>
    </row>
    <row r="991" spans="7:8" ht="13.15" customHeight="1" x14ac:dyDescent="0.2">
      <c r="G991" s="1"/>
      <c r="H991" s="1"/>
    </row>
    <row r="992" spans="7:8" ht="13.15" customHeight="1" x14ac:dyDescent="0.2">
      <c r="G992" s="1"/>
      <c r="H992" s="1"/>
    </row>
    <row r="993" spans="7:8" ht="13.15" customHeight="1" x14ac:dyDescent="0.2">
      <c r="G993" s="1"/>
      <c r="H993" s="1"/>
    </row>
    <row r="994" spans="7:8" ht="13.15" customHeight="1" x14ac:dyDescent="0.2">
      <c r="G994" s="1"/>
      <c r="H994" s="1"/>
    </row>
    <row r="995" spans="7:8" ht="13.15" customHeight="1" x14ac:dyDescent="0.2">
      <c r="G995" s="1"/>
      <c r="H995" s="1"/>
    </row>
    <row r="996" spans="7:8" ht="13.15" customHeight="1" x14ac:dyDescent="0.2">
      <c r="G996" s="1"/>
      <c r="H996" s="1"/>
    </row>
    <row r="997" spans="7:8" ht="13.15" customHeight="1" x14ac:dyDescent="0.2">
      <c r="G997" s="1"/>
      <c r="H997" s="1"/>
    </row>
    <row r="998" spans="7:8" ht="13.15" customHeight="1" x14ac:dyDescent="0.2">
      <c r="G998" s="1"/>
      <c r="H998" s="1"/>
    </row>
    <row r="999" spans="7:8" ht="13.15" customHeight="1" x14ac:dyDescent="0.2">
      <c r="G999" s="1"/>
      <c r="H999" s="1"/>
    </row>
    <row r="1000" spans="7:8" ht="13.15" customHeight="1" x14ac:dyDescent="0.2">
      <c r="G1000" s="1"/>
      <c r="H1000" s="1"/>
    </row>
    <row r="1001" spans="7:8" ht="13.15" customHeight="1" x14ac:dyDescent="0.2">
      <c r="G1001" s="1"/>
      <c r="H1001" s="1"/>
    </row>
    <row r="1002" spans="7:8" ht="13.15" customHeight="1" x14ac:dyDescent="0.2">
      <c r="G1002" s="1"/>
      <c r="H1002" s="1"/>
    </row>
    <row r="1003" spans="7:8" ht="13.15" customHeight="1" x14ac:dyDescent="0.2">
      <c r="G1003" s="1"/>
      <c r="H1003" s="1"/>
    </row>
    <row r="1004" spans="7:8" ht="13.15" customHeight="1" x14ac:dyDescent="0.2">
      <c r="G1004" s="1"/>
      <c r="H1004" s="1"/>
    </row>
    <row r="1005" spans="7:8" ht="13.15" customHeight="1" x14ac:dyDescent="0.2">
      <c r="G1005" s="1"/>
      <c r="H1005" s="1"/>
    </row>
    <row r="1006" spans="7:8" ht="13.15" customHeight="1" x14ac:dyDescent="0.2">
      <c r="G1006" s="1"/>
      <c r="H1006" s="1"/>
    </row>
    <row r="1007" spans="7:8" ht="13.15" customHeight="1" x14ac:dyDescent="0.2">
      <c r="G1007" s="1"/>
      <c r="H1007" s="1"/>
    </row>
    <row r="1008" spans="7:8" ht="13.15" customHeight="1" x14ac:dyDescent="0.2">
      <c r="G1008" s="1"/>
      <c r="H1008" s="1"/>
    </row>
    <row r="1009" spans="7:8" ht="13.15" customHeight="1" x14ac:dyDescent="0.2">
      <c r="G1009" s="1"/>
      <c r="H1009" s="1"/>
    </row>
    <row r="1010" spans="7:8" ht="13.15" customHeight="1" x14ac:dyDescent="0.2">
      <c r="G1010" s="1"/>
      <c r="H1010" s="1"/>
    </row>
    <row r="1011" spans="7:8" ht="13.15" customHeight="1" x14ac:dyDescent="0.2">
      <c r="G1011" s="1"/>
      <c r="H1011" s="1"/>
    </row>
    <row r="1012" spans="7:8" ht="13.15" customHeight="1" x14ac:dyDescent="0.2">
      <c r="G1012" s="1"/>
      <c r="H1012" s="1"/>
    </row>
    <row r="1013" spans="7:8" ht="13.15" customHeight="1" x14ac:dyDescent="0.2">
      <c r="G1013" s="1"/>
      <c r="H1013" s="1"/>
    </row>
    <row r="1014" spans="7:8" ht="13.15" customHeight="1" x14ac:dyDescent="0.2">
      <c r="G1014" s="1"/>
      <c r="H1014" s="1"/>
    </row>
    <row r="1015" spans="7:8" ht="13.15" customHeight="1" x14ac:dyDescent="0.2">
      <c r="G1015" s="1"/>
      <c r="H1015" s="1"/>
    </row>
    <row r="1016" spans="7:8" ht="13.15" customHeight="1" x14ac:dyDescent="0.2">
      <c r="G1016" s="1"/>
      <c r="H1016" s="1"/>
    </row>
    <row r="1017" spans="7:8" ht="13.15" customHeight="1" x14ac:dyDescent="0.2">
      <c r="G1017" s="1"/>
      <c r="H1017" s="1"/>
    </row>
    <row r="1018" spans="7:8" ht="13.15" customHeight="1" x14ac:dyDescent="0.2">
      <c r="G1018" s="1"/>
      <c r="H1018" s="1"/>
    </row>
    <row r="1019" spans="7:8" ht="13.15" customHeight="1" x14ac:dyDescent="0.2">
      <c r="G1019" s="1"/>
      <c r="H1019" s="1"/>
    </row>
    <row r="1020" spans="7:8" ht="13.15" customHeight="1" x14ac:dyDescent="0.2">
      <c r="G1020" s="1"/>
      <c r="H1020" s="1"/>
    </row>
    <row r="1021" spans="7:8" ht="13.15" customHeight="1" x14ac:dyDescent="0.2">
      <c r="G1021" s="1"/>
      <c r="H1021" s="1"/>
    </row>
    <row r="1022" spans="7:8" ht="13.15" customHeight="1" x14ac:dyDescent="0.2">
      <c r="G1022" s="1"/>
      <c r="H1022" s="1"/>
    </row>
    <row r="1023" spans="7:8" ht="13.15" customHeight="1" x14ac:dyDescent="0.2">
      <c r="G1023" s="1"/>
      <c r="H1023" s="1"/>
    </row>
    <row r="1024" spans="7:8" ht="13.15" customHeight="1" x14ac:dyDescent="0.2">
      <c r="G1024" s="1"/>
      <c r="H1024" s="1"/>
    </row>
    <row r="1025" spans="7:8" ht="13.15" customHeight="1" x14ac:dyDescent="0.2">
      <c r="G1025" s="1"/>
      <c r="H1025" s="1"/>
    </row>
    <row r="1026" spans="7:8" ht="13.15" customHeight="1" x14ac:dyDescent="0.2">
      <c r="G1026" s="1"/>
      <c r="H1026" s="1"/>
    </row>
    <row r="1027" spans="7:8" ht="13.15" customHeight="1" x14ac:dyDescent="0.2">
      <c r="G1027" s="1"/>
      <c r="H1027" s="1"/>
    </row>
    <row r="1028" spans="7:8" ht="13.15" customHeight="1" x14ac:dyDescent="0.2">
      <c r="G1028" s="1"/>
      <c r="H1028" s="1"/>
    </row>
    <row r="1029" spans="7:8" ht="13.15" customHeight="1" x14ac:dyDescent="0.2">
      <c r="G1029" s="1"/>
      <c r="H1029" s="1"/>
    </row>
    <row r="1030" spans="7:8" ht="13.15" customHeight="1" x14ac:dyDescent="0.2">
      <c r="G1030" s="1"/>
      <c r="H1030" s="1"/>
    </row>
    <row r="1031" spans="7:8" ht="13.15" customHeight="1" x14ac:dyDescent="0.2">
      <c r="G1031" s="1"/>
      <c r="H1031" s="1"/>
    </row>
    <row r="1032" spans="7:8" ht="13.15" customHeight="1" x14ac:dyDescent="0.2">
      <c r="G1032" s="1"/>
      <c r="H1032" s="1"/>
    </row>
    <row r="1033" spans="7:8" ht="13.15" customHeight="1" x14ac:dyDescent="0.2">
      <c r="G1033" s="1"/>
      <c r="H1033" s="1"/>
    </row>
    <row r="1034" spans="7:8" ht="13.15" customHeight="1" x14ac:dyDescent="0.2">
      <c r="G1034" s="1"/>
      <c r="H1034" s="1"/>
    </row>
    <row r="1035" spans="7:8" ht="13.15" customHeight="1" x14ac:dyDescent="0.2">
      <c r="G1035" s="1"/>
      <c r="H1035" s="1"/>
    </row>
    <row r="1036" spans="7:8" ht="13.15" customHeight="1" x14ac:dyDescent="0.2">
      <c r="G1036" s="1"/>
      <c r="H1036" s="1"/>
    </row>
    <row r="1037" spans="7:8" ht="13.15" customHeight="1" x14ac:dyDescent="0.2">
      <c r="G1037" s="1"/>
      <c r="H1037" s="1"/>
    </row>
    <row r="1038" spans="7:8" ht="13.15" customHeight="1" x14ac:dyDescent="0.2">
      <c r="G1038" s="1"/>
      <c r="H1038" s="1"/>
    </row>
    <row r="1039" spans="7:8" ht="13.15" customHeight="1" x14ac:dyDescent="0.2">
      <c r="G1039" s="1"/>
      <c r="H1039" s="1"/>
    </row>
    <row r="1040" spans="7:8" ht="13.15" customHeight="1" x14ac:dyDescent="0.2">
      <c r="G1040" s="1"/>
      <c r="H1040" s="1"/>
    </row>
    <row r="1041" spans="7:8" ht="13.15" customHeight="1" x14ac:dyDescent="0.2">
      <c r="G1041" s="1"/>
      <c r="H1041" s="1"/>
    </row>
    <row r="1042" spans="7:8" ht="13.15" customHeight="1" x14ac:dyDescent="0.2">
      <c r="G1042" s="1"/>
      <c r="H1042" s="1"/>
    </row>
    <row r="1043" spans="7:8" ht="13.15" customHeight="1" x14ac:dyDescent="0.2">
      <c r="G1043" s="1"/>
      <c r="H1043" s="1"/>
    </row>
    <row r="1044" spans="7:8" ht="13.15" customHeight="1" x14ac:dyDescent="0.2">
      <c r="G1044" s="1"/>
      <c r="H1044" s="1"/>
    </row>
    <row r="1045" spans="7:8" ht="13.15" customHeight="1" x14ac:dyDescent="0.2">
      <c r="G1045" s="1"/>
      <c r="H1045" s="1"/>
    </row>
    <row r="1046" spans="7:8" ht="13.15" customHeight="1" x14ac:dyDescent="0.2">
      <c r="G1046" s="1"/>
      <c r="H1046" s="1"/>
    </row>
    <row r="1047" spans="7:8" ht="13.15" customHeight="1" x14ac:dyDescent="0.2">
      <c r="G1047" s="1"/>
      <c r="H1047" s="1"/>
    </row>
    <row r="1048" spans="7:8" ht="13.15" customHeight="1" x14ac:dyDescent="0.2">
      <c r="G1048" s="1"/>
      <c r="H1048" s="1"/>
    </row>
    <row r="1049" spans="7:8" ht="13.15" customHeight="1" x14ac:dyDescent="0.2">
      <c r="G1049" s="1"/>
      <c r="H1049" s="1"/>
    </row>
    <row r="1050" spans="7:8" ht="13.15" customHeight="1" x14ac:dyDescent="0.2">
      <c r="G1050" s="1"/>
      <c r="H1050" s="1"/>
    </row>
    <row r="1051" spans="7:8" ht="13.15" customHeight="1" x14ac:dyDescent="0.2">
      <c r="G1051" s="1"/>
      <c r="H1051" s="1"/>
    </row>
    <row r="1052" spans="7:8" ht="13.15" customHeight="1" x14ac:dyDescent="0.2">
      <c r="G1052" s="1"/>
      <c r="H1052" s="1"/>
    </row>
    <row r="1053" spans="7:8" ht="13.15" customHeight="1" x14ac:dyDescent="0.2">
      <c r="G1053" s="1"/>
      <c r="H1053" s="1"/>
    </row>
    <row r="1054" spans="7:8" ht="13.15" customHeight="1" x14ac:dyDescent="0.2">
      <c r="G1054" s="1"/>
      <c r="H1054" s="1"/>
    </row>
    <row r="1055" spans="7:8" ht="13.15" customHeight="1" x14ac:dyDescent="0.2">
      <c r="G1055" s="1"/>
      <c r="H1055" s="1"/>
    </row>
    <row r="1056" spans="7:8" ht="13.15" customHeight="1" x14ac:dyDescent="0.2">
      <c r="G1056" s="1"/>
      <c r="H1056" s="1"/>
    </row>
    <row r="1057" spans="7:8" ht="13.15" customHeight="1" x14ac:dyDescent="0.2">
      <c r="G1057" s="1"/>
      <c r="H1057" s="1"/>
    </row>
    <row r="1058" spans="7:8" ht="13.15" customHeight="1" x14ac:dyDescent="0.2">
      <c r="G1058" s="1"/>
      <c r="H1058" s="1"/>
    </row>
    <row r="1059" spans="7:8" ht="13.15" customHeight="1" x14ac:dyDescent="0.2">
      <c r="G1059" s="1"/>
      <c r="H1059" s="1"/>
    </row>
    <row r="1060" spans="7:8" ht="13.15" customHeight="1" x14ac:dyDescent="0.2">
      <c r="G1060" s="1"/>
      <c r="H1060" s="1"/>
    </row>
    <row r="1061" spans="7:8" ht="13.15" customHeight="1" x14ac:dyDescent="0.2">
      <c r="G1061" s="1"/>
      <c r="H1061" s="1"/>
    </row>
    <row r="1062" spans="7:8" ht="13.15" customHeight="1" x14ac:dyDescent="0.2">
      <c r="G1062" s="1"/>
      <c r="H1062" s="1"/>
    </row>
    <row r="1063" spans="7:8" ht="13.15" customHeight="1" x14ac:dyDescent="0.2">
      <c r="G1063" s="1"/>
      <c r="H1063" s="1"/>
    </row>
    <row r="1064" spans="7:8" ht="13.15" customHeight="1" x14ac:dyDescent="0.2">
      <c r="G1064" s="1"/>
      <c r="H1064" s="1"/>
    </row>
    <row r="1065" spans="7:8" ht="13.15" customHeight="1" x14ac:dyDescent="0.2">
      <c r="G1065" s="1"/>
      <c r="H1065" s="1"/>
    </row>
    <row r="1066" spans="7:8" ht="13.15" customHeight="1" x14ac:dyDescent="0.2">
      <c r="G1066" s="1"/>
      <c r="H1066" s="1"/>
    </row>
    <row r="1067" spans="7:8" ht="13.15" customHeight="1" x14ac:dyDescent="0.2">
      <c r="G1067" s="1"/>
      <c r="H1067" s="1"/>
    </row>
    <row r="1068" spans="7:8" ht="13.15" customHeight="1" x14ac:dyDescent="0.2">
      <c r="G1068" s="1"/>
      <c r="H1068" s="1"/>
    </row>
    <row r="1069" spans="7:8" ht="13.15" customHeight="1" x14ac:dyDescent="0.2">
      <c r="G1069" s="1"/>
      <c r="H1069" s="1"/>
    </row>
    <row r="1070" spans="7:8" ht="13.15" customHeight="1" x14ac:dyDescent="0.2">
      <c r="G1070" s="1"/>
      <c r="H1070" s="1"/>
    </row>
    <row r="1071" spans="7:8" ht="13.15" customHeight="1" x14ac:dyDescent="0.2">
      <c r="G1071" s="1"/>
      <c r="H1071" s="1"/>
    </row>
    <row r="1072" spans="7:8" ht="13.15" customHeight="1" x14ac:dyDescent="0.2">
      <c r="G1072" s="1"/>
      <c r="H1072" s="1"/>
    </row>
    <row r="1073" spans="7:8" ht="13.15" customHeight="1" x14ac:dyDescent="0.2">
      <c r="G1073" s="1"/>
      <c r="H1073" s="1"/>
    </row>
    <row r="1074" spans="7:8" ht="13.15" customHeight="1" x14ac:dyDescent="0.2">
      <c r="G1074" s="1"/>
      <c r="H1074" s="1"/>
    </row>
    <row r="1075" spans="7:8" ht="13.15" customHeight="1" x14ac:dyDescent="0.2">
      <c r="G1075" s="1"/>
      <c r="H1075" s="1"/>
    </row>
    <row r="1076" spans="7:8" ht="13.15" customHeight="1" x14ac:dyDescent="0.2">
      <c r="G1076" s="1"/>
      <c r="H1076" s="1"/>
    </row>
    <row r="1077" spans="7:8" ht="13.15" customHeight="1" x14ac:dyDescent="0.2">
      <c r="G1077" s="1"/>
      <c r="H1077" s="1"/>
    </row>
    <row r="1078" spans="7:8" ht="13.15" customHeight="1" x14ac:dyDescent="0.2">
      <c r="G1078" s="1"/>
      <c r="H1078" s="1"/>
    </row>
    <row r="1079" spans="7:8" ht="13.15" customHeight="1" x14ac:dyDescent="0.2">
      <c r="G1079" s="1"/>
      <c r="H1079" s="1"/>
    </row>
    <row r="1080" spans="7:8" ht="13.15" customHeight="1" x14ac:dyDescent="0.2">
      <c r="G1080" s="1"/>
      <c r="H1080" s="1"/>
    </row>
    <row r="1081" spans="7:8" ht="13.15" customHeight="1" x14ac:dyDescent="0.2">
      <c r="G1081" s="1"/>
      <c r="H1081" s="1"/>
    </row>
    <row r="1082" spans="7:8" ht="13.15" customHeight="1" x14ac:dyDescent="0.2">
      <c r="G1082" s="1"/>
      <c r="H1082" s="1"/>
    </row>
    <row r="1083" spans="7:8" ht="13.15" customHeight="1" x14ac:dyDescent="0.2">
      <c r="G1083" s="1"/>
      <c r="H1083" s="1"/>
    </row>
    <row r="1084" spans="7:8" ht="13.15" customHeight="1" x14ac:dyDescent="0.2">
      <c r="G1084" s="1"/>
      <c r="H1084" s="1"/>
    </row>
    <row r="1085" spans="7:8" ht="13.15" customHeight="1" x14ac:dyDescent="0.2">
      <c r="G1085" s="1"/>
      <c r="H1085" s="1"/>
    </row>
    <row r="1086" spans="7:8" ht="13.15" customHeight="1" x14ac:dyDescent="0.2">
      <c r="G1086" s="1"/>
      <c r="H1086" s="1"/>
    </row>
    <row r="1087" spans="7:8" ht="13.15" customHeight="1" x14ac:dyDescent="0.2">
      <c r="G1087" s="1" t="s">
        <v>27</v>
      </c>
      <c r="H1087" s="1"/>
    </row>
    <row r="1088" spans="7:8" ht="13.15" customHeight="1" x14ac:dyDescent="0.2">
      <c r="G1088" s="1"/>
      <c r="H1088" s="1"/>
    </row>
    <row r="1089" spans="7:8" ht="13.15" customHeight="1" x14ac:dyDescent="0.2">
      <c r="G1089" s="1"/>
      <c r="H1089" s="1"/>
    </row>
    <row r="1090" spans="7:8" ht="13.15" customHeight="1" x14ac:dyDescent="0.2">
      <c r="G1090" s="1"/>
      <c r="H1090" s="1"/>
    </row>
    <row r="1091" spans="7:8" ht="13.15" customHeight="1" x14ac:dyDescent="0.2">
      <c r="G1091" s="1"/>
      <c r="H1091" s="1"/>
    </row>
    <row r="1092" spans="7:8" ht="13.15" customHeight="1" x14ac:dyDescent="0.2">
      <c r="G1092" s="1"/>
      <c r="H1092" s="1"/>
    </row>
    <row r="1093" spans="7:8" ht="13.15" customHeight="1" x14ac:dyDescent="0.2">
      <c r="G1093" s="1"/>
      <c r="H1093" s="1"/>
    </row>
    <row r="1094" spans="7:8" ht="13.15" customHeight="1" x14ac:dyDescent="0.2">
      <c r="G1094" s="1"/>
      <c r="H1094" s="1"/>
    </row>
    <row r="1095" spans="7:8" ht="13.15" customHeight="1" x14ac:dyDescent="0.2">
      <c r="G1095" s="1"/>
      <c r="H1095" s="1"/>
    </row>
    <row r="1096" spans="7:8" ht="13.15" customHeight="1" x14ac:dyDescent="0.2">
      <c r="G1096" s="1"/>
      <c r="H1096" s="1"/>
    </row>
    <row r="1097" spans="7:8" ht="13.15" customHeight="1" x14ac:dyDescent="0.2">
      <c r="G1097" s="1"/>
      <c r="H1097" s="1"/>
    </row>
    <row r="1098" spans="7:8" ht="13.15" customHeight="1" x14ac:dyDescent="0.2">
      <c r="G1098" s="1"/>
      <c r="H1098" s="1"/>
    </row>
    <row r="1099" spans="7:8" ht="13.15" customHeight="1" x14ac:dyDescent="0.2">
      <c r="G1099" s="1"/>
      <c r="H1099" s="1"/>
    </row>
    <row r="1100" spans="7:8" ht="13.15" customHeight="1" x14ac:dyDescent="0.2">
      <c r="G1100" s="1"/>
      <c r="H1100" s="1"/>
    </row>
    <row r="1101" spans="7:8" ht="13.15" customHeight="1" x14ac:dyDescent="0.2">
      <c r="G1101" s="1"/>
      <c r="H1101" s="1"/>
    </row>
    <row r="1102" spans="7:8" ht="13.15" customHeight="1" x14ac:dyDescent="0.2">
      <c r="G1102" s="1"/>
      <c r="H1102" s="1"/>
    </row>
    <row r="1103" spans="7:8" ht="13.15" customHeight="1" x14ac:dyDescent="0.2">
      <c r="G1103" s="1"/>
      <c r="H1103" s="1"/>
    </row>
    <row r="1104" spans="7:8" ht="13.15" customHeight="1" x14ac:dyDescent="0.2">
      <c r="G1104" s="1"/>
      <c r="H1104" s="1"/>
    </row>
    <row r="1105" spans="7:8" ht="13.15" customHeight="1" x14ac:dyDescent="0.2">
      <c r="G1105" s="1"/>
      <c r="H1105" s="1"/>
    </row>
    <row r="1106" spans="7:8" ht="13.15" customHeight="1" x14ac:dyDescent="0.2">
      <c r="G1106" s="1"/>
      <c r="H1106" s="1"/>
    </row>
    <row r="1107" spans="7:8" ht="13.15" customHeight="1" x14ac:dyDescent="0.2">
      <c r="G1107" s="1"/>
      <c r="H1107" s="1"/>
    </row>
    <row r="1108" spans="7:8" ht="13.15" customHeight="1" x14ac:dyDescent="0.2">
      <c r="G1108" s="1"/>
      <c r="H1108" s="1"/>
    </row>
    <row r="1109" spans="7:8" ht="13.15" customHeight="1" x14ac:dyDescent="0.2">
      <c r="G1109" s="1"/>
      <c r="H1109" s="1"/>
    </row>
    <row r="1110" spans="7:8" ht="13.15" customHeight="1" x14ac:dyDescent="0.2">
      <c r="G1110" s="1"/>
      <c r="H1110" s="1"/>
    </row>
    <row r="1111" spans="7:8" ht="13.15" customHeight="1" x14ac:dyDescent="0.2">
      <c r="G1111" s="1"/>
      <c r="H1111" s="1"/>
    </row>
    <row r="1112" spans="7:8" ht="13.15" customHeight="1" x14ac:dyDescent="0.2">
      <c r="G1112" s="1"/>
      <c r="H1112" s="1"/>
    </row>
    <row r="1113" spans="7:8" ht="13.15" customHeight="1" x14ac:dyDescent="0.2">
      <c r="G1113" s="1"/>
      <c r="H1113" s="1"/>
    </row>
    <row r="1114" spans="7:8" ht="13.15" customHeight="1" x14ac:dyDescent="0.2">
      <c r="G1114" s="1"/>
      <c r="H1114" s="1"/>
    </row>
    <row r="1115" spans="7:8" ht="13.15" customHeight="1" x14ac:dyDescent="0.2">
      <c r="G1115" s="1"/>
      <c r="H1115" s="1"/>
    </row>
    <row r="1116" spans="7:8" ht="13.15" customHeight="1" x14ac:dyDescent="0.2">
      <c r="G1116" s="1"/>
      <c r="H1116" s="1"/>
    </row>
    <row r="1117" spans="7:8" ht="13.15" customHeight="1" x14ac:dyDescent="0.2">
      <c r="G1117" s="1"/>
      <c r="H1117" s="1"/>
    </row>
    <row r="1118" spans="7:8" ht="13.15" customHeight="1" x14ac:dyDescent="0.2">
      <c r="G1118" s="1"/>
      <c r="H1118" s="1"/>
    </row>
    <row r="1119" spans="7:8" ht="13.15" customHeight="1" x14ac:dyDescent="0.2">
      <c r="G1119" s="1"/>
      <c r="H1119" s="1"/>
    </row>
    <row r="1120" spans="7:8" ht="13.15" customHeight="1" x14ac:dyDescent="0.2">
      <c r="G1120" s="1"/>
      <c r="H1120" s="1"/>
    </row>
    <row r="1121" spans="7:8" ht="13.15" customHeight="1" x14ac:dyDescent="0.2">
      <c r="G1121" s="1"/>
      <c r="H1121" s="1"/>
    </row>
    <row r="1122" spans="7:8" ht="13.15" customHeight="1" x14ac:dyDescent="0.2">
      <c r="G1122" s="1"/>
      <c r="H1122" s="1"/>
    </row>
    <row r="1123" spans="7:8" ht="13.15" customHeight="1" x14ac:dyDescent="0.2">
      <c r="G1123" s="1"/>
      <c r="H1123" s="1"/>
    </row>
    <row r="1124" spans="7:8" ht="13.15" customHeight="1" x14ac:dyDescent="0.2">
      <c r="G1124" s="1"/>
      <c r="H1124" s="1"/>
    </row>
    <row r="1125" spans="7:8" ht="13.15" customHeight="1" x14ac:dyDescent="0.2">
      <c r="G1125" s="1"/>
      <c r="H1125" s="1"/>
    </row>
    <row r="1126" spans="7:8" ht="13.15" customHeight="1" x14ac:dyDescent="0.2">
      <c r="G1126" s="1"/>
      <c r="H1126" s="1"/>
    </row>
    <row r="1127" spans="7:8" ht="13.15" customHeight="1" x14ac:dyDescent="0.2">
      <c r="G1127" s="1"/>
      <c r="H1127" s="1"/>
    </row>
    <row r="1128" spans="7:8" ht="13.15" customHeight="1" x14ac:dyDescent="0.2">
      <c r="G1128" s="1"/>
      <c r="H1128" s="1"/>
    </row>
    <row r="1129" spans="7:8" ht="13.15" customHeight="1" x14ac:dyDescent="0.2">
      <c r="G1129" s="1"/>
      <c r="H1129" s="1"/>
    </row>
    <row r="1130" spans="7:8" ht="13.15" customHeight="1" x14ac:dyDescent="0.2">
      <c r="G1130" s="1"/>
      <c r="H1130" s="1"/>
    </row>
    <row r="1131" spans="7:8" ht="13.15" customHeight="1" x14ac:dyDescent="0.2">
      <c r="G1131" s="1"/>
      <c r="H1131" s="1"/>
    </row>
    <row r="1132" spans="7:8" ht="13.15" customHeight="1" x14ac:dyDescent="0.2">
      <c r="G1132" s="1"/>
      <c r="H1132" s="1"/>
    </row>
    <row r="1133" spans="7:8" ht="13.15" customHeight="1" x14ac:dyDescent="0.2">
      <c r="G1133" s="1"/>
      <c r="H1133" s="1"/>
    </row>
    <row r="1134" spans="7:8" ht="13.15" customHeight="1" x14ac:dyDescent="0.2">
      <c r="G1134" s="1"/>
      <c r="H1134" s="1"/>
    </row>
    <row r="1135" spans="7:8" ht="13.15" customHeight="1" x14ac:dyDescent="0.2">
      <c r="G1135" s="1"/>
      <c r="H1135" s="1"/>
    </row>
    <row r="1136" spans="7:8" ht="13.15" customHeight="1" x14ac:dyDescent="0.2">
      <c r="G1136" s="1"/>
      <c r="H1136" s="1"/>
    </row>
    <row r="1137" spans="7:8" ht="13.15" customHeight="1" x14ac:dyDescent="0.2">
      <c r="G1137" s="1"/>
      <c r="H1137" s="1"/>
    </row>
    <row r="1138" spans="7:8" ht="13.15" customHeight="1" x14ac:dyDescent="0.2">
      <c r="G1138" s="1"/>
      <c r="H1138" s="1"/>
    </row>
    <row r="1139" spans="7:8" ht="13.15" customHeight="1" x14ac:dyDescent="0.2">
      <c r="G1139" s="1"/>
      <c r="H1139" s="1"/>
    </row>
    <row r="1140" spans="7:8" ht="13.15" customHeight="1" x14ac:dyDescent="0.2">
      <c r="G1140" s="1"/>
      <c r="H1140" s="1"/>
    </row>
    <row r="1141" spans="7:8" ht="13.15" customHeight="1" x14ac:dyDescent="0.2">
      <c r="G1141" s="1"/>
      <c r="H1141" s="1"/>
    </row>
    <row r="1142" spans="7:8" ht="13.15" customHeight="1" x14ac:dyDescent="0.2">
      <c r="G1142" s="1"/>
      <c r="H1142" s="1"/>
    </row>
    <row r="1143" spans="7:8" ht="13.15" customHeight="1" x14ac:dyDescent="0.2">
      <c r="G1143" s="1"/>
      <c r="H1143" s="1"/>
    </row>
    <row r="1144" spans="7:8" ht="13.15" customHeight="1" x14ac:dyDescent="0.2">
      <c r="G1144" s="1"/>
      <c r="H1144" s="1"/>
    </row>
    <row r="1145" spans="7:8" ht="13.15" customHeight="1" x14ac:dyDescent="0.2">
      <c r="G1145" s="1"/>
      <c r="H1145" s="1"/>
    </row>
    <row r="1146" spans="7:8" ht="13.15" customHeight="1" x14ac:dyDescent="0.2">
      <c r="G1146" s="1"/>
      <c r="H1146" s="1"/>
    </row>
    <row r="1147" spans="7:8" ht="13.15" customHeight="1" x14ac:dyDescent="0.2">
      <c r="G1147" s="1"/>
      <c r="H1147" s="1"/>
    </row>
    <row r="1148" spans="7:8" ht="13.15" customHeight="1" x14ac:dyDescent="0.2">
      <c r="G1148" s="1"/>
      <c r="H1148" s="1"/>
    </row>
    <row r="1149" spans="7:8" ht="13.15" customHeight="1" x14ac:dyDescent="0.2">
      <c r="G1149" s="1"/>
      <c r="H1149" s="1"/>
    </row>
    <row r="1150" spans="7:8" ht="13.15" customHeight="1" x14ac:dyDescent="0.2">
      <c r="G1150" s="1"/>
      <c r="H1150" s="1"/>
    </row>
    <row r="1151" spans="7:8" ht="13.15" customHeight="1" x14ac:dyDescent="0.2">
      <c r="G1151" s="1"/>
      <c r="H1151" s="1"/>
    </row>
    <row r="1152" spans="7:8" ht="13.15" customHeight="1" x14ac:dyDescent="0.2">
      <c r="G1152" s="1"/>
      <c r="H1152" s="1"/>
    </row>
    <row r="1153" spans="7:8" ht="13.15" customHeight="1" x14ac:dyDescent="0.2">
      <c r="G1153" s="1"/>
      <c r="H1153" s="1"/>
    </row>
    <row r="1154" spans="7:8" ht="13.15" customHeight="1" x14ac:dyDescent="0.2">
      <c r="G1154" s="1"/>
      <c r="H1154" s="1"/>
    </row>
    <row r="1155" spans="7:8" ht="13.15" customHeight="1" x14ac:dyDescent="0.2">
      <c r="G1155" s="1"/>
      <c r="H1155" s="1"/>
    </row>
    <row r="1156" spans="7:8" ht="13.15" customHeight="1" x14ac:dyDescent="0.2">
      <c r="G1156" s="1"/>
      <c r="H1156" s="1"/>
    </row>
    <row r="1157" spans="7:8" ht="13.15" customHeight="1" x14ac:dyDescent="0.2">
      <c r="G1157" s="1"/>
      <c r="H1157" s="1"/>
    </row>
    <row r="1158" spans="7:8" ht="13.15" customHeight="1" x14ac:dyDescent="0.2">
      <c r="G1158" s="1"/>
      <c r="H1158" s="1"/>
    </row>
    <row r="1159" spans="7:8" ht="13.15" customHeight="1" x14ac:dyDescent="0.2">
      <c r="G1159" s="1"/>
      <c r="H1159" s="1"/>
    </row>
    <row r="1160" spans="7:8" ht="13.15" customHeight="1" x14ac:dyDescent="0.2">
      <c r="G1160" s="1"/>
      <c r="H1160" s="1"/>
    </row>
    <row r="1161" spans="7:8" ht="13.15" customHeight="1" x14ac:dyDescent="0.2">
      <c r="G1161" s="1"/>
      <c r="H1161" s="1"/>
    </row>
    <row r="1162" spans="7:8" ht="13.15" customHeight="1" x14ac:dyDescent="0.2">
      <c r="G1162" s="1"/>
      <c r="H1162" s="1"/>
    </row>
    <row r="1163" spans="7:8" ht="13.15" customHeight="1" x14ac:dyDescent="0.2">
      <c r="G1163" s="1"/>
      <c r="H1163" s="1"/>
    </row>
    <row r="1164" spans="7:8" ht="13.15" customHeight="1" x14ac:dyDescent="0.2">
      <c r="G1164" s="1"/>
      <c r="H1164" s="1"/>
    </row>
    <row r="1165" spans="7:8" ht="13.15" customHeight="1" x14ac:dyDescent="0.2">
      <c r="G1165" s="1"/>
      <c r="H1165" s="1"/>
    </row>
    <row r="1166" spans="7:8" ht="13.15" customHeight="1" x14ac:dyDescent="0.2">
      <c r="G1166" s="1"/>
      <c r="H1166" s="1"/>
    </row>
    <row r="1167" spans="7:8" ht="13.15" customHeight="1" x14ac:dyDescent="0.2">
      <c r="G1167" s="1"/>
      <c r="H1167" s="1"/>
    </row>
    <row r="1168" spans="7:8" ht="13.15" customHeight="1" x14ac:dyDescent="0.2">
      <c r="G1168" s="1"/>
      <c r="H1168" s="1"/>
    </row>
    <row r="1169" spans="7:8" ht="13.15" customHeight="1" x14ac:dyDescent="0.2">
      <c r="G1169" s="1"/>
      <c r="H1169" s="1"/>
    </row>
    <row r="1170" spans="7:8" ht="13.15" customHeight="1" x14ac:dyDescent="0.2">
      <c r="G1170" s="1"/>
      <c r="H1170" s="1"/>
    </row>
    <row r="1171" spans="7:8" ht="13.15" customHeight="1" x14ac:dyDescent="0.2">
      <c r="G1171" s="1"/>
      <c r="H1171" s="1"/>
    </row>
    <row r="1172" spans="7:8" ht="13.15" customHeight="1" x14ac:dyDescent="0.2">
      <c r="G1172" s="1"/>
      <c r="H1172" s="1"/>
    </row>
    <row r="1173" spans="7:8" ht="13.15" customHeight="1" x14ac:dyDescent="0.2">
      <c r="G1173" s="1"/>
      <c r="H1173" s="1"/>
    </row>
    <row r="1174" spans="7:8" ht="13.15" customHeight="1" x14ac:dyDescent="0.2">
      <c r="G1174" s="1"/>
      <c r="H1174" s="1"/>
    </row>
    <row r="1175" spans="7:8" ht="13.15" customHeight="1" x14ac:dyDescent="0.2">
      <c r="G1175" s="1"/>
      <c r="H1175" s="1"/>
    </row>
    <row r="1176" spans="7:8" ht="13.15" customHeight="1" x14ac:dyDescent="0.2">
      <c r="G1176" s="1"/>
      <c r="H1176" s="1"/>
    </row>
    <row r="1177" spans="7:8" ht="13.15" customHeight="1" x14ac:dyDescent="0.2">
      <c r="G1177" s="1"/>
      <c r="H1177" s="1"/>
    </row>
    <row r="1178" spans="7:8" ht="13.15" customHeight="1" x14ac:dyDescent="0.2">
      <c r="G1178" s="1"/>
      <c r="H1178" s="1"/>
    </row>
    <row r="1179" spans="7:8" ht="13.15" customHeight="1" x14ac:dyDescent="0.2">
      <c r="G1179" s="1"/>
      <c r="H1179" s="1"/>
    </row>
    <row r="1180" spans="7:8" ht="13.15" customHeight="1" x14ac:dyDescent="0.2">
      <c r="G1180" s="1"/>
      <c r="H1180" s="1"/>
    </row>
    <row r="1181" spans="7:8" ht="13.15" customHeight="1" x14ac:dyDescent="0.2">
      <c r="G1181" s="1"/>
      <c r="H1181" s="1"/>
    </row>
    <row r="1182" spans="7:8" ht="13.15" customHeight="1" x14ac:dyDescent="0.2">
      <c r="G1182" s="1"/>
      <c r="H1182" s="1"/>
    </row>
    <row r="1183" spans="7:8" ht="13.15" customHeight="1" x14ac:dyDescent="0.2">
      <c r="G1183" s="1"/>
      <c r="H1183" s="1"/>
    </row>
    <row r="1184" spans="7:8" ht="13.15" customHeight="1" x14ac:dyDescent="0.2">
      <c r="G1184" s="1"/>
      <c r="H1184" s="1"/>
    </row>
    <row r="1185" spans="7:8" ht="13.15" customHeight="1" x14ac:dyDescent="0.2">
      <c r="G1185" s="1"/>
      <c r="H1185" s="1"/>
    </row>
    <row r="1186" spans="7:8" ht="13.15" customHeight="1" x14ac:dyDescent="0.2">
      <c r="G1186" s="1"/>
      <c r="H1186" s="1"/>
    </row>
    <row r="1187" spans="7:8" ht="13.15" customHeight="1" x14ac:dyDescent="0.2">
      <c r="G1187" s="1"/>
      <c r="H1187" s="1"/>
    </row>
    <row r="1188" spans="7:8" ht="13.15" customHeight="1" x14ac:dyDescent="0.2">
      <c r="G1188" s="1"/>
      <c r="H1188" s="1"/>
    </row>
    <row r="1189" spans="7:8" ht="13.15" customHeight="1" x14ac:dyDescent="0.2">
      <c r="G1189" s="1"/>
      <c r="H1189" s="1"/>
    </row>
    <row r="1190" spans="7:8" ht="13.15" customHeight="1" x14ac:dyDescent="0.2">
      <c r="G1190" s="1"/>
      <c r="H1190" s="1"/>
    </row>
    <row r="1191" spans="7:8" ht="13.15" customHeight="1" x14ac:dyDescent="0.2">
      <c r="G1191" s="1"/>
      <c r="H1191" s="1"/>
    </row>
    <row r="1192" spans="7:8" ht="13.15" customHeight="1" x14ac:dyDescent="0.2">
      <c r="G1192" s="1"/>
      <c r="H1192" s="1"/>
    </row>
    <row r="1193" spans="7:8" ht="13.15" customHeight="1" x14ac:dyDescent="0.2">
      <c r="G1193" s="1"/>
      <c r="H1193" s="1"/>
    </row>
    <row r="1194" spans="7:8" ht="13.15" customHeight="1" x14ac:dyDescent="0.2">
      <c r="G1194" s="1"/>
      <c r="H1194" s="1"/>
    </row>
    <row r="1195" spans="7:8" ht="13.15" customHeight="1" x14ac:dyDescent="0.2">
      <c r="G1195" s="1"/>
      <c r="H1195" s="1"/>
    </row>
    <row r="1196" spans="7:8" ht="13.15" customHeight="1" x14ac:dyDescent="0.2">
      <c r="G1196" s="1"/>
      <c r="H1196" s="1"/>
    </row>
    <row r="1197" spans="7:8" ht="13.15" customHeight="1" x14ac:dyDescent="0.2">
      <c r="G1197" s="1"/>
      <c r="H1197" s="1"/>
    </row>
    <row r="1198" spans="7:8" ht="13.15" customHeight="1" x14ac:dyDescent="0.2">
      <c r="G1198" s="1"/>
      <c r="H1198" s="1"/>
    </row>
    <row r="1199" spans="7:8" ht="13.15" customHeight="1" x14ac:dyDescent="0.2">
      <c r="G1199" s="1"/>
      <c r="H1199" s="1"/>
    </row>
    <row r="1200" spans="7:8" ht="13.15" customHeight="1" x14ac:dyDescent="0.2">
      <c r="G1200" s="1"/>
      <c r="H1200" s="1"/>
    </row>
    <row r="1201" spans="7:8" ht="13.15" customHeight="1" x14ac:dyDescent="0.2">
      <c r="G1201" s="1"/>
      <c r="H1201" s="1"/>
    </row>
    <row r="1202" spans="7:8" ht="13.15" customHeight="1" x14ac:dyDescent="0.2">
      <c r="G1202" s="1"/>
      <c r="H1202" s="1"/>
    </row>
    <row r="1203" spans="7:8" ht="13.15" customHeight="1" x14ac:dyDescent="0.2">
      <c r="G1203" s="1"/>
      <c r="H1203" s="1"/>
    </row>
    <row r="1204" spans="7:8" ht="13.15" customHeight="1" x14ac:dyDescent="0.2">
      <c r="G1204" s="1"/>
      <c r="H1204" s="1"/>
    </row>
    <row r="1205" spans="7:8" ht="13.15" customHeight="1" x14ac:dyDescent="0.2">
      <c r="G1205" s="1"/>
      <c r="H1205" s="1"/>
    </row>
    <row r="1206" spans="7:8" ht="13.15" customHeight="1" x14ac:dyDescent="0.2">
      <c r="G1206" s="1"/>
      <c r="H1206" s="1"/>
    </row>
    <row r="1207" spans="7:8" ht="13.15" customHeight="1" x14ac:dyDescent="0.2">
      <c r="G1207" s="1"/>
      <c r="H1207" s="1"/>
    </row>
    <row r="1208" spans="7:8" ht="13.15" customHeight="1" x14ac:dyDescent="0.2">
      <c r="G1208" s="1"/>
      <c r="H1208" s="1"/>
    </row>
    <row r="1209" spans="7:8" ht="13.15" customHeight="1" x14ac:dyDescent="0.2">
      <c r="G1209" s="1"/>
      <c r="H1209" s="1"/>
    </row>
    <row r="1210" spans="7:8" ht="13.15" customHeight="1" x14ac:dyDescent="0.2">
      <c r="G1210" s="1"/>
      <c r="H1210" s="1"/>
    </row>
    <row r="1211" spans="7:8" ht="13.15" customHeight="1" x14ac:dyDescent="0.2">
      <c r="G1211" s="1"/>
      <c r="H1211" s="1"/>
    </row>
    <row r="1212" spans="7:8" ht="13.15" customHeight="1" x14ac:dyDescent="0.2">
      <c r="G1212" s="1"/>
      <c r="H1212" s="1"/>
    </row>
    <row r="1213" spans="7:8" ht="13.15" customHeight="1" x14ac:dyDescent="0.2">
      <c r="G1213" s="1"/>
      <c r="H1213" s="1"/>
    </row>
    <row r="1214" spans="7:8" ht="13.15" customHeight="1" x14ac:dyDescent="0.2">
      <c r="G1214" s="1"/>
      <c r="H1214" s="1"/>
    </row>
    <row r="1215" spans="7:8" ht="13.15" customHeight="1" x14ac:dyDescent="0.2">
      <c r="G1215" s="1"/>
      <c r="H1215" s="1"/>
    </row>
    <row r="1216" spans="7:8" ht="13.15" customHeight="1" x14ac:dyDescent="0.2">
      <c r="G1216" s="1"/>
      <c r="H1216" s="1"/>
    </row>
    <row r="1217" spans="7:8" ht="13.15" customHeight="1" x14ac:dyDescent="0.2">
      <c r="G1217" s="1"/>
      <c r="H1217" s="1"/>
    </row>
    <row r="1218" spans="7:8" ht="13.15" customHeight="1" x14ac:dyDescent="0.2">
      <c r="G1218" s="1"/>
      <c r="H1218" s="1"/>
    </row>
    <row r="1219" spans="7:8" ht="13.15" customHeight="1" x14ac:dyDescent="0.2">
      <c r="G1219" s="1"/>
      <c r="H1219" s="1"/>
    </row>
    <row r="1220" spans="7:8" ht="13.15" customHeight="1" x14ac:dyDescent="0.2">
      <c r="G1220" s="1"/>
      <c r="H1220" s="1"/>
    </row>
    <row r="1221" spans="7:8" ht="13.15" customHeight="1" x14ac:dyDescent="0.2">
      <c r="G1221" s="1"/>
      <c r="H1221" s="1"/>
    </row>
    <row r="1222" spans="7:8" ht="13.15" customHeight="1" x14ac:dyDescent="0.2">
      <c r="G1222" s="1"/>
      <c r="H1222" s="1"/>
    </row>
    <row r="1223" spans="7:8" ht="13.15" customHeight="1" x14ac:dyDescent="0.2">
      <c r="G1223" s="1"/>
      <c r="H1223" s="1"/>
    </row>
    <row r="1224" spans="7:8" ht="13.15" customHeight="1" x14ac:dyDescent="0.2">
      <c r="G1224" s="1"/>
      <c r="H1224" s="1"/>
    </row>
    <row r="1225" spans="7:8" ht="13.15" customHeight="1" x14ac:dyDescent="0.2">
      <c r="G1225" s="1"/>
      <c r="H1225" s="1"/>
    </row>
    <row r="1226" spans="7:8" ht="13.15" customHeight="1" x14ac:dyDescent="0.2">
      <c r="G1226" s="1"/>
      <c r="H1226" s="1"/>
    </row>
    <row r="1227" spans="7:8" ht="13.15" customHeight="1" x14ac:dyDescent="0.2">
      <c r="G1227" s="1"/>
      <c r="H1227" s="1"/>
    </row>
    <row r="1228" spans="7:8" ht="13.15" customHeight="1" x14ac:dyDescent="0.2">
      <c r="G1228" s="1"/>
      <c r="H1228" s="1"/>
    </row>
    <row r="1229" spans="7:8" ht="13.15" customHeight="1" x14ac:dyDescent="0.2">
      <c r="G1229" s="1"/>
      <c r="H1229" s="1"/>
    </row>
    <row r="1230" spans="7:8" ht="13.15" customHeight="1" x14ac:dyDescent="0.2">
      <c r="G1230" s="1"/>
      <c r="H1230" s="1"/>
    </row>
    <row r="1231" spans="7:8" ht="13.15" customHeight="1" x14ac:dyDescent="0.2">
      <c r="G1231" s="1"/>
      <c r="H1231" s="1"/>
    </row>
    <row r="1232" spans="7:8" ht="13.15" customHeight="1" x14ac:dyDescent="0.2">
      <c r="G1232" s="1"/>
      <c r="H1232" s="1"/>
    </row>
    <row r="1233" spans="7:8" ht="13.15" customHeight="1" x14ac:dyDescent="0.2">
      <c r="G1233" s="1"/>
      <c r="H1233" s="1"/>
    </row>
    <row r="1234" spans="7:8" ht="13.15" customHeight="1" x14ac:dyDescent="0.2">
      <c r="G1234" s="1"/>
      <c r="H1234" s="1"/>
    </row>
    <row r="1235" spans="7:8" ht="13.15" customHeight="1" x14ac:dyDescent="0.2">
      <c r="G1235" s="1"/>
      <c r="H1235" s="1"/>
    </row>
    <row r="1236" spans="7:8" ht="13.15" customHeight="1" x14ac:dyDescent="0.2">
      <c r="G1236" s="1"/>
      <c r="H1236" s="1"/>
    </row>
    <row r="1237" spans="7:8" ht="13.15" customHeight="1" x14ac:dyDescent="0.2">
      <c r="G1237" s="1"/>
      <c r="H1237" s="1"/>
    </row>
    <row r="1238" spans="7:8" ht="13.15" customHeight="1" x14ac:dyDescent="0.2">
      <c r="G1238" s="1"/>
      <c r="H1238" s="1"/>
    </row>
    <row r="1239" spans="7:8" ht="13.15" customHeight="1" x14ac:dyDescent="0.2">
      <c r="G1239" s="1"/>
      <c r="H1239" s="1"/>
    </row>
    <row r="1240" spans="7:8" ht="13.15" customHeight="1" x14ac:dyDescent="0.2">
      <c r="G1240" s="1"/>
      <c r="H1240" s="1"/>
    </row>
    <row r="1241" spans="7:8" ht="13.15" customHeight="1" x14ac:dyDescent="0.2">
      <c r="G1241" s="1"/>
      <c r="H1241" s="1"/>
    </row>
    <row r="1242" spans="7:8" ht="13.15" customHeight="1" x14ac:dyDescent="0.2">
      <c r="G1242" s="1"/>
      <c r="H1242" s="1"/>
    </row>
    <row r="1243" spans="7:8" ht="13.15" customHeight="1" x14ac:dyDescent="0.2">
      <c r="G1243" s="1"/>
      <c r="H1243" s="1"/>
    </row>
    <row r="1244" spans="7:8" ht="13.15" customHeight="1" x14ac:dyDescent="0.2">
      <c r="G1244" s="1"/>
      <c r="H1244" s="1"/>
    </row>
    <row r="1245" spans="7:8" ht="13.15" customHeight="1" x14ac:dyDescent="0.2">
      <c r="G1245" s="1"/>
      <c r="H1245" s="1"/>
    </row>
    <row r="1246" spans="7:8" ht="13.15" customHeight="1" x14ac:dyDescent="0.2">
      <c r="G1246" s="1"/>
      <c r="H1246" s="1"/>
    </row>
    <row r="1247" spans="7:8" ht="13.15" customHeight="1" x14ac:dyDescent="0.2">
      <c r="G1247" s="1"/>
      <c r="H1247" s="1"/>
    </row>
    <row r="1248" spans="7:8" ht="13.15" customHeight="1" x14ac:dyDescent="0.2">
      <c r="G1248" s="1"/>
      <c r="H1248" s="1"/>
    </row>
    <row r="1249" spans="7:8" ht="13.15" customHeight="1" x14ac:dyDescent="0.2">
      <c r="G1249" s="1"/>
      <c r="H1249" s="1"/>
    </row>
    <row r="1250" spans="7:8" ht="13.15" customHeight="1" x14ac:dyDescent="0.2">
      <c r="G1250" s="1"/>
      <c r="H1250" s="1"/>
    </row>
    <row r="1251" spans="7:8" ht="13.15" customHeight="1" x14ac:dyDescent="0.2">
      <c r="G1251" s="1"/>
      <c r="H1251" s="1"/>
    </row>
    <row r="1252" spans="7:8" ht="13.15" customHeight="1" x14ac:dyDescent="0.2">
      <c r="G1252" s="1"/>
      <c r="H1252" s="1"/>
    </row>
    <row r="1253" spans="7:8" ht="13.15" customHeight="1" x14ac:dyDescent="0.2">
      <c r="G1253" s="1"/>
      <c r="H1253" s="1"/>
    </row>
    <row r="1254" spans="7:8" ht="13.15" customHeight="1" x14ac:dyDescent="0.2">
      <c r="G1254" s="1"/>
      <c r="H1254" s="1"/>
    </row>
    <row r="1255" spans="7:8" ht="13.15" customHeight="1" x14ac:dyDescent="0.2">
      <c r="G1255" s="1"/>
      <c r="H1255" s="1"/>
    </row>
    <row r="1256" spans="7:8" ht="13.15" customHeight="1" x14ac:dyDescent="0.2">
      <c r="G1256" s="1"/>
      <c r="H1256" s="1"/>
    </row>
    <row r="1257" spans="7:8" ht="13.15" customHeight="1" x14ac:dyDescent="0.2">
      <c r="G1257" s="1"/>
      <c r="H1257" s="1"/>
    </row>
    <row r="1258" spans="7:8" ht="13.15" customHeight="1" x14ac:dyDescent="0.2">
      <c r="G1258" s="1"/>
      <c r="H1258" s="1"/>
    </row>
    <row r="1259" spans="7:8" ht="13.15" customHeight="1" x14ac:dyDescent="0.2">
      <c r="G1259" s="1"/>
      <c r="H1259" s="1"/>
    </row>
    <row r="1260" spans="7:8" ht="13.15" customHeight="1" x14ac:dyDescent="0.2">
      <c r="G1260" s="1"/>
      <c r="H1260" s="1"/>
    </row>
    <row r="1261" spans="7:8" ht="13.15" customHeight="1" x14ac:dyDescent="0.2">
      <c r="G1261" s="1"/>
      <c r="H1261" s="1"/>
    </row>
    <row r="1262" spans="7:8" ht="13.15" customHeight="1" x14ac:dyDescent="0.2">
      <c r="G1262" s="1"/>
      <c r="H1262" s="1"/>
    </row>
    <row r="1263" spans="7:8" ht="13.15" customHeight="1" x14ac:dyDescent="0.2">
      <c r="G1263" s="1"/>
      <c r="H1263" s="1"/>
    </row>
    <row r="1264" spans="7:8" ht="13.15" customHeight="1" x14ac:dyDescent="0.2">
      <c r="G1264" s="1"/>
      <c r="H1264" s="1"/>
    </row>
    <row r="1265" spans="7:8" ht="13.15" customHeight="1" x14ac:dyDescent="0.2">
      <c r="G1265" s="1"/>
      <c r="H1265" s="1"/>
    </row>
    <row r="1266" spans="7:8" ht="13.15" customHeight="1" x14ac:dyDescent="0.2">
      <c r="G1266" s="1"/>
      <c r="H1266" s="1"/>
    </row>
    <row r="1267" spans="7:8" ht="13.15" customHeight="1" x14ac:dyDescent="0.2">
      <c r="G1267" s="1"/>
      <c r="H1267" s="1"/>
    </row>
    <row r="1268" spans="7:8" ht="13.15" customHeight="1" x14ac:dyDescent="0.2">
      <c r="G1268" s="1"/>
      <c r="H1268" s="1"/>
    </row>
    <row r="1269" spans="7:8" ht="13.15" customHeight="1" x14ac:dyDescent="0.2">
      <c r="G1269" s="1"/>
      <c r="H1269" s="1"/>
    </row>
    <row r="1270" spans="7:8" ht="13.15" customHeight="1" x14ac:dyDescent="0.2">
      <c r="G1270" s="1"/>
      <c r="H1270" s="1"/>
    </row>
    <row r="1271" spans="7:8" ht="13.15" customHeight="1" x14ac:dyDescent="0.2">
      <c r="G1271" s="1"/>
      <c r="H1271" s="1"/>
    </row>
    <row r="1272" spans="7:8" ht="13.15" customHeight="1" x14ac:dyDescent="0.2">
      <c r="G1272" s="1"/>
      <c r="H1272" s="1"/>
    </row>
    <row r="1273" spans="7:8" ht="13.15" customHeight="1" x14ac:dyDescent="0.2">
      <c r="G1273" s="1"/>
      <c r="H1273" s="1"/>
    </row>
    <row r="1274" spans="7:8" ht="13.15" customHeight="1" x14ac:dyDescent="0.2">
      <c r="G1274" s="1"/>
      <c r="H1274" s="1"/>
    </row>
    <row r="1275" spans="7:8" ht="13.15" customHeight="1" x14ac:dyDescent="0.2">
      <c r="G1275" s="1"/>
      <c r="H1275" s="1"/>
    </row>
    <row r="1276" spans="7:8" ht="13.15" customHeight="1" x14ac:dyDescent="0.2">
      <c r="G1276" s="1"/>
      <c r="H1276" s="1"/>
    </row>
    <row r="1277" spans="7:8" ht="13.15" customHeight="1" x14ac:dyDescent="0.2">
      <c r="G1277" s="1"/>
      <c r="H1277" s="1"/>
    </row>
    <row r="1278" spans="7:8" ht="13.15" customHeight="1" x14ac:dyDescent="0.2">
      <c r="G1278" s="1"/>
      <c r="H1278" s="1"/>
    </row>
    <row r="1279" spans="7:8" ht="13.15" customHeight="1" x14ac:dyDescent="0.2">
      <c r="G1279" s="1"/>
      <c r="H1279" s="1"/>
    </row>
    <row r="1280" spans="7:8" ht="13.15" customHeight="1" x14ac:dyDescent="0.2">
      <c r="G1280" s="1"/>
      <c r="H1280" s="1"/>
    </row>
    <row r="1281" spans="7:8" ht="13.15" customHeight="1" x14ac:dyDescent="0.2">
      <c r="G1281" s="1"/>
      <c r="H1281" s="1"/>
    </row>
    <row r="1282" spans="7:8" ht="13.15" customHeight="1" x14ac:dyDescent="0.2">
      <c r="G1282" s="1"/>
      <c r="H1282" s="1"/>
    </row>
    <row r="1283" spans="7:8" ht="13.15" customHeight="1" x14ac:dyDescent="0.2">
      <c r="G1283" s="1"/>
      <c r="H1283" s="1"/>
    </row>
    <row r="1284" spans="7:8" ht="13.15" customHeight="1" x14ac:dyDescent="0.2">
      <c r="G1284" s="1"/>
      <c r="H1284" s="1"/>
    </row>
    <row r="1285" spans="7:8" ht="13.15" customHeight="1" x14ac:dyDescent="0.2">
      <c r="G1285" s="1"/>
      <c r="H1285" s="1"/>
    </row>
    <row r="1286" spans="7:8" ht="13.15" customHeight="1" x14ac:dyDescent="0.2">
      <c r="G1286" s="1"/>
      <c r="H1286" s="1"/>
    </row>
    <row r="1287" spans="7:8" ht="13.15" customHeight="1" x14ac:dyDescent="0.2">
      <c r="G1287" s="1"/>
      <c r="H1287" s="1"/>
    </row>
    <row r="1288" spans="7:8" ht="13.15" customHeight="1" x14ac:dyDescent="0.2">
      <c r="G1288" s="1"/>
      <c r="H1288" s="1"/>
    </row>
    <row r="1289" spans="7:8" ht="13.15" customHeight="1" x14ac:dyDescent="0.2">
      <c r="G1289" s="1"/>
      <c r="H1289" s="1"/>
    </row>
    <row r="1290" spans="7:8" ht="13.15" customHeight="1" x14ac:dyDescent="0.2">
      <c r="G1290" s="1"/>
      <c r="H1290" s="1"/>
    </row>
    <row r="1291" spans="7:8" ht="13.15" customHeight="1" x14ac:dyDescent="0.2">
      <c r="G1291" s="1"/>
      <c r="H1291" s="1"/>
    </row>
    <row r="1292" spans="7:8" ht="13.15" customHeight="1" x14ac:dyDescent="0.2">
      <c r="G1292" s="1"/>
      <c r="H1292" s="1"/>
    </row>
    <row r="1293" spans="7:8" ht="13.15" customHeight="1" x14ac:dyDescent="0.2">
      <c r="G1293" s="1"/>
      <c r="H1293" s="1"/>
    </row>
    <row r="1294" spans="7:8" ht="13.15" customHeight="1" x14ac:dyDescent="0.2">
      <c r="G1294" s="1"/>
      <c r="H1294" s="1"/>
    </row>
    <row r="1295" spans="7:8" ht="13.15" customHeight="1" x14ac:dyDescent="0.2">
      <c r="G1295" s="1"/>
      <c r="H1295" s="1"/>
    </row>
    <row r="1296" spans="7:8" ht="13.15" customHeight="1" x14ac:dyDescent="0.2">
      <c r="G1296" s="1"/>
      <c r="H1296" s="1"/>
    </row>
    <row r="1297" spans="7:8" ht="13.15" customHeight="1" x14ac:dyDescent="0.2">
      <c r="G1297" s="1"/>
      <c r="H1297" s="1"/>
    </row>
    <row r="1298" spans="7:8" ht="13.15" customHeight="1" x14ac:dyDescent="0.2">
      <c r="G1298" s="1"/>
      <c r="H1298" s="1"/>
    </row>
    <row r="1299" spans="7:8" ht="13.15" customHeight="1" x14ac:dyDescent="0.2">
      <c r="G1299" s="1"/>
      <c r="H1299" s="1"/>
    </row>
    <row r="1300" spans="7:8" ht="13.15" customHeight="1" x14ac:dyDescent="0.2">
      <c r="G1300" s="1"/>
      <c r="H1300" s="1"/>
    </row>
    <row r="1301" spans="7:8" ht="13.15" customHeight="1" x14ac:dyDescent="0.2">
      <c r="G1301" s="1"/>
      <c r="H1301" s="1"/>
    </row>
    <row r="1302" spans="7:8" ht="13.15" customHeight="1" x14ac:dyDescent="0.2">
      <c r="G1302" s="1"/>
      <c r="H1302" s="1"/>
    </row>
    <row r="1303" spans="7:8" ht="13.15" customHeight="1" x14ac:dyDescent="0.2">
      <c r="G1303" s="1"/>
      <c r="H1303" s="1"/>
    </row>
    <row r="1304" spans="7:8" ht="13.15" customHeight="1" x14ac:dyDescent="0.2">
      <c r="G1304" s="1"/>
      <c r="H1304" s="1"/>
    </row>
    <row r="1305" spans="7:8" ht="13.15" customHeight="1" x14ac:dyDescent="0.2">
      <c r="G1305" s="1"/>
      <c r="H1305" s="1"/>
    </row>
    <row r="1306" spans="7:8" ht="13.15" customHeight="1" x14ac:dyDescent="0.2">
      <c r="G1306" s="1"/>
      <c r="H1306" s="1"/>
    </row>
    <row r="1307" spans="7:8" ht="13.15" customHeight="1" x14ac:dyDescent="0.2">
      <c r="G1307" s="1"/>
      <c r="H1307" s="1"/>
    </row>
    <row r="1308" spans="7:8" ht="13.15" customHeight="1" x14ac:dyDescent="0.2">
      <c r="G1308" s="1"/>
      <c r="H1308" s="1"/>
    </row>
    <row r="1309" spans="7:8" ht="13.15" customHeight="1" x14ac:dyDescent="0.2">
      <c r="G1309" s="1"/>
      <c r="H1309" s="1"/>
    </row>
    <row r="1310" spans="7:8" ht="13.15" customHeight="1" x14ac:dyDescent="0.2">
      <c r="G1310" s="1"/>
      <c r="H1310" s="1"/>
    </row>
    <row r="1311" spans="7:8" ht="13.15" customHeight="1" x14ac:dyDescent="0.2">
      <c r="G1311" s="1"/>
      <c r="H1311" s="1"/>
    </row>
    <row r="1312" spans="7:8" ht="13.15" customHeight="1" x14ac:dyDescent="0.2">
      <c r="G1312" s="1"/>
      <c r="H1312" s="1"/>
    </row>
    <row r="1313" spans="7:8" ht="13.15" customHeight="1" x14ac:dyDescent="0.2">
      <c r="G1313" s="1"/>
      <c r="H1313" s="1"/>
    </row>
    <row r="1314" spans="7:8" ht="13.15" customHeight="1" x14ac:dyDescent="0.2">
      <c r="G1314" s="1"/>
      <c r="H1314" s="1"/>
    </row>
    <row r="1315" spans="7:8" ht="13.15" customHeight="1" x14ac:dyDescent="0.2">
      <c r="G1315" s="1"/>
      <c r="H1315" s="1"/>
    </row>
    <row r="1316" spans="7:8" ht="13.15" customHeight="1" x14ac:dyDescent="0.2">
      <c r="G1316" s="1"/>
      <c r="H1316" s="1"/>
    </row>
    <row r="1317" spans="7:8" ht="13.15" customHeight="1" x14ac:dyDescent="0.2">
      <c r="G1317" s="1"/>
      <c r="H1317" s="1"/>
    </row>
    <row r="1318" spans="7:8" ht="13.15" customHeight="1" x14ac:dyDescent="0.2">
      <c r="G1318" s="1"/>
      <c r="H1318" s="1"/>
    </row>
    <row r="1319" spans="7:8" ht="13.15" customHeight="1" x14ac:dyDescent="0.2">
      <c r="G1319" s="1"/>
      <c r="H1319" s="1"/>
    </row>
    <row r="1320" spans="7:8" ht="13.15" customHeight="1" x14ac:dyDescent="0.2">
      <c r="G1320" s="1"/>
      <c r="H1320" s="1"/>
    </row>
    <row r="1321" spans="7:8" ht="13.15" customHeight="1" x14ac:dyDescent="0.2">
      <c r="G1321" s="1"/>
      <c r="H1321" s="1"/>
    </row>
    <row r="1322" spans="7:8" ht="13.15" customHeight="1" x14ac:dyDescent="0.2">
      <c r="G1322" s="1"/>
      <c r="H1322" s="1"/>
    </row>
    <row r="1323" spans="7:8" ht="13.15" customHeight="1" x14ac:dyDescent="0.2">
      <c r="G1323" s="1"/>
      <c r="H1323" s="1"/>
    </row>
    <row r="1324" spans="7:8" ht="13.15" customHeight="1" x14ac:dyDescent="0.2">
      <c r="G1324" s="1"/>
      <c r="H1324" s="1"/>
    </row>
    <row r="1325" spans="7:8" ht="13.15" customHeight="1" x14ac:dyDescent="0.2">
      <c r="G1325" s="1"/>
      <c r="H1325" s="1"/>
    </row>
    <row r="1326" spans="7:8" ht="13.15" customHeight="1" x14ac:dyDescent="0.2">
      <c r="G1326" s="1"/>
      <c r="H1326" s="1"/>
    </row>
    <row r="1327" spans="7:8" ht="13.15" customHeight="1" x14ac:dyDescent="0.2">
      <c r="G1327" s="1"/>
      <c r="H1327" s="1"/>
    </row>
    <row r="1328" spans="7:8" ht="13.15" customHeight="1" x14ac:dyDescent="0.2">
      <c r="G1328" s="1"/>
      <c r="H1328" s="1"/>
    </row>
    <row r="1329" spans="7:8" ht="13.15" customHeight="1" x14ac:dyDescent="0.2">
      <c r="G1329" s="1"/>
      <c r="H1329" s="1"/>
    </row>
    <row r="1330" spans="7:8" ht="13.15" customHeight="1" x14ac:dyDescent="0.2">
      <c r="G1330" s="1"/>
      <c r="H1330" s="1"/>
    </row>
    <row r="1331" spans="7:8" ht="13.15" customHeight="1" x14ac:dyDescent="0.2">
      <c r="G1331" s="1"/>
      <c r="H1331" s="1"/>
    </row>
    <row r="1332" spans="7:8" ht="13.15" customHeight="1" x14ac:dyDescent="0.2">
      <c r="G1332" s="1"/>
      <c r="H1332" s="1"/>
    </row>
    <row r="1333" spans="7:8" ht="13.15" customHeight="1" x14ac:dyDescent="0.2">
      <c r="G1333" s="1"/>
      <c r="H1333" s="1"/>
    </row>
    <row r="1334" spans="7:8" ht="13.15" customHeight="1" x14ac:dyDescent="0.2">
      <c r="G1334" s="1"/>
      <c r="H1334" s="1"/>
    </row>
    <row r="1335" spans="7:8" ht="13.15" customHeight="1" x14ac:dyDescent="0.2">
      <c r="G1335" s="1"/>
      <c r="H1335" s="1"/>
    </row>
    <row r="1336" spans="7:8" ht="13.15" customHeight="1" x14ac:dyDescent="0.2">
      <c r="G1336" s="1"/>
      <c r="H1336" s="1"/>
    </row>
    <row r="1337" spans="7:8" ht="13.15" customHeight="1" x14ac:dyDescent="0.2">
      <c r="G1337" s="1"/>
      <c r="H1337" s="1"/>
    </row>
    <row r="1338" spans="7:8" ht="13.15" customHeight="1" x14ac:dyDescent="0.2">
      <c r="G1338" s="1"/>
      <c r="H1338" s="1"/>
    </row>
    <row r="1339" spans="7:8" ht="13.15" customHeight="1" x14ac:dyDescent="0.2">
      <c r="G1339" s="1"/>
      <c r="H1339" s="1"/>
    </row>
    <row r="1340" spans="7:8" ht="13.15" customHeight="1" x14ac:dyDescent="0.2">
      <c r="G1340" s="1"/>
      <c r="H1340" s="1"/>
    </row>
    <row r="1341" spans="7:8" ht="13.15" customHeight="1" x14ac:dyDescent="0.2">
      <c r="G1341" s="1"/>
      <c r="H1341" s="1"/>
    </row>
    <row r="1342" spans="7:8" ht="13.15" customHeight="1" x14ac:dyDescent="0.2">
      <c r="G1342" s="1"/>
      <c r="H1342" s="1"/>
    </row>
    <row r="1343" spans="7:8" ht="13.15" customHeight="1" x14ac:dyDescent="0.2">
      <c r="G1343" s="1"/>
      <c r="H1343" s="1"/>
    </row>
    <row r="1344" spans="7:8" ht="13.15" customHeight="1" x14ac:dyDescent="0.2">
      <c r="G1344" s="1"/>
      <c r="H1344" s="1"/>
    </row>
    <row r="1345" spans="7:8" ht="13.15" customHeight="1" x14ac:dyDescent="0.2">
      <c r="G1345" s="1"/>
      <c r="H1345" s="1"/>
    </row>
    <row r="1346" spans="7:8" ht="13.15" customHeight="1" x14ac:dyDescent="0.2">
      <c r="G1346" s="1"/>
      <c r="H1346" s="1"/>
    </row>
    <row r="1347" spans="7:8" ht="13.15" customHeight="1" x14ac:dyDescent="0.2">
      <c r="G1347" s="1"/>
      <c r="H1347" s="1"/>
    </row>
    <row r="1348" spans="7:8" ht="13.15" customHeight="1" x14ac:dyDescent="0.2">
      <c r="G1348" s="1"/>
      <c r="H1348" s="1"/>
    </row>
    <row r="1349" spans="7:8" ht="13.15" customHeight="1" x14ac:dyDescent="0.2">
      <c r="G1349" s="1"/>
      <c r="H1349" s="1"/>
    </row>
    <row r="1350" spans="7:8" ht="13.15" customHeight="1" x14ac:dyDescent="0.2">
      <c r="G1350" s="1"/>
      <c r="H1350" s="1"/>
    </row>
    <row r="1351" spans="7:8" ht="13.15" customHeight="1" x14ac:dyDescent="0.2">
      <c r="G1351" s="1"/>
      <c r="H1351" s="1"/>
    </row>
    <row r="1352" spans="7:8" ht="13.15" customHeight="1" x14ac:dyDescent="0.2">
      <c r="G1352" s="1"/>
      <c r="H1352" s="1"/>
    </row>
    <row r="1353" spans="7:8" ht="13.15" customHeight="1" x14ac:dyDescent="0.2">
      <c r="G1353" s="1"/>
      <c r="H1353" s="1"/>
    </row>
    <row r="1354" spans="7:8" ht="13.15" customHeight="1" x14ac:dyDescent="0.2">
      <c r="G1354" s="1"/>
      <c r="H1354" s="1"/>
    </row>
    <row r="1355" spans="7:8" ht="13.15" customHeight="1" x14ac:dyDescent="0.2">
      <c r="G1355" s="1"/>
      <c r="H1355" s="1"/>
    </row>
    <row r="1356" spans="7:8" ht="13.15" customHeight="1" x14ac:dyDescent="0.2">
      <c r="G1356" s="1"/>
      <c r="H1356" s="1"/>
    </row>
    <row r="1357" spans="7:8" ht="13.15" customHeight="1" x14ac:dyDescent="0.2">
      <c r="G1357" s="1"/>
      <c r="H1357" s="1"/>
    </row>
    <row r="1358" spans="7:8" ht="13.15" customHeight="1" x14ac:dyDescent="0.2">
      <c r="G1358" s="1"/>
      <c r="H1358" s="1"/>
    </row>
    <row r="1359" spans="7:8" ht="13.15" customHeight="1" x14ac:dyDescent="0.2">
      <c r="G1359" s="1"/>
      <c r="H1359" s="1"/>
    </row>
    <row r="1360" spans="7:8" ht="13.15" customHeight="1" x14ac:dyDescent="0.2">
      <c r="G1360" s="1"/>
      <c r="H1360" s="1"/>
    </row>
    <row r="1361" spans="7:8" ht="13.15" customHeight="1" x14ac:dyDescent="0.2">
      <c r="G1361" s="1"/>
      <c r="H1361" s="1"/>
    </row>
    <row r="1362" spans="7:8" ht="13.15" customHeight="1" x14ac:dyDescent="0.2">
      <c r="G1362" s="1"/>
      <c r="H1362" s="1"/>
    </row>
    <row r="1363" spans="7:8" ht="13.15" customHeight="1" x14ac:dyDescent="0.2">
      <c r="G1363" s="1"/>
      <c r="H1363" s="1"/>
    </row>
    <row r="1364" spans="7:8" ht="13.15" customHeight="1" x14ac:dyDescent="0.2">
      <c r="G1364" s="1"/>
      <c r="H1364" s="1"/>
    </row>
    <row r="1365" spans="7:8" ht="13.15" customHeight="1" x14ac:dyDescent="0.2">
      <c r="G1365" s="1"/>
      <c r="H1365" s="1"/>
    </row>
    <row r="1366" spans="7:8" ht="13.15" customHeight="1" x14ac:dyDescent="0.2">
      <c r="G1366" s="1"/>
      <c r="H1366" s="1"/>
    </row>
    <row r="1367" spans="7:8" ht="13.15" customHeight="1" x14ac:dyDescent="0.2">
      <c r="G1367" s="1"/>
      <c r="H1367" s="1"/>
    </row>
    <row r="1368" spans="7:8" ht="13.15" customHeight="1" x14ac:dyDescent="0.2">
      <c r="G1368" s="1"/>
      <c r="H1368" s="1"/>
    </row>
    <row r="1369" spans="7:8" ht="13.15" customHeight="1" x14ac:dyDescent="0.2">
      <c r="G1369" s="1"/>
      <c r="H1369" s="1"/>
    </row>
    <row r="1370" spans="7:8" ht="13.15" customHeight="1" x14ac:dyDescent="0.2">
      <c r="G1370" s="1"/>
      <c r="H1370" s="1"/>
    </row>
    <row r="1371" spans="7:8" ht="13.15" customHeight="1" x14ac:dyDescent="0.2">
      <c r="G1371" s="1"/>
      <c r="H1371" s="1"/>
    </row>
    <row r="1372" spans="7:8" ht="13.15" customHeight="1" x14ac:dyDescent="0.2">
      <c r="G1372" s="1"/>
      <c r="H1372" s="1"/>
    </row>
    <row r="1373" spans="7:8" ht="13.15" customHeight="1" x14ac:dyDescent="0.2">
      <c r="G1373" s="1"/>
      <c r="H1373" s="1"/>
    </row>
    <row r="1374" spans="7:8" ht="13.15" customHeight="1" x14ac:dyDescent="0.2">
      <c r="G1374" s="1"/>
      <c r="H1374" s="1"/>
    </row>
    <row r="1375" spans="7:8" ht="13.15" customHeight="1" x14ac:dyDescent="0.2">
      <c r="G1375" s="1"/>
      <c r="H1375" s="1"/>
    </row>
    <row r="1376" spans="7:8" ht="13.15" customHeight="1" x14ac:dyDescent="0.2">
      <c r="G1376" s="1"/>
      <c r="H1376" s="1"/>
    </row>
    <row r="1377" spans="7:8" ht="13.15" customHeight="1" x14ac:dyDescent="0.2">
      <c r="G1377" s="1"/>
      <c r="H1377" s="1"/>
    </row>
    <row r="1378" spans="7:8" ht="13.15" customHeight="1" x14ac:dyDescent="0.2">
      <c r="G1378" s="1"/>
      <c r="H1378" s="1"/>
    </row>
    <row r="1379" spans="7:8" ht="13.15" customHeight="1" x14ac:dyDescent="0.2">
      <c r="G1379" s="1"/>
      <c r="H1379" s="1"/>
    </row>
    <row r="1380" spans="7:8" ht="13.15" customHeight="1" x14ac:dyDescent="0.2">
      <c r="G1380" s="1"/>
      <c r="H1380" s="1"/>
    </row>
    <row r="1381" spans="7:8" ht="13.15" customHeight="1" x14ac:dyDescent="0.2">
      <c r="G1381" s="1"/>
      <c r="H1381" s="1"/>
    </row>
    <row r="1382" spans="7:8" ht="13.15" customHeight="1" x14ac:dyDescent="0.2">
      <c r="G1382" s="1"/>
      <c r="H1382" s="1"/>
    </row>
    <row r="1383" spans="7:8" ht="13.15" customHeight="1" x14ac:dyDescent="0.2">
      <c r="G1383" s="1"/>
      <c r="H1383" s="1"/>
    </row>
    <row r="1384" spans="7:8" ht="13.15" customHeight="1" x14ac:dyDescent="0.2">
      <c r="G1384" s="1"/>
      <c r="H1384" s="1"/>
    </row>
    <row r="1385" spans="7:8" ht="13.15" customHeight="1" x14ac:dyDescent="0.2">
      <c r="G1385" s="1"/>
      <c r="H1385" s="1"/>
    </row>
    <row r="1386" spans="7:8" ht="13.15" customHeight="1" x14ac:dyDescent="0.2">
      <c r="G1386" s="1"/>
      <c r="H1386" s="1"/>
    </row>
    <row r="1387" spans="7:8" ht="13.15" customHeight="1" x14ac:dyDescent="0.2">
      <c r="G1387" s="1"/>
      <c r="H1387" s="1"/>
    </row>
    <row r="1388" spans="7:8" ht="13.15" customHeight="1" x14ac:dyDescent="0.2">
      <c r="G1388" s="1"/>
      <c r="H1388" s="1"/>
    </row>
    <row r="1389" spans="7:8" ht="13.15" customHeight="1" x14ac:dyDescent="0.2">
      <c r="G1389" s="1"/>
      <c r="H1389" s="1"/>
    </row>
    <row r="1390" spans="7:8" ht="13.15" customHeight="1" x14ac:dyDescent="0.2">
      <c r="G1390" s="1"/>
      <c r="H1390" s="1"/>
    </row>
    <row r="1391" spans="7:8" ht="13.15" customHeight="1" x14ac:dyDescent="0.2">
      <c r="G1391" s="1"/>
      <c r="H1391" s="1"/>
    </row>
    <row r="1392" spans="7:8" ht="13.15" customHeight="1" x14ac:dyDescent="0.2">
      <c r="G1392" s="1"/>
      <c r="H1392" s="1"/>
    </row>
    <row r="1393" spans="7:8" ht="13.15" customHeight="1" x14ac:dyDescent="0.2">
      <c r="G1393" s="1"/>
      <c r="H1393" s="1"/>
    </row>
    <row r="1394" spans="7:8" ht="13.15" customHeight="1" x14ac:dyDescent="0.2">
      <c r="G1394" s="1"/>
      <c r="H1394" s="1"/>
    </row>
    <row r="1395" spans="7:8" ht="13.15" customHeight="1" x14ac:dyDescent="0.2">
      <c r="G1395" s="1"/>
      <c r="H1395" s="1"/>
    </row>
    <row r="1396" spans="7:8" ht="13.15" customHeight="1" x14ac:dyDescent="0.2">
      <c r="G1396" s="1"/>
      <c r="H1396" s="1"/>
    </row>
    <row r="1397" spans="7:8" ht="13.15" customHeight="1" x14ac:dyDescent="0.2">
      <c r="G1397" s="1"/>
      <c r="H1397" s="1"/>
    </row>
    <row r="1398" spans="7:8" ht="13.15" customHeight="1" x14ac:dyDescent="0.2">
      <c r="G1398" s="1"/>
      <c r="H1398" s="1"/>
    </row>
    <row r="1399" spans="7:8" ht="13.15" customHeight="1" x14ac:dyDescent="0.2">
      <c r="G1399" s="1"/>
      <c r="H1399" s="1"/>
    </row>
    <row r="1400" spans="7:8" ht="13.15" customHeight="1" x14ac:dyDescent="0.2">
      <c r="G1400" s="1"/>
      <c r="H1400" s="1"/>
    </row>
    <row r="1401" spans="7:8" ht="13.15" customHeight="1" x14ac:dyDescent="0.2">
      <c r="G1401" s="1"/>
      <c r="H1401" s="1"/>
    </row>
    <row r="1402" spans="7:8" ht="13.15" customHeight="1" x14ac:dyDescent="0.2">
      <c r="G1402" s="1"/>
      <c r="H1402" s="1"/>
    </row>
    <row r="1403" spans="7:8" ht="13.15" customHeight="1" x14ac:dyDescent="0.2">
      <c r="G1403" s="1"/>
      <c r="H1403" s="1"/>
    </row>
    <row r="1404" spans="7:8" ht="13.15" customHeight="1" x14ac:dyDescent="0.2">
      <c r="G1404" s="1"/>
      <c r="H1404" s="1"/>
    </row>
    <row r="1405" spans="7:8" ht="13.15" customHeight="1" x14ac:dyDescent="0.2">
      <c r="G1405" s="1"/>
      <c r="H1405" s="1"/>
    </row>
    <row r="1406" spans="7:8" ht="13.15" customHeight="1" x14ac:dyDescent="0.2">
      <c r="G1406" s="1"/>
      <c r="H1406" s="1"/>
    </row>
    <row r="1407" spans="7:8" ht="13.15" customHeight="1" x14ac:dyDescent="0.2">
      <c r="G1407" s="1"/>
      <c r="H1407" s="1"/>
    </row>
    <row r="1408" spans="7:8" ht="13.15" customHeight="1" x14ac:dyDescent="0.2">
      <c r="G1408" s="1"/>
      <c r="H1408" s="1"/>
    </row>
    <row r="1409" spans="7:8" ht="13.15" customHeight="1" x14ac:dyDescent="0.2">
      <c r="G1409" s="1"/>
      <c r="H1409" s="1"/>
    </row>
    <row r="1410" spans="7:8" ht="13.15" customHeight="1" x14ac:dyDescent="0.2">
      <c r="G1410" s="1"/>
      <c r="H1410" s="1"/>
    </row>
    <row r="1411" spans="7:8" ht="13.15" customHeight="1" x14ac:dyDescent="0.2">
      <c r="G1411" s="1"/>
      <c r="H1411" s="1"/>
    </row>
    <row r="1412" spans="7:8" ht="13.15" customHeight="1" x14ac:dyDescent="0.2">
      <c r="G1412" s="1"/>
      <c r="H1412" s="1"/>
    </row>
    <row r="1413" spans="7:8" ht="13.15" customHeight="1" x14ac:dyDescent="0.2">
      <c r="G1413" s="1"/>
      <c r="H1413" s="1"/>
    </row>
    <row r="1414" spans="7:8" ht="13.15" customHeight="1" x14ac:dyDescent="0.2">
      <c r="G1414" s="1"/>
      <c r="H1414" s="1"/>
    </row>
    <row r="1415" spans="7:8" ht="13.15" customHeight="1" x14ac:dyDescent="0.2">
      <c r="G1415" s="1"/>
      <c r="H1415" s="1"/>
    </row>
    <row r="1416" spans="7:8" ht="13.15" customHeight="1" x14ac:dyDescent="0.2">
      <c r="G1416" s="1"/>
      <c r="H1416" s="1"/>
    </row>
    <row r="1417" spans="7:8" ht="13.15" customHeight="1" x14ac:dyDescent="0.2">
      <c r="G1417" s="1"/>
      <c r="H1417" s="1"/>
    </row>
    <row r="1418" spans="7:8" ht="13.15" customHeight="1" x14ac:dyDescent="0.2">
      <c r="G1418" s="1"/>
      <c r="H1418" s="1"/>
    </row>
    <row r="1419" spans="7:8" ht="13.15" customHeight="1" x14ac:dyDescent="0.2">
      <c r="G1419" s="1"/>
      <c r="H1419" s="1"/>
    </row>
    <row r="1420" spans="7:8" ht="13.15" customHeight="1" x14ac:dyDescent="0.2">
      <c r="G1420" s="1"/>
      <c r="H1420" s="1"/>
    </row>
    <row r="1421" spans="7:8" ht="13.15" customHeight="1" x14ac:dyDescent="0.2">
      <c r="G1421" s="1"/>
      <c r="H1421" s="1"/>
    </row>
    <row r="1422" spans="7:8" ht="13.15" customHeight="1" x14ac:dyDescent="0.2">
      <c r="G1422" s="1"/>
      <c r="H1422" s="1"/>
    </row>
    <row r="1423" spans="7:8" ht="13.15" customHeight="1" x14ac:dyDescent="0.2">
      <c r="G1423" s="1"/>
      <c r="H1423" s="1"/>
    </row>
    <row r="1424" spans="7:8" ht="13.15" customHeight="1" x14ac:dyDescent="0.2">
      <c r="G1424" s="1"/>
      <c r="H1424" s="1"/>
    </row>
    <row r="1425" spans="7:8" ht="13.15" customHeight="1" x14ac:dyDescent="0.2">
      <c r="G1425" s="1"/>
      <c r="H1425" s="1"/>
    </row>
    <row r="1426" spans="7:8" ht="13.15" customHeight="1" x14ac:dyDescent="0.2">
      <c r="G1426" s="1"/>
      <c r="H1426" s="1"/>
    </row>
    <row r="1427" spans="7:8" ht="13.15" customHeight="1" x14ac:dyDescent="0.2">
      <c r="G1427" s="1"/>
      <c r="H1427" s="1"/>
    </row>
    <row r="1428" spans="7:8" ht="13.15" customHeight="1" x14ac:dyDescent="0.2">
      <c r="G1428" s="1"/>
      <c r="H1428" s="1"/>
    </row>
    <row r="1429" spans="7:8" ht="13.15" customHeight="1" x14ac:dyDescent="0.2">
      <c r="G1429" s="1"/>
      <c r="H1429" s="1"/>
    </row>
    <row r="1430" spans="7:8" ht="13.15" customHeight="1" x14ac:dyDescent="0.2">
      <c r="G1430" s="1"/>
      <c r="H1430" s="1"/>
    </row>
    <row r="1431" spans="7:8" ht="13.15" customHeight="1" x14ac:dyDescent="0.2">
      <c r="G1431" s="1"/>
      <c r="H1431" s="1"/>
    </row>
    <row r="1432" spans="7:8" ht="13.15" customHeight="1" x14ac:dyDescent="0.2">
      <c r="G1432" s="1"/>
      <c r="H1432" s="1"/>
    </row>
    <row r="1433" spans="7:8" ht="13.15" customHeight="1" x14ac:dyDescent="0.2">
      <c r="G1433" s="1"/>
      <c r="H1433" s="1"/>
    </row>
    <row r="1434" spans="7:8" ht="13.15" customHeight="1" x14ac:dyDescent="0.2">
      <c r="G1434" s="1"/>
      <c r="H1434" s="1"/>
    </row>
    <row r="1435" spans="7:8" ht="13.15" customHeight="1" x14ac:dyDescent="0.2">
      <c r="G1435" s="1"/>
      <c r="H1435" s="1"/>
    </row>
    <row r="1436" spans="7:8" ht="13.15" customHeight="1" x14ac:dyDescent="0.2">
      <c r="G1436" s="1"/>
      <c r="H1436" s="1"/>
    </row>
    <row r="1437" spans="7:8" ht="13.15" customHeight="1" x14ac:dyDescent="0.2">
      <c r="G1437" s="1"/>
      <c r="H1437" s="1"/>
    </row>
    <row r="1438" spans="7:8" ht="13.15" customHeight="1" x14ac:dyDescent="0.2">
      <c r="G1438" s="1"/>
      <c r="H1438" s="1"/>
    </row>
    <row r="1439" spans="7:8" ht="13.15" customHeight="1" x14ac:dyDescent="0.2">
      <c r="G1439" s="1"/>
      <c r="H1439" s="1"/>
    </row>
    <row r="1440" spans="7:8" ht="13.15" customHeight="1" x14ac:dyDescent="0.2">
      <c r="G1440" s="1"/>
      <c r="H1440" s="1"/>
    </row>
    <row r="1441" spans="7:8" ht="13.15" customHeight="1" x14ac:dyDescent="0.2">
      <c r="G1441" s="1"/>
      <c r="H1441" s="1"/>
    </row>
    <row r="1442" spans="7:8" ht="13.15" customHeight="1" x14ac:dyDescent="0.2">
      <c r="G1442" s="1"/>
      <c r="H1442" s="1"/>
    </row>
    <row r="1443" spans="7:8" ht="13.15" customHeight="1" x14ac:dyDescent="0.2">
      <c r="G1443" s="1"/>
      <c r="H1443" s="1"/>
    </row>
    <row r="1444" spans="7:8" ht="13.15" customHeight="1" x14ac:dyDescent="0.2">
      <c r="G1444" s="1"/>
      <c r="H1444" s="1"/>
    </row>
    <row r="1445" spans="7:8" ht="13.15" customHeight="1" x14ac:dyDescent="0.2">
      <c r="G1445" s="1"/>
      <c r="H1445" s="1"/>
    </row>
    <row r="1446" spans="7:8" ht="13.15" customHeight="1" x14ac:dyDescent="0.2">
      <c r="G1446" s="1"/>
      <c r="H1446" s="1"/>
    </row>
    <row r="1447" spans="7:8" ht="13.15" customHeight="1" x14ac:dyDescent="0.2">
      <c r="G1447" s="1"/>
      <c r="H1447" s="1"/>
    </row>
    <row r="1448" spans="7:8" ht="13.15" customHeight="1" x14ac:dyDescent="0.2">
      <c r="G1448" s="1"/>
      <c r="H1448" s="1"/>
    </row>
    <row r="1449" spans="7:8" ht="13.15" customHeight="1" x14ac:dyDescent="0.2">
      <c r="G1449" s="1"/>
      <c r="H1449" s="1"/>
    </row>
    <row r="1450" spans="7:8" ht="13.15" customHeight="1" x14ac:dyDescent="0.2">
      <c r="G1450" s="1"/>
      <c r="H1450" s="1"/>
    </row>
    <row r="1451" spans="7:8" ht="13.15" customHeight="1" x14ac:dyDescent="0.2">
      <c r="G1451" s="1"/>
      <c r="H1451" s="1"/>
    </row>
    <row r="1452" spans="7:8" ht="13.15" customHeight="1" x14ac:dyDescent="0.2">
      <c r="G1452" s="1"/>
      <c r="H1452" s="1"/>
    </row>
    <row r="1453" spans="7:8" ht="13.15" customHeight="1" x14ac:dyDescent="0.2">
      <c r="G1453" s="1"/>
      <c r="H1453" s="1"/>
    </row>
    <row r="1454" spans="7:8" ht="13.15" customHeight="1" x14ac:dyDescent="0.2">
      <c r="G1454" s="1"/>
      <c r="H1454" s="1"/>
    </row>
    <row r="1455" spans="7:8" ht="13.15" customHeight="1" x14ac:dyDescent="0.2">
      <c r="G1455" s="1"/>
      <c r="H1455" s="1"/>
    </row>
    <row r="1456" spans="7:8" ht="13.15" customHeight="1" x14ac:dyDescent="0.2">
      <c r="G1456" s="1"/>
      <c r="H1456" s="1"/>
    </row>
    <row r="1457" spans="7:8" ht="13.15" customHeight="1" x14ac:dyDescent="0.2">
      <c r="G1457" s="1"/>
      <c r="H1457" s="1"/>
    </row>
    <row r="1458" spans="7:8" ht="13.15" customHeight="1" x14ac:dyDescent="0.2">
      <c r="G1458" s="1"/>
      <c r="H1458" s="1"/>
    </row>
    <row r="1459" spans="7:8" ht="13.15" customHeight="1" x14ac:dyDescent="0.2">
      <c r="G1459" s="1"/>
      <c r="H1459" s="1"/>
    </row>
    <row r="1460" spans="7:8" ht="13.15" customHeight="1" x14ac:dyDescent="0.2">
      <c r="G1460" s="1"/>
      <c r="H1460" s="1"/>
    </row>
    <row r="1461" spans="7:8" ht="13.15" customHeight="1" x14ac:dyDescent="0.2">
      <c r="G1461" s="1"/>
      <c r="H1461" s="1"/>
    </row>
    <row r="1462" spans="7:8" ht="13.15" customHeight="1" x14ac:dyDescent="0.2">
      <c r="G1462" s="1"/>
      <c r="H1462" s="1"/>
    </row>
    <row r="1463" spans="7:8" ht="13.15" customHeight="1" x14ac:dyDescent="0.2">
      <c r="G1463" s="1"/>
      <c r="H1463" s="1"/>
    </row>
    <row r="1464" spans="7:8" ht="13.15" customHeight="1" x14ac:dyDescent="0.2">
      <c r="G1464" s="1"/>
      <c r="H1464" s="1"/>
    </row>
    <row r="1465" spans="7:8" ht="13.15" customHeight="1" x14ac:dyDescent="0.2">
      <c r="G1465" s="1"/>
      <c r="H1465" s="1"/>
    </row>
    <row r="1466" spans="7:8" ht="13.15" customHeight="1" x14ac:dyDescent="0.2">
      <c r="G1466" s="1"/>
      <c r="H1466" s="1"/>
    </row>
    <row r="1467" spans="7:8" ht="13.15" customHeight="1" x14ac:dyDescent="0.2">
      <c r="G1467" s="1"/>
      <c r="H1467" s="1"/>
    </row>
    <row r="1468" spans="7:8" ht="13.15" customHeight="1" x14ac:dyDescent="0.2">
      <c r="G1468" s="1"/>
      <c r="H1468" s="1"/>
    </row>
    <row r="1469" spans="7:8" ht="13.15" customHeight="1" x14ac:dyDescent="0.2">
      <c r="G1469" s="1"/>
      <c r="H1469" s="1"/>
    </row>
    <row r="1470" spans="7:8" ht="13.15" customHeight="1" x14ac:dyDescent="0.2">
      <c r="G1470" s="1"/>
      <c r="H1470" s="1"/>
    </row>
    <row r="1471" spans="7:8" ht="13.15" customHeight="1" x14ac:dyDescent="0.2">
      <c r="G1471" s="1"/>
      <c r="H1471" s="1"/>
    </row>
    <row r="1472" spans="7:8" ht="13.15" customHeight="1" x14ac:dyDescent="0.2">
      <c r="G1472" s="1"/>
      <c r="H1472" s="1"/>
    </row>
    <row r="1473" spans="7:8" ht="13.15" customHeight="1" x14ac:dyDescent="0.2">
      <c r="G1473" s="1"/>
      <c r="H1473" s="1"/>
    </row>
    <row r="1474" spans="7:8" ht="13.15" customHeight="1" x14ac:dyDescent="0.2">
      <c r="G1474" s="1"/>
      <c r="H1474" s="1"/>
    </row>
    <row r="1475" spans="7:8" ht="13.15" customHeight="1" x14ac:dyDescent="0.2">
      <c r="G1475" s="1"/>
      <c r="H1475" s="1"/>
    </row>
    <row r="1476" spans="7:8" ht="13.15" customHeight="1" x14ac:dyDescent="0.2">
      <c r="G1476" s="1"/>
      <c r="H1476" s="1"/>
    </row>
    <row r="1477" spans="7:8" ht="13.15" customHeight="1" x14ac:dyDescent="0.2">
      <c r="G1477" s="1"/>
      <c r="H1477" s="1"/>
    </row>
    <row r="1478" spans="7:8" ht="13.15" customHeight="1" x14ac:dyDescent="0.2">
      <c r="G1478" s="1"/>
      <c r="H1478" s="1"/>
    </row>
    <row r="1479" spans="7:8" ht="13.15" customHeight="1" x14ac:dyDescent="0.2">
      <c r="G1479" s="1"/>
      <c r="H1479" s="1"/>
    </row>
    <row r="1480" spans="7:8" ht="13.15" customHeight="1" x14ac:dyDescent="0.2">
      <c r="G1480" s="1"/>
      <c r="H1480" s="1"/>
    </row>
    <row r="1481" spans="7:8" ht="13.15" customHeight="1" x14ac:dyDescent="0.2">
      <c r="G1481" s="1"/>
      <c r="H1481" s="1"/>
    </row>
    <row r="1482" spans="7:8" ht="13.15" customHeight="1" x14ac:dyDescent="0.2">
      <c r="G1482" s="1"/>
      <c r="H1482" s="1"/>
    </row>
    <row r="1483" spans="7:8" ht="13.15" customHeight="1" x14ac:dyDescent="0.2">
      <c r="G1483" s="1"/>
      <c r="H1483" s="1"/>
    </row>
    <row r="1484" spans="7:8" ht="13.15" customHeight="1" x14ac:dyDescent="0.2">
      <c r="G1484" s="1"/>
      <c r="H1484" s="1"/>
    </row>
    <row r="1485" spans="7:8" ht="13.15" customHeight="1" x14ac:dyDescent="0.2">
      <c r="G1485" s="1"/>
      <c r="H1485" s="1"/>
    </row>
    <row r="1486" spans="7:8" ht="13.15" customHeight="1" x14ac:dyDescent="0.2">
      <c r="G1486" s="1"/>
      <c r="H1486" s="1"/>
    </row>
    <row r="1487" spans="7:8" ht="13.15" customHeight="1" x14ac:dyDescent="0.2">
      <c r="G1487" s="1"/>
      <c r="H1487" s="1"/>
    </row>
    <row r="1488" spans="7:8" ht="13.15" customHeight="1" x14ac:dyDescent="0.2">
      <c r="G1488" s="1"/>
      <c r="H1488" s="1"/>
    </row>
    <row r="1489" spans="7:8" ht="13.15" customHeight="1" x14ac:dyDescent="0.2">
      <c r="G1489" s="1"/>
      <c r="H1489" s="1"/>
    </row>
    <row r="1490" spans="7:8" ht="13.15" customHeight="1" x14ac:dyDescent="0.2">
      <c r="G1490" s="1"/>
      <c r="H1490" s="1"/>
    </row>
    <row r="1491" spans="7:8" ht="13.15" customHeight="1" x14ac:dyDescent="0.2">
      <c r="G1491" s="1"/>
      <c r="H1491" s="1"/>
    </row>
    <row r="1492" spans="7:8" ht="13.15" customHeight="1" x14ac:dyDescent="0.2">
      <c r="G1492" s="1"/>
      <c r="H1492" s="1"/>
    </row>
    <row r="1493" spans="7:8" ht="13.15" customHeight="1" x14ac:dyDescent="0.2">
      <c r="G1493" s="1"/>
      <c r="H1493" s="1"/>
    </row>
    <row r="1494" spans="7:8" ht="13.15" customHeight="1" x14ac:dyDescent="0.2">
      <c r="G1494" s="1"/>
      <c r="H1494" s="1"/>
    </row>
    <row r="1495" spans="7:8" ht="13.15" customHeight="1" x14ac:dyDescent="0.2">
      <c r="G1495" s="1"/>
      <c r="H1495" s="1"/>
    </row>
    <row r="1496" spans="7:8" ht="13.15" customHeight="1" x14ac:dyDescent="0.2">
      <c r="G1496" s="1"/>
      <c r="H1496" s="1"/>
    </row>
    <row r="1497" spans="7:8" ht="13.15" customHeight="1" x14ac:dyDescent="0.2">
      <c r="G1497" s="1"/>
      <c r="H1497" s="1"/>
    </row>
    <row r="1498" spans="7:8" ht="13.15" customHeight="1" x14ac:dyDescent="0.2">
      <c r="G1498" s="1"/>
      <c r="H1498" s="1"/>
    </row>
    <row r="1499" spans="7:8" ht="13.15" customHeight="1" x14ac:dyDescent="0.2">
      <c r="G1499" s="1"/>
      <c r="H1499" s="1"/>
    </row>
    <row r="1500" spans="7:8" ht="13.15" customHeight="1" x14ac:dyDescent="0.2">
      <c r="G1500" s="1"/>
      <c r="H1500" s="1"/>
    </row>
    <row r="1501" spans="7:8" ht="13.15" customHeight="1" x14ac:dyDescent="0.2">
      <c r="G1501" s="1"/>
      <c r="H1501" s="1"/>
    </row>
    <row r="1502" spans="7:8" ht="13.15" customHeight="1" x14ac:dyDescent="0.2">
      <c r="G1502" s="1"/>
      <c r="H1502" s="1"/>
    </row>
    <row r="1503" spans="7:8" ht="13.15" customHeight="1" x14ac:dyDescent="0.2">
      <c r="G1503" s="1"/>
      <c r="H1503" s="1"/>
    </row>
    <row r="1504" spans="7:8" ht="13.15" customHeight="1" x14ac:dyDescent="0.2">
      <c r="G1504" s="1"/>
      <c r="H1504" s="1"/>
    </row>
    <row r="1505" spans="7:8" ht="13.15" customHeight="1" x14ac:dyDescent="0.2">
      <c r="G1505" s="1"/>
      <c r="H1505" s="1"/>
    </row>
    <row r="1506" spans="7:8" ht="13.15" customHeight="1" x14ac:dyDescent="0.2">
      <c r="G1506" s="1"/>
      <c r="H1506" s="1"/>
    </row>
    <row r="1507" spans="7:8" ht="13.15" customHeight="1" x14ac:dyDescent="0.2">
      <c r="G1507" s="1"/>
      <c r="H1507" s="1"/>
    </row>
    <row r="1508" spans="7:8" ht="13.15" customHeight="1" x14ac:dyDescent="0.2">
      <c r="G1508" s="1"/>
      <c r="H1508" s="1"/>
    </row>
    <row r="1509" spans="7:8" ht="13.15" customHeight="1" x14ac:dyDescent="0.2">
      <c r="G1509" s="1"/>
      <c r="H1509" s="1"/>
    </row>
    <row r="1510" spans="7:8" ht="13.15" customHeight="1" x14ac:dyDescent="0.2">
      <c r="G1510" s="1"/>
      <c r="H1510" s="1"/>
    </row>
    <row r="1511" spans="7:8" ht="13.15" customHeight="1" x14ac:dyDescent="0.2">
      <c r="G1511" s="1"/>
      <c r="H1511" s="1"/>
    </row>
    <row r="1512" spans="7:8" ht="13.15" customHeight="1" x14ac:dyDescent="0.2">
      <c r="G1512" s="1"/>
      <c r="H1512" s="1"/>
    </row>
    <row r="1513" spans="7:8" ht="13.15" customHeight="1" x14ac:dyDescent="0.2">
      <c r="G1513" s="1"/>
      <c r="H1513" s="1"/>
    </row>
    <row r="1514" spans="7:8" ht="13.15" customHeight="1" x14ac:dyDescent="0.2">
      <c r="G1514" s="1"/>
      <c r="H1514" s="1"/>
    </row>
    <row r="1515" spans="7:8" ht="13.15" customHeight="1" x14ac:dyDescent="0.2">
      <c r="G1515" s="1"/>
      <c r="H1515" s="1"/>
    </row>
    <row r="1516" spans="7:8" ht="13.15" customHeight="1" x14ac:dyDescent="0.2">
      <c r="G1516" s="1"/>
      <c r="H1516" s="1"/>
    </row>
    <row r="1517" spans="7:8" ht="13.15" customHeight="1" x14ac:dyDescent="0.2">
      <c r="G1517" s="1"/>
      <c r="H1517" s="1"/>
    </row>
    <row r="1518" spans="7:8" ht="13.15" customHeight="1" x14ac:dyDescent="0.2">
      <c r="G1518" s="1"/>
      <c r="H1518" s="1"/>
    </row>
    <row r="1519" spans="7:8" ht="13.15" customHeight="1" x14ac:dyDescent="0.2">
      <c r="G1519" s="1"/>
      <c r="H1519" s="1"/>
    </row>
    <row r="1520" spans="7:8" ht="13.15" customHeight="1" x14ac:dyDescent="0.2">
      <c r="G1520" s="1"/>
      <c r="H1520" s="1"/>
    </row>
    <row r="1521" spans="7:8" ht="13.15" customHeight="1" x14ac:dyDescent="0.2">
      <c r="G1521" s="1"/>
      <c r="H1521" s="1"/>
    </row>
    <row r="1522" spans="7:8" ht="13.15" customHeight="1" x14ac:dyDescent="0.2">
      <c r="G1522" s="1"/>
      <c r="H1522" s="1"/>
    </row>
    <row r="1523" spans="7:8" ht="13.15" customHeight="1" x14ac:dyDescent="0.2">
      <c r="G1523" s="1"/>
      <c r="H1523" s="1"/>
    </row>
    <row r="1524" spans="7:8" ht="13.15" customHeight="1" x14ac:dyDescent="0.2">
      <c r="G1524" s="1"/>
      <c r="H1524" s="1"/>
    </row>
    <row r="1525" spans="7:8" ht="13.15" customHeight="1" x14ac:dyDescent="0.2">
      <c r="G1525" s="1"/>
      <c r="H1525" s="1"/>
    </row>
    <row r="1526" spans="7:8" ht="13.15" customHeight="1" x14ac:dyDescent="0.2">
      <c r="G1526" s="1"/>
      <c r="H1526" s="1"/>
    </row>
    <row r="1527" spans="7:8" ht="13.15" customHeight="1" x14ac:dyDescent="0.2">
      <c r="G1527" s="1"/>
      <c r="H1527" s="1"/>
    </row>
    <row r="1528" spans="7:8" ht="13.15" customHeight="1" x14ac:dyDescent="0.2">
      <c r="G1528" s="1"/>
      <c r="H1528" s="1"/>
    </row>
    <row r="1529" spans="7:8" ht="13.15" customHeight="1" x14ac:dyDescent="0.2">
      <c r="G1529" s="1"/>
      <c r="H1529" s="1"/>
    </row>
    <row r="1530" spans="7:8" ht="13.15" customHeight="1" x14ac:dyDescent="0.2">
      <c r="G1530" s="1"/>
      <c r="H1530" s="1"/>
    </row>
    <row r="1531" spans="7:8" ht="13.15" customHeight="1" x14ac:dyDescent="0.2">
      <c r="G1531" s="1"/>
      <c r="H1531" s="1"/>
    </row>
    <row r="1532" spans="7:8" ht="13.15" customHeight="1" x14ac:dyDescent="0.2">
      <c r="G1532" s="1"/>
      <c r="H1532" s="1"/>
    </row>
    <row r="1533" spans="7:8" ht="13.15" customHeight="1" x14ac:dyDescent="0.2">
      <c r="G1533" s="1"/>
      <c r="H1533" s="1"/>
    </row>
    <row r="1534" spans="7:8" ht="13.15" customHeight="1" x14ac:dyDescent="0.2">
      <c r="G1534" s="1"/>
      <c r="H1534" s="1"/>
    </row>
    <row r="1535" spans="7:8" ht="13.15" customHeight="1" x14ac:dyDescent="0.2">
      <c r="G1535" s="1"/>
      <c r="H1535" s="1"/>
    </row>
    <row r="1536" spans="7:8" ht="13.15" customHeight="1" x14ac:dyDescent="0.2">
      <c r="G1536" s="1"/>
      <c r="H1536" s="1"/>
    </row>
    <row r="1537" spans="7:8" ht="13.15" customHeight="1" x14ac:dyDescent="0.2">
      <c r="G1537" s="1"/>
      <c r="H1537" s="1"/>
    </row>
    <row r="1538" spans="7:8" ht="13.15" customHeight="1" x14ac:dyDescent="0.2">
      <c r="G1538" s="1"/>
      <c r="H1538" s="1"/>
    </row>
    <row r="1539" spans="7:8" ht="13.15" customHeight="1" x14ac:dyDescent="0.2">
      <c r="G1539" s="1"/>
      <c r="H1539" s="1"/>
    </row>
    <row r="1540" spans="7:8" ht="13.15" customHeight="1" x14ac:dyDescent="0.2">
      <c r="G1540" s="1"/>
      <c r="H1540" s="1"/>
    </row>
    <row r="1541" spans="7:8" ht="13.15" customHeight="1" x14ac:dyDescent="0.2">
      <c r="G1541" s="1"/>
      <c r="H1541" s="1"/>
    </row>
    <row r="1542" spans="7:8" ht="13.15" customHeight="1" x14ac:dyDescent="0.2">
      <c r="G1542" s="1"/>
      <c r="H1542" s="1"/>
    </row>
    <row r="1543" spans="7:8" ht="13.15" customHeight="1" x14ac:dyDescent="0.2">
      <c r="G1543" s="1"/>
      <c r="H1543" s="1"/>
    </row>
    <row r="1544" spans="7:8" ht="13.15" customHeight="1" x14ac:dyDescent="0.2">
      <c r="G1544" s="1"/>
      <c r="H1544" s="1"/>
    </row>
    <row r="1545" spans="7:8" ht="13.15" customHeight="1" x14ac:dyDescent="0.2">
      <c r="G1545" s="1"/>
      <c r="H1545" s="1"/>
    </row>
    <row r="1546" spans="7:8" ht="13.15" customHeight="1" x14ac:dyDescent="0.2">
      <c r="G1546" s="1"/>
      <c r="H1546" s="1"/>
    </row>
    <row r="1547" spans="7:8" ht="13.15" customHeight="1" x14ac:dyDescent="0.2">
      <c r="G1547" s="1"/>
      <c r="H1547" s="1"/>
    </row>
    <row r="1548" spans="7:8" ht="13.15" customHeight="1" x14ac:dyDescent="0.2">
      <c r="G1548" s="1"/>
      <c r="H1548" s="1"/>
    </row>
    <row r="1549" spans="7:8" ht="13.15" customHeight="1" x14ac:dyDescent="0.2">
      <c r="G1549" s="1"/>
      <c r="H1549" s="1"/>
    </row>
    <row r="1550" spans="7:8" ht="13.15" customHeight="1" x14ac:dyDescent="0.2">
      <c r="G1550" s="1"/>
      <c r="H1550" s="1"/>
    </row>
    <row r="1551" spans="7:8" ht="13.15" customHeight="1" x14ac:dyDescent="0.2">
      <c r="G1551" s="1"/>
      <c r="H1551" s="1"/>
    </row>
    <row r="1552" spans="7:8" ht="13.15" customHeight="1" x14ac:dyDescent="0.2">
      <c r="G1552" s="1"/>
      <c r="H1552" s="1"/>
    </row>
    <row r="1553" spans="7:8" ht="13.15" customHeight="1" x14ac:dyDescent="0.2">
      <c r="G1553" s="1"/>
      <c r="H1553" s="1"/>
    </row>
    <row r="1554" spans="7:8" ht="13.15" customHeight="1" x14ac:dyDescent="0.2">
      <c r="G1554" s="1"/>
      <c r="H1554" s="1"/>
    </row>
    <row r="1555" spans="7:8" ht="13.15" customHeight="1" x14ac:dyDescent="0.2">
      <c r="G1555" s="1"/>
      <c r="H1555" s="1"/>
    </row>
    <row r="1556" spans="7:8" ht="13.15" customHeight="1" x14ac:dyDescent="0.2">
      <c r="G1556" s="1"/>
      <c r="H1556" s="1"/>
    </row>
    <row r="1557" spans="7:8" ht="13.15" customHeight="1" x14ac:dyDescent="0.2">
      <c r="G1557" s="1"/>
      <c r="H1557" s="1"/>
    </row>
    <row r="1558" spans="7:8" ht="13.15" customHeight="1" x14ac:dyDescent="0.2">
      <c r="G1558" s="1"/>
      <c r="H1558" s="1"/>
    </row>
    <row r="1559" spans="7:8" ht="13.15" customHeight="1" x14ac:dyDescent="0.2">
      <c r="G1559" s="1"/>
      <c r="H1559" s="1"/>
    </row>
    <row r="1560" spans="7:8" ht="13.15" customHeight="1" x14ac:dyDescent="0.2">
      <c r="G1560" s="1"/>
      <c r="H1560" s="1"/>
    </row>
    <row r="1561" spans="7:8" ht="13.15" customHeight="1" x14ac:dyDescent="0.2">
      <c r="G1561" s="1"/>
      <c r="H1561" s="1"/>
    </row>
    <row r="1562" spans="7:8" ht="13.15" customHeight="1" x14ac:dyDescent="0.2">
      <c r="G1562" s="1"/>
      <c r="H1562" s="1"/>
    </row>
    <row r="1563" spans="7:8" ht="13.15" customHeight="1" x14ac:dyDescent="0.2">
      <c r="G1563" s="1"/>
      <c r="H1563" s="1"/>
    </row>
    <row r="1564" spans="7:8" ht="13.15" customHeight="1" x14ac:dyDescent="0.2">
      <c r="G1564" s="1"/>
      <c r="H1564" s="1"/>
    </row>
    <row r="1565" spans="7:8" ht="13.15" customHeight="1" x14ac:dyDescent="0.2">
      <c r="G1565" s="1"/>
      <c r="H1565" s="1"/>
    </row>
    <row r="1566" spans="7:8" ht="13.15" customHeight="1" x14ac:dyDescent="0.2">
      <c r="G1566" s="1"/>
      <c r="H1566" s="1"/>
    </row>
    <row r="1567" spans="7:8" ht="13.15" customHeight="1" x14ac:dyDescent="0.2">
      <c r="G1567" s="1"/>
      <c r="H1567" s="1"/>
    </row>
    <row r="1568" spans="7:8" ht="13.15" customHeight="1" x14ac:dyDescent="0.2">
      <c r="G1568" s="1"/>
      <c r="H1568" s="1"/>
    </row>
    <row r="1569" spans="7:8" ht="13.15" customHeight="1" x14ac:dyDescent="0.2">
      <c r="G1569" s="1"/>
      <c r="H1569" s="1"/>
    </row>
    <row r="1570" spans="7:8" ht="13.15" customHeight="1" x14ac:dyDescent="0.2">
      <c r="G1570" s="1"/>
      <c r="H1570" s="1"/>
    </row>
    <row r="1571" spans="7:8" ht="13.15" customHeight="1" x14ac:dyDescent="0.2">
      <c r="G1571" s="1"/>
      <c r="H1571" s="1"/>
    </row>
    <row r="1572" spans="7:8" ht="13.15" customHeight="1" x14ac:dyDescent="0.2">
      <c r="G1572" s="1"/>
      <c r="H1572" s="1"/>
    </row>
    <row r="1573" spans="7:8" ht="13.15" customHeight="1" x14ac:dyDescent="0.2">
      <c r="G1573" s="1"/>
      <c r="H1573" s="1"/>
    </row>
    <row r="1574" spans="7:8" ht="13.15" customHeight="1" x14ac:dyDescent="0.2">
      <c r="G1574" s="1"/>
      <c r="H1574" s="1"/>
    </row>
    <row r="1575" spans="7:8" ht="13.15" customHeight="1" x14ac:dyDescent="0.2">
      <c r="G1575" s="1"/>
      <c r="H1575" s="1"/>
    </row>
    <row r="1576" spans="7:8" ht="13.15" customHeight="1" x14ac:dyDescent="0.2">
      <c r="G1576" s="1"/>
      <c r="H1576" s="1"/>
    </row>
    <row r="1577" spans="7:8" ht="13.15" customHeight="1" x14ac:dyDescent="0.2">
      <c r="G1577" s="1"/>
      <c r="H1577" s="1"/>
    </row>
    <row r="1578" spans="7:8" ht="13.15" customHeight="1" x14ac:dyDescent="0.2">
      <c r="G1578" s="1"/>
      <c r="H1578" s="1"/>
    </row>
    <row r="1579" spans="7:8" ht="13.15" customHeight="1" x14ac:dyDescent="0.2">
      <c r="G1579" s="1"/>
      <c r="H1579" s="1"/>
    </row>
    <row r="1580" spans="7:8" ht="13.15" customHeight="1" x14ac:dyDescent="0.2">
      <c r="G1580" s="1"/>
      <c r="H1580" s="1"/>
    </row>
    <row r="1581" spans="7:8" ht="13.15" customHeight="1" x14ac:dyDescent="0.2">
      <c r="G1581" s="1"/>
      <c r="H1581" s="1"/>
    </row>
    <row r="1582" spans="7:8" ht="13.15" customHeight="1" x14ac:dyDescent="0.2">
      <c r="G1582" s="1"/>
      <c r="H1582" s="1"/>
    </row>
    <row r="1583" spans="7:8" ht="13.15" customHeight="1" x14ac:dyDescent="0.2">
      <c r="G1583" s="1"/>
      <c r="H1583" s="1"/>
    </row>
    <row r="1584" spans="7:8" ht="13.15" customHeight="1" x14ac:dyDescent="0.2">
      <c r="G1584" s="1"/>
      <c r="H1584" s="1"/>
    </row>
    <row r="1585" spans="7:8" ht="13.15" customHeight="1" x14ac:dyDescent="0.2">
      <c r="G1585" s="1"/>
      <c r="H1585" s="1"/>
    </row>
    <row r="1586" spans="7:8" ht="13.15" customHeight="1" x14ac:dyDescent="0.2">
      <c r="G1586" s="1"/>
      <c r="H1586" s="1"/>
    </row>
    <row r="1587" spans="7:8" ht="13.15" customHeight="1" x14ac:dyDescent="0.2">
      <c r="G1587" s="1"/>
      <c r="H1587" s="1"/>
    </row>
    <row r="1588" spans="7:8" ht="13.15" customHeight="1" x14ac:dyDescent="0.2">
      <c r="G1588" s="1"/>
      <c r="H1588" s="1"/>
    </row>
    <row r="1589" spans="7:8" ht="13.15" customHeight="1" x14ac:dyDescent="0.2">
      <c r="G1589" s="1"/>
      <c r="H1589" s="1"/>
    </row>
    <row r="1590" spans="7:8" ht="13.15" customHeight="1" x14ac:dyDescent="0.2">
      <c r="G1590" s="1"/>
      <c r="H1590" s="1"/>
    </row>
    <row r="1591" spans="7:8" ht="13.15" customHeight="1" x14ac:dyDescent="0.2">
      <c r="G1591" s="1"/>
      <c r="H1591" s="1"/>
    </row>
    <row r="1592" spans="7:8" ht="13.15" customHeight="1" x14ac:dyDescent="0.2">
      <c r="G1592" s="1"/>
      <c r="H1592" s="1"/>
    </row>
    <row r="1593" spans="7:8" ht="13.15" customHeight="1" x14ac:dyDescent="0.2">
      <c r="G1593" s="1"/>
      <c r="H1593" s="1"/>
    </row>
    <row r="1594" spans="7:8" ht="13.15" customHeight="1" x14ac:dyDescent="0.2">
      <c r="G1594" s="1"/>
      <c r="H1594" s="1"/>
    </row>
    <row r="1595" spans="7:8" ht="13.15" customHeight="1" x14ac:dyDescent="0.2">
      <c r="G1595" s="1"/>
      <c r="H1595" s="1"/>
    </row>
    <row r="1596" spans="7:8" ht="13.15" customHeight="1" x14ac:dyDescent="0.2">
      <c r="G1596" s="1"/>
      <c r="H1596" s="1"/>
    </row>
    <row r="1597" spans="7:8" ht="13.15" customHeight="1" x14ac:dyDescent="0.2">
      <c r="G1597" s="1"/>
      <c r="H1597" s="1"/>
    </row>
    <row r="1598" spans="7:8" ht="13.15" customHeight="1" x14ac:dyDescent="0.2">
      <c r="G1598" s="1"/>
      <c r="H1598" s="1"/>
    </row>
    <row r="1599" spans="7:8" ht="13.15" customHeight="1" x14ac:dyDescent="0.2">
      <c r="G1599" s="1"/>
      <c r="H1599" s="1"/>
    </row>
    <row r="1600" spans="7:8" ht="13.15" customHeight="1" x14ac:dyDescent="0.2">
      <c r="G1600" s="1"/>
      <c r="H1600" s="1"/>
    </row>
    <row r="1601" spans="7:8" ht="13.15" customHeight="1" x14ac:dyDescent="0.2">
      <c r="G1601" s="1"/>
      <c r="H1601" s="1"/>
    </row>
    <row r="1602" spans="7:8" ht="13.15" customHeight="1" x14ac:dyDescent="0.2">
      <c r="G1602" s="1"/>
      <c r="H1602" s="1"/>
    </row>
    <row r="1603" spans="7:8" ht="13.15" customHeight="1" x14ac:dyDescent="0.2">
      <c r="G1603" s="1"/>
      <c r="H1603" s="1"/>
    </row>
    <row r="1604" spans="7:8" ht="13.15" customHeight="1" x14ac:dyDescent="0.2">
      <c r="G1604" s="1"/>
      <c r="H1604" s="1"/>
    </row>
    <row r="1605" spans="7:8" ht="13.15" customHeight="1" x14ac:dyDescent="0.2">
      <c r="G1605" s="1"/>
      <c r="H1605" s="1"/>
    </row>
    <row r="1606" spans="7:8" ht="13.15" customHeight="1" x14ac:dyDescent="0.2">
      <c r="G1606" s="1"/>
      <c r="H1606" s="1"/>
    </row>
    <row r="1607" spans="7:8" ht="13.15" customHeight="1" x14ac:dyDescent="0.2">
      <c r="G1607" s="1"/>
      <c r="H1607" s="1"/>
    </row>
    <row r="1608" spans="7:8" ht="13.15" customHeight="1" x14ac:dyDescent="0.2">
      <c r="G1608" s="1"/>
      <c r="H1608" s="1"/>
    </row>
    <row r="1609" spans="7:8" ht="13.15" customHeight="1" x14ac:dyDescent="0.2">
      <c r="G1609" s="1"/>
      <c r="H1609" s="1"/>
    </row>
    <row r="1610" spans="7:8" ht="13.15" customHeight="1" x14ac:dyDescent="0.2">
      <c r="G1610" s="1"/>
      <c r="H1610" s="1"/>
    </row>
    <row r="1611" spans="7:8" ht="13.15" customHeight="1" x14ac:dyDescent="0.2">
      <c r="G1611" s="1"/>
      <c r="H1611" s="1"/>
    </row>
    <row r="1612" spans="7:8" ht="13.15" customHeight="1" x14ac:dyDescent="0.2">
      <c r="G1612" s="1"/>
      <c r="H1612" s="1"/>
    </row>
    <row r="1613" spans="7:8" ht="13.15" customHeight="1" x14ac:dyDescent="0.2">
      <c r="G1613" s="1"/>
      <c r="H1613" s="1"/>
    </row>
    <row r="1614" spans="7:8" ht="13.15" customHeight="1" x14ac:dyDescent="0.2">
      <c r="G1614" s="1"/>
      <c r="H1614" s="1"/>
    </row>
    <row r="1615" spans="7:8" ht="13.15" customHeight="1" x14ac:dyDescent="0.2">
      <c r="G1615" s="1"/>
      <c r="H1615" s="1"/>
    </row>
    <row r="1616" spans="7:8" ht="13.15" customHeight="1" x14ac:dyDescent="0.2">
      <c r="G1616" s="1"/>
      <c r="H1616" s="1"/>
    </row>
    <row r="1617" spans="7:8" ht="13.15" customHeight="1" x14ac:dyDescent="0.2">
      <c r="G1617" s="1"/>
      <c r="H1617" s="1"/>
    </row>
    <row r="1618" spans="7:8" ht="13.15" customHeight="1" x14ac:dyDescent="0.2">
      <c r="G1618" s="1"/>
      <c r="H1618" s="1"/>
    </row>
    <row r="1619" spans="7:8" ht="13.15" customHeight="1" x14ac:dyDescent="0.2">
      <c r="G1619" s="1"/>
      <c r="H1619" s="1"/>
    </row>
    <row r="1620" spans="7:8" ht="13.15" customHeight="1" x14ac:dyDescent="0.2">
      <c r="G1620" s="1"/>
      <c r="H1620" s="1"/>
    </row>
    <row r="1621" spans="7:8" ht="13.15" customHeight="1" x14ac:dyDescent="0.2">
      <c r="G1621" s="1"/>
      <c r="H1621" s="1"/>
    </row>
    <row r="1622" spans="7:8" ht="13.15" customHeight="1" x14ac:dyDescent="0.2">
      <c r="G1622" s="1"/>
      <c r="H1622" s="1"/>
    </row>
    <row r="1623" spans="7:8" ht="13.15" customHeight="1" x14ac:dyDescent="0.2">
      <c r="G1623" s="1"/>
      <c r="H1623" s="1"/>
    </row>
    <row r="1624" spans="7:8" ht="13.15" customHeight="1" x14ac:dyDescent="0.2">
      <c r="G1624" s="1"/>
      <c r="H1624" s="1"/>
    </row>
    <row r="1625" spans="7:8" ht="13.15" customHeight="1" x14ac:dyDescent="0.2">
      <c r="G1625" s="1"/>
      <c r="H1625" s="1"/>
    </row>
    <row r="1626" spans="7:8" ht="13.15" customHeight="1" x14ac:dyDescent="0.2">
      <c r="G1626" s="1"/>
      <c r="H1626" s="1"/>
    </row>
    <row r="1627" spans="7:8" ht="13.15" customHeight="1" x14ac:dyDescent="0.2">
      <c r="G1627" s="1"/>
      <c r="H1627" s="1"/>
    </row>
    <row r="1628" spans="7:8" ht="13.15" customHeight="1" x14ac:dyDescent="0.2">
      <c r="G1628" s="1"/>
      <c r="H1628" s="1"/>
    </row>
    <row r="1629" spans="7:8" ht="13.15" customHeight="1" x14ac:dyDescent="0.2">
      <c r="G1629" s="1"/>
      <c r="H1629" s="1"/>
    </row>
    <row r="1630" spans="7:8" ht="13.15" customHeight="1" x14ac:dyDescent="0.2">
      <c r="G1630" s="1"/>
      <c r="H1630" s="1"/>
    </row>
    <row r="1631" spans="7:8" ht="13.15" customHeight="1" x14ac:dyDescent="0.2">
      <c r="G1631" s="1"/>
      <c r="H1631" s="1"/>
    </row>
    <row r="1632" spans="7:8" ht="13.15" customHeight="1" x14ac:dyDescent="0.2">
      <c r="G1632" s="1"/>
      <c r="H1632" s="1"/>
    </row>
    <row r="1633" spans="7:8" ht="13.15" customHeight="1" x14ac:dyDescent="0.2">
      <c r="G1633" s="1"/>
      <c r="H1633" s="1"/>
    </row>
    <row r="1634" spans="7:8" ht="13.15" customHeight="1" x14ac:dyDescent="0.2">
      <c r="G1634" s="1"/>
      <c r="H1634" s="1"/>
    </row>
    <row r="1635" spans="7:8" ht="13.15" customHeight="1" x14ac:dyDescent="0.2">
      <c r="G1635" s="1"/>
      <c r="H1635" s="1"/>
    </row>
    <row r="1636" spans="7:8" ht="13.15" customHeight="1" x14ac:dyDescent="0.2">
      <c r="G1636" s="1"/>
      <c r="H1636" s="1"/>
    </row>
    <row r="1637" spans="7:8" ht="13.15" customHeight="1" x14ac:dyDescent="0.2">
      <c r="G1637" s="1"/>
      <c r="H1637" s="1"/>
    </row>
    <row r="1638" spans="7:8" ht="13.15" customHeight="1" x14ac:dyDescent="0.2">
      <c r="G1638" s="1"/>
      <c r="H1638" s="1"/>
    </row>
    <row r="1639" spans="7:8" ht="13.15" customHeight="1" x14ac:dyDescent="0.2">
      <c r="G1639" s="1"/>
      <c r="H1639" s="1"/>
    </row>
    <row r="1640" spans="7:8" ht="13.15" customHeight="1" x14ac:dyDescent="0.2">
      <c r="G1640" s="1"/>
      <c r="H1640" s="1"/>
    </row>
    <row r="1641" spans="7:8" ht="13.15" customHeight="1" x14ac:dyDescent="0.2">
      <c r="G1641" s="1"/>
      <c r="H1641" s="1"/>
    </row>
    <row r="1642" spans="7:8" ht="13.15" customHeight="1" x14ac:dyDescent="0.2">
      <c r="G1642" s="1"/>
      <c r="H1642" s="1"/>
    </row>
    <row r="1643" spans="7:8" ht="13.15" customHeight="1" x14ac:dyDescent="0.2">
      <c r="G1643" s="1"/>
      <c r="H1643" s="1"/>
    </row>
    <row r="1644" spans="7:8" ht="13.15" customHeight="1" x14ac:dyDescent="0.2">
      <c r="G1644" s="1"/>
      <c r="H1644" s="1"/>
    </row>
    <row r="1645" spans="7:8" ht="13.15" customHeight="1" x14ac:dyDescent="0.2">
      <c r="G1645" s="1"/>
      <c r="H1645" s="1"/>
    </row>
    <row r="1646" spans="7:8" ht="13.15" customHeight="1" x14ac:dyDescent="0.2">
      <c r="G1646" s="1"/>
      <c r="H1646" s="1"/>
    </row>
    <row r="1647" spans="7:8" ht="13.15" customHeight="1" x14ac:dyDescent="0.2">
      <c r="G1647" s="1"/>
      <c r="H1647" s="1"/>
    </row>
    <row r="1648" spans="7:8" ht="13.15" customHeight="1" x14ac:dyDescent="0.2">
      <c r="G1648" s="1"/>
      <c r="H1648" s="1"/>
    </row>
    <row r="1649" spans="7:8" ht="13.15" customHeight="1" x14ac:dyDescent="0.2">
      <c r="G1649" s="1"/>
      <c r="H1649" s="1"/>
    </row>
    <row r="1650" spans="7:8" ht="13.15" customHeight="1" x14ac:dyDescent="0.2">
      <c r="G1650" s="1"/>
      <c r="H1650" s="1"/>
    </row>
    <row r="1651" spans="7:8" ht="13.15" customHeight="1" x14ac:dyDescent="0.2">
      <c r="G1651" s="1"/>
      <c r="H1651" s="1"/>
    </row>
    <row r="1652" spans="7:8" ht="13.15" customHeight="1" x14ac:dyDescent="0.2">
      <c r="G1652" s="1"/>
      <c r="H1652" s="1"/>
    </row>
    <row r="1653" spans="7:8" ht="13.15" customHeight="1" x14ac:dyDescent="0.2">
      <c r="G1653" s="1"/>
      <c r="H1653" s="1"/>
    </row>
    <row r="1654" spans="7:8" ht="13.15" customHeight="1" x14ac:dyDescent="0.2">
      <c r="G1654" s="1"/>
      <c r="H1654" s="1"/>
    </row>
    <row r="1655" spans="7:8" ht="13.15" customHeight="1" x14ac:dyDescent="0.2">
      <c r="G1655" s="1"/>
      <c r="H1655" s="1"/>
    </row>
    <row r="1656" spans="7:8" ht="13.15" customHeight="1" x14ac:dyDescent="0.2">
      <c r="G1656" s="1"/>
      <c r="H1656" s="1"/>
    </row>
    <row r="1657" spans="7:8" ht="13.15" customHeight="1" x14ac:dyDescent="0.2">
      <c r="G1657" s="1"/>
      <c r="H1657" s="1"/>
    </row>
    <row r="1658" spans="7:8" ht="13.15" customHeight="1" x14ac:dyDescent="0.2">
      <c r="G1658" s="1"/>
      <c r="H1658" s="1"/>
    </row>
    <row r="1659" spans="7:8" ht="13.15" customHeight="1" x14ac:dyDescent="0.2">
      <c r="G1659" s="1"/>
      <c r="H1659" s="1"/>
    </row>
    <row r="1660" spans="7:8" ht="13.15" customHeight="1" x14ac:dyDescent="0.2">
      <c r="G1660" s="1"/>
      <c r="H1660" s="1"/>
    </row>
    <row r="1661" spans="7:8" ht="13.15" customHeight="1" x14ac:dyDescent="0.2">
      <c r="G1661" s="1"/>
      <c r="H1661" s="1"/>
    </row>
    <row r="1662" spans="7:8" ht="13.15" customHeight="1" x14ac:dyDescent="0.2">
      <c r="G1662" s="1"/>
      <c r="H1662" s="1"/>
    </row>
    <row r="1663" spans="7:8" ht="13.15" customHeight="1" x14ac:dyDescent="0.2">
      <c r="G1663" s="1"/>
      <c r="H1663" s="1"/>
    </row>
    <row r="1664" spans="7:8" ht="13.15" customHeight="1" x14ac:dyDescent="0.2">
      <c r="G1664" s="1"/>
      <c r="H1664" s="1"/>
    </row>
    <row r="1665" spans="7:8" ht="13.15" customHeight="1" x14ac:dyDescent="0.2">
      <c r="G1665" s="1"/>
      <c r="H1665" s="1"/>
    </row>
    <row r="1666" spans="7:8" ht="13.15" customHeight="1" x14ac:dyDescent="0.2">
      <c r="G1666" s="1"/>
      <c r="H1666" s="1"/>
    </row>
    <row r="1667" spans="7:8" ht="13.15" customHeight="1" x14ac:dyDescent="0.2">
      <c r="G1667" s="1"/>
      <c r="H1667" s="1"/>
    </row>
    <row r="1668" spans="7:8" ht="13.15" customHeight="1" x14ac:dyDescent="0.2">
      <c r="G1668" s="1"/>
      <c r="H1668" s="1"/>
    </row>
    <row r="1669" spans="7:8" ht="13.15" customHeight="1" x14ac:dyDescent="0.2">
      <c r="G1669" s="1"/>
      <c r="H1669" s="1"/>
    </row>
    <row r="1670" spans="7:8" ht="13.15" customHeight="1" x14ac:dyDescent="0.2">
      <c r="G1670" s="1"/>
      <c r="H1670" s="1"/>
    </row>
    <row r="1671" spans="7:8" ht="13.15" customHeight="1" x14ac:dyDescent="0.2">
      <c r="G1671" s="1"/>
      <c r="H1671" s="1"/>
    </row>
    <row r="1672" spans="7:8" ht="13.15" customHeight="1" x14ac:dyDescent="0.2">
      <c r="G1672" s="1"/>
      <c r="H1672" s="1"/>
    </row>
    <row r="1673" spans="7:8" ht="13.15" customHeight="1" x14ac:dyDescent="0.2">
      <c r="G1673" s="1"/>
      <c r="H1673" s="1"/>
    </row>
    <row r="1674" spans="7:8" ht="13.15" customHeight="1" x14ac:dyDescent="0.2">
      <c r="G1674" s="1"/>
      <c r="H1674" s="1"/>
    </row>
    <row r="1675" spans="7:8" ht="13.15" customHeight="1" x14ac:dyDescent="0.2">
      <c r="G1675" s="1"/>
      <c r="H1675" s="1"/>
    </row>
    <row r="1676" spans="7:8" ht="13.15" customHeight="1" x14ac:dyDescent="0.2">
      <c r="G1676" s="1"/>
      <c r="H1676" s="1"/>
    </row>
    <row r="1677" spans="7:8" ht="13.15" customHeight="1" x14ac:dyDescent="0.2">
      <c r="G1677" s="1"/>
      <c r="H1677" s="1"/>
    </row>
    <row r="1678" spans="7:8" ht="13.15" customHeight="1" x14ac:dyDescent="0.2">
      <c r="G1678" s="1"/>
      <c r="H1678" s="1"/>
    </row>
    <row r="1679" spans="7:8" ht="13.15" customHeight="1" x14ac:dyDescent="0.2">
      <c r="G1679" s="1"/>
      <c r="H1679" s="1"/>
    </row>
    <row r="1680" spans="7:8" ht="13.15" customHeight="1" x14ac:dyDescent="0.2">
      <c r="G1680" s="1"/>
      <c r="H1680" s="1"/>
    </row>
    <row r="1681" spans="7:8" ht="13.15" customHeight="1" x14ac:dyDescent="0.2">
      <c r="G1681" s="1"/>
      <c r="H1681" s="1"/>
    </row>
    <row r="1682" spans="7:8" ht="13.15" customHeight="1" x14ac:dyDescent="0.2">
      <c r="G1682" s="1"/>
      <c r="H1682" s="1"/>
    </row>
    <row r="1683" spans="7:8" ht="13.15" customHeight="1" x14ac:dyDescent="0.2">
      <c r="G1683" s="1"/>
      <c r="H1683" s="1"/>
    </row>
    <row r="1684" spans="7:8" ht="13.15" customHeight="1" x14ac:dyDescent="0.2">
      <c r="G1684" s="1"/>
      <c r="H1684" s="1"/>
    </row>
    <row r="1685" spans="7:8" ht="13.15" customHeight="1" x14ac:dyDescent="0.2">
      <c r="G1685" s="1"/>
      <c r="H1685" s="1"/>
    </row>
    <row r="1686" spans="7:8" ht="13.15" customHeight="1" x14ac:dyDescent="0.2">
      <c r="G1686" s="1"/>
      <c r="H1686" s="1"/>
    </row>
    <row r="1687" spans="7:8" ht="13.15" customHeight="1" x14ac:dyDescent="0.2">
      <c r="G1687" s="1"/>
      <c r="H1687" s="1"/>
    </row>
    <row r="1688" spans="7:8" ht="13.15" customHeight="1" x14ac:dyDescent="0.2">
      <c r="G1688" s="1"/>
      <c r="H1688" s="1"/>
    </row>
    <row r="1689" spans="7:8" ht="13.15" customHeight="1" x14ac:dyDescent="0.2">
      <c r="G1689" s="1"/>
      <c r="H1689" s="1"/>
    </row>
    <row r="1690" spans="7:8" ht="13.15" customHeight="1" x14ac:dyDescent="0.2">
      <c r="G1690" s="1"/>
      <c r="H1690" s="1"/>
    </row>
    <row r="1691" spans="7:8" ht="13.15" customHeight="1" x14ac:dyDescent="0.2">
      <c r="G1691" s="1"/>
      <c r="H1691" s="1"/>
    </row>
    <row r="1692" spans="7:8" ht="13.15" customHeight="1" x14ac:dyDescent="0.2">
      <c r="G1692" s="1"/>
      <c r="H1692" s="1"/>
    </row>
    <row r="1693" spans="7:8" ht="13.15" customHeight="1" x14ac:dyDescent="0.2">
      <c r="G1693" s="1"/>
      <c r="H1693" s="1"/>
    </row>
    <row r="1694" spans="7:8" ht="13.15" customHeight="1" x14ac:dyDescent="0.2">
      <c r="G1694" s="1"/>
      <c r="H1694" s="1"/>
    </row>
    <row r="1695" spans="7:8" ht="13.15" customHeight="1" x14ac:dyDescent="0.2">
      <c r="G1695" s="1"/>
      <c r="H1695" s="1"/>
    </row>
    <row r="1696" spans="7:8" ht="13.15" customHeight="1" x14ac:dyDescent="0.2">
      <c r="G1696" s="1"/>
      <c r="H1696" s="1"/>
    </row>
    <row r="1697" spans="7:8" ht="13.15" customHeight="1" x14ac:dyDescent="0.2">
      <c r="G1697" s="1"/>
      <c r="H1697" s="1"/>
    </row>
    <row r="1698" spans="7:8" ht="13.15" customHeight="1" x14ac:dyDescent="0.2">
      <c r="G1698" s="1"/>
      <c r="H1698" s="1"/>
    </row>
    <row r="1699" spans="7:8" ht="13.15" customHeight="1" x14ac:dyDescent="0.2">
      <c r="G1699" s="1"/>
      <c r="H1699" s="1"/>
    </row>
    <row r="1700" spans="7:8" ht="13.15" customHeight="1" x14ac:dyDescent="0.2">
      <c r="G1700" s="1"/>
      <c r="H1700" s="1"/>
    </row>
    <row r="1701" spans="7:8" ht="13.15" customHeight="1" x14ac:dyDescent="0.2">
      <c r="G1701" s="1"/>
      <c r="H1701" s="1"/>
    </row>
    <row r="1702" spans="7:8" ht="13.15" customHeight="1" x14ac:dyDescent="0.2">
      <c r="G1702" s="1"/>
      <c r="H1702" s="1"/>
    </row>
    <row r="1703" spans="7:8" ht="13.15" customHeight="1" x14ac:dyDescent="0.2">
      <c r="G1703" s="1"/>
      <c r="H1703" s="1"/>
    </row>
    <row r="1704" spans="7:8" ht="13.15" customHeight="1" x14ac:dyDescent="0.2">
      <c r="G1704" s="1"/>
      <c r="H1704" s="1"/>
    </row>
    <row r="1705" spans="7:8" ht="13.15" customHeight="1" x14ac:dyDescent="0.2">
      <c r="G1705" s="1"/>
      <c r="H1705" s="1"/>
    </row>
    <row r="1706" spans="7:8" ht="13.15" customHeight="1" x14ac:dyDescent="0.2">
      <c r="G1706" s="1"/>
      <c r="H1706" s="1"/>
    </row>
    <row r="1707" spans="7:8" ht="13.15" customHeight="1" x14ac:dyDescent="0.2">
      <c r="G1707" s="1"/>
      <c r="H1707" s="1"/>
    </row>
    <row r="1708" spans="7:8" ht="13.15" customHeight="1" x14ac:dyDescent="0.2">
      <c r="G1708" s="1"/>
      <c r="H1708" s="1"/>
    </row>
    <row r="1709" spans="7:8" ht="13.15" customHeight="1" x14ac:dyDescent="0.2">
      <c r="G1709" s="1"/>
      <c r="H1709" s="1"/>
    </row>
    <row r="1710" spans="7:8" ht="13.15" customHeight="1" x14ac:dyDescent="0.2">
      <c r="G1710" s="1"/>
      <c r="H1710" s="1"/>
    </row>
    <row r="1711" spans="7:8" ht="13.15" customHeight="1" x14ac:dyDescent="0.2">
      <c r="G1711" s="1"/>
      <c r="H1711" s="1"/>
    </row>
    <row r="1712" spans="7:8" ht="13.15" customHeight="1" x14ac:dyDescent="0.2">
      <c r="G1712" s="1"/>
      <c r="H1712" s="1"/>
    </row>
    <row r="1713" spans="7:8" ht="13.15" customHeight="1" x14ac:dyDescent="0.2">
      <c r="G1713" s="1"/>
      <c r="H1713" s="1"/>
    </row>
    <row r="1714" spans="7:8" ht="13.15" customHeight="1" x14ac:dyDescent="0.2">
      <c r="G1714" s="1"/>
      <c r="H1714" s="1"/>
    </row>
    <row r="1715" spans="7:8" ht="13.15" customHeight="1" x14ac:dyDescent="0.2">
      <c r="G1715" s="1"/>
      <c r="H1715" s="1"/>
    </row>
    <row r="1716" spans="7:8" ht="13.15" customHeight="1" x14ac:dyDescent="0.2">
      <c r="G1716" s="1"/>
      <c r="H1716" s="1"/>
    </row>
    <row r="1717" spans="7:8" ht="13.15" customHeight="1" x14ac:dyDescent="0.2">
      <c r="G1717" s="1"/>
      <c r="H1717" s="1"/>
    </row>
    <row r="1718" spans="7:8" ht="13.15" customHeight="1" x14ac:dyDescent="0.2">
      <c r="G1718" s="1"/>
      <c r="H1718" s="1"/>
    </row>
    <row r="1719" spans="7:8" ht="13.15" customHeight="1" x14ac:dyDescent="0.2">
      <c r="G1719" s="1"/>
      <c r="H1719" s="1"/>
    </row>
    <row r="1720" spans="7:8" ht="13.15" customHeight="1" x14ac:dyDescent="0.2">
      <c r="G1720" s="1"/>
      <c r="H1720" s="1"/>
    </row>
    <row r="1721" spans="7:8" ht="13.15" customHeight="1" x14ac:dyDescent="0.2">
      <c r="G1721" s="1"/>
      <c r="H1721" s="1"/>
    </row>
    <row r="1722" spans="7:8" ht="13.15" customHeight="1" x14ac:dyDescent="0.2">
      <c r="G1722" s="1"/>
      <c r="H1722" s="1"/>
    </row>
    <row r="1723" spans="7:8" ht="13.15" customHeight="1" x14ac:dyDescent="0.2">
      <c r="G1723" s="1"/>
      <c r="H1723" s="1"/>
    </row>
    <row r="1724" spans="7:8" ht="13.15" customHeight="1" x14ac:dyDescent="0.2">
      <c r="G1724" s="1"/>
      <c r="H1724" s="1"/>
    </row>
    <row r="1725" spans="7:8" ht="13.15" customHeight="1" x14ac:dyDescent="0.2">
      <c r="G1725" s="1"/>
      <c r="H1725" s="1"/>
    </row>
    <row r="1726" spans="7:8" ht="13.15" customHeight="1" x14ac:dyDescent="0.2">
      <c r="G1726" s="1"/>
      <c r="H1726" s="1"/>
    </row>
    <row r="1727" spans="7:8" ht="13.15" customHeight="1" x14ac:dyDescent="0.2">
      <c r="G1727" s="1"/>
      <c r="H1727" s="1"/>
    </row>
    <row r="1728" spans="7:8" ht="13.15" customHeight="1" x14ac:dyDescent="0.2">
      <c r="G1728" s="1"/>
      <c r="H1728" s="1"/>
    </row>
    <row r="1729" spans="7:8" ht="13.15" customHeight="1" x14ac:dyDescent="0.2">
      <c r="G1729" s="1"/>
      <c r="H1729" s="1"/>
    </row>
    <row r="1730" spans="7:8" ht="13.15" customHeight="1" x14ac:dyDescent="0.2">
      <c r="G1730" s="1"/>
      <c r="H1730" s="1"/>
    </row>
    <row r="1731" spans="7:8" ht="13.15" customHeight="1" x14ac:dyDescent="0.2">
      <c r="G1731" s="1"/>
      <c r="H1731" s="1"/>
    </row>
    <row r="1732" spans="7:8" ht="13.15" customHeight="1" x14ac:dyDescent="0.2">
      <c r="G1732" s="1"/>
      <c r="H1732" s="1"/>
    </row>
    <row r="1733" spans="7:8" ht="13.15" customHeight="1" x14ac:dyDescent="0.2">
      <c r="G1733" s="1"/>
      <c r="H1733" s="1"/>
    </row>
    <row r="1734" spans="7:8" ht="13.15" customHeight="1" x14ac:dyDescent="0.2">
      <c r="G1734" s="1"/>
      <c r="H1734" s="1"/>
    </row>
    <row r="1735" spans="7:8" ht="13.15" customHeight="1" x14ac:dyDescent="0.2">
      <c r="G1735" s="1"/>
      <c r="H1735" s="1"/>
    </row>
    <row r="1736" spans="7:8" ht="13.15" customHeight="1" x14ac:dyDescent="0.2">
      <c r="G1736" s="1"/>
      <c r="H1736" s="1"/>
    </row>
    <row r="1737" spans="7:8" ht="13.15" customHeight="1" x14ac:dyDescent="0.2">
      <c r="G1737" s="1"/>
      <c r="H1737" s="1"/>
    </row>
    <row r="1738" spans="7:8" ht="13.15" customHeight="1" x14ac:dyDescent="0.2">
      <c r="G1738" s="1"/>
      <c r="H1738" s="1"/>
    </row>
    <row r="1739" spans="7:8" ht="13.15" customHeight="1" x14ac:dyDescent="0.2">
      <c r="G1739" s="1"/>
      <c r="H1739" s="1"/>
    </row>
    <row r="1740" spans="7:8" ht="13.15" customHeight="1" x14ac:dyDescent="0.2">
      <c r="G1740" s="1"/>
      <c r="H1740" s="1"/>
    </row>
    <row r="1741" spans="7:8" ht="13.15" customHeight="1" x14ac:dyDescent="0.2">
      <c r="G1741" s="1"/>
      <c r="H1741" s="1"/>
    </row>
    <row r="1742" spans="7:8" ht="13.15" customHeight="1" x14ac:dyDescent="0.2">
      <c r="G1742" s="1"/>
      <c r="H1742" s="1"/>
    </row>
    <row r="1743" spans="7:8" ht="13.15" customHeight="1" x14ac:dyDescent="0.2">
      <c r="G1743" s="1"/>
      <c r="H1743" s="1"/>
    </row>
    <row r="1744" spans="7:8" ht="13.15" customHeight="1" x14ac:dyDescent="0.2">
      <c r="G1744" s="1"/>
      <c r="H1744" s="1"/>
    </row>
    <row r="1745" spans="7:8" ht="13.15" customHeight="1" x14ac:dyDescent="0.2">
      <c r="G1745" s="1"/>
      <c r="H1745" s="1"/>
    </row>
    <row r="1746" spans="7:8" ht="13.15" customHeight="1" x14ac:dyDescent="0.2">
      <c r="G1746" s="1"/>
      <c r="H1746" s="1"/>
    </row>
    <row r="1747" spans="7:8" ht="13.15" customHeight="1" x14ac:dyDescent="0.2">
      <c r="G1747" s="1"/>
      <c r="H1747" s="1"/>
    </row>
    <row r="1748" spans="7:8" ht="13.15" customHeight="1" x14ac:dyDescent="0.2">
      <c r="G1748" s="1"/>
      <c r="H1748" s="1"/>
    </row>
    <row r="1749" spans="7:8" ht="13.15" customHeight="1" x14ac:dyDescent="0.2">
      <c r="G1749" s="1"/>
      <c r="H1749" s="1"/>
    </row>
    <row r="1750" spans="7:8" ht="13.15" customHeight="1" x14ac:dyDescent="0.2">
      <c r="G1750" s="1"/>
      <c r="H1750" s="1"/>
    </row>
    <row r="1751" spans="7:8" ht="13.15" customHeight="1" x14ac:dyDescent="0.2">
      <c r="G1751" s="1"/>
      <c r="H1751" s="1"/>
    </row>
    <row r="1752" spans="7:8" ht="13.15" customHeight="1" x14ac:dyDescent="0.2">
      <c r="G1752" s="1"/>
      <c r="H1752" s="1"/>
    </row>
    <row r="1753" spans="7:8" ht="13.15" customHeight="1" x14ac:dyDescent="0.2">
      <c r="G1753" s="1"/>
      <c r="H1753" s="1"/>
    </row>
    <row r="1754" spans="7:8" ht="13.15" customHeight="1" x14ac:dyDescent="0.2">
      <c r="G1754" s="1"/>
      <c r="H1754" s="1"/>
    </row>
    <row r="1755" spans="7:8" ht="13.15" customHeight="1" x14ac:dyDescent="0.2">
      <c r="G1755" s="1"/>
      <c r="H1755" s="1"/>
    </row>
    <row r="1756" spans="7:8" ht="13.15" customHeight="1" x14ac:dyDescent="0.2">
      <c r="G1756" s="1"/>
      <c r="H1756" s="1"/>
    </row>
    <row r="1757" spans="7:8" ht="13.15" customHeight="1" x14ac:dyDescent="0.2">
      <c r="G1757" s="1"/>
      <c r="H1757" s="1"/>
    </row>
    <row r="1758" spans="7:8" ht="13.15" customHeight="1" x14ac:dyDescent="0.2">
      <c r="G1758" s="1"/>
      <c r="H1758" s="1"/>
    </row>
    <row r="1759" spans="7:8" ht="13.15" customHeight="1" x14ac:dyDescent="0.2">
      <c r="G1759" s="1"/>
      <c r="H1759" s="1"/>
    </row>
    <row r="1760" spans="7:8" ht="13.15" customHeight="1" x14ac:dyDescent="0.2">
      <c r="G1760" s="1"/>
      <c r="H1760" s="1"/>
    </row>
    <row r="1761" spans="7:8" ht="13.15" customHeight="1" x14ac:dyDescent="0.2">
      <c r="G1761" s="1"/>
      <c r="H1761" s="1"/>
    </row>
    <row r="1762" spans="7:8" ht="13.15" customHeight="1" x14ac:dyDescent="0.2">
      <c r="G1762" s="1"/>
      <c r="H1762" s="1"/>
    </row>
    <row r="1763" spans="7:8" ht="13.15" customHeight="1" x14ac:dyDescent="0.2">
      <c r="G1763" s="1"/>
      <c r="H1763" s="1"/>
    </row>
    <row r="1764" spans="7:8" ht="13.15" customHeight="1" x14ac:dyDescent="0.2">
      <c r="G1764" s="1"/>
      <c r="H1764" s="1"/>
    </row>
    <row r="1765" spans="7:8" ht="13.15" customHeight="1" x14ac:dyDescent="0.2">
      <c r="G1765" s="1"/>
      <c r="H1765" s="1"/>
    </row>
    <row r="1766" spans="7:8" ht="13.15" customHeight="1" x14ac:dyDescent="0.2">
      <c r="G1766" s="1"/>
      <c r="H1766" s="1"/>
    </row>
    <row r="1767" spans="7:8" ht="13.15" customHeight="1" x14ac:dyDescent="0.2">
      <c r="G1767" s="1"/>
      <c r="H1767" s="1"/>
    </row>
    <row r="1768" spans="7:8" ht="13.15" customHeight="1" x14ac:dyDescent="0.2">
      <c r="G1768" s="1"/>
      <c r="H1768" s="1"/>
    </row>
    <row r="1769" spans="7:8" ht="13.15" customHeight="1" x14ac:dyDescent="0.2">
      <c r="G1769" s="1"/>
      <c r="H1769" s="1"/>
    </row>
    <row r="1770" spans="7:8" ht="13.15" customHeight="1" x14ac:dyDescent="0.2">
      <c r="G1770" s="1"/>
      <c r="H1770" s="1"/>
    </row>
    <row r="1771" spans="7:8" ht="13.15" customHeight="1" x14ac:dyDescent="0.2">
      <c r="G1771" s="1"/>
      <c r="H1771" s="1"/>
    </row>
    <row r="1772" spans="7:8" ht="13.15" customHeight="1" x14ac:dyDescent="0.2">
      <c r="G1772" s="1"/>
      <c r="H1772" s="1"/>
    </row>
    <row r="1773" spans="7:8" ht="13.15" customHeight="1" x14ac:dyDescent="0.2">
      <c r="G1773" s="1"/>
      <c r="H1773" s="1"/>
    </row>
    <row r="1774" spans="7:8" ht="13.15" customHeight="1" x14ac:dyDescent="0.2">
      <c r="G1774" s="1"/>
      <c r="H1774" s="1"/>
    </row>
    <row r="1775" spans="7:8" ht="13.15" customHeight="1" x14ac:dyDescent="0.2">
      <c r="G1775" s="1"/>
      <c r="H1775" s="1"/>
    </row>
    <row r="1776" spans="7:8" ht="13.15" customHeight="1" x14ac:dyDescent="0.2">
      <c r="G1776" s="1"/>
      <c r="H1776" s="1"/>
    </row>
    <row r="1777" spans="7:8" ht="13.15" customHeight="1" x14ac:dyDescent="0.2">
      <c r="G1777" s="1"/>
      <c r="H1777" s="1"/>
    </row>
    <row r="1778" spans="7:8" ht="13.15" customHeight="1" x14ac:dyDescent="0.2">
      <c r="G1778" s="1"/>
      <c r="H1778" s="1"/>
    </row>
    <row r="1779" spans="7:8" ht="13.15" customHeight="1" x14ac:dyDescent="0.2">
      <c r="G1779" s="1"/>
      <c r="H1779" s="1"/>
    </row>
    <row r="1780" spans="7:8" ht="13.15" customHeight="1" x14ac:dyDescent="0.2">
      <c r="G1780" s="1"/>
      <c r="H1780" s="1"/>
    </row>
    <row r="1781" spans="7:8" ht="13.15" customHeight="1" x14ac:dyDescent="0.2">
      <c r="G1781" s="1"/>
      <c r="H1781" s="1"/>
    </row>
    <row r="1782" spans="7:8" ht="13.15" customHeight="1" x14ac:dyDescent="0.2">
      <c r="G1782" s="1"/>
      <c r="H1782" s="1"/>
    </row>
    <row r="1783" spans="7:8" ht="13.15" customHeight="1" x14ac:dyDescent="0.2">
      <c r="G1783" s="1"/>
      <c r="H1783" s="1"/>
    </row>
    <row r="1784" spans="7:8" ht="13.15" customHeight="1" x14ac:dyDescent="0.2">
      <c r="G1784" s="1"/>
      <c r="H1784" s="1"/>
    </row>
    <row r="1785" spans="7:8" ht="13.15" customHeight="1" x14ac:dyDescent="0.2">
      <c r="G1785" s="1"/>
      <c r="H1785" s="1"/>
    </row>
    <row r="1786" spans="7:8" ht="13.15" customHeight="1" x14ac:dyDescent="0.2">
      <c r="G1786" s="1"/>
      <c r="H1786" s="1"/>
    </row>
    <row r="1787" spans="7:8" ht="13.15" customHeight="1" x14ac:dyDescent="0.2">
      <c r="G1787" s="1"/>
      <c r="H1787" s="1"/>
    </row>
    <row r="1788" spans="7:8" ht="13.15" customHeight="1" x14ac:dyDescent="0.2">
      <c r="G1788" s="1"/>
      <c r="H1788" s="1"/>
    </row>
    <row r="1789" spans="7:8" ht="13.15" customHeight="1" x14ac:dyDescent="0.2">
      <c r="G1789" s="1"/>
      <c r="H1789" s="1"/>
    </row>
    <row r="1790" spans="7:8" ht="13.15" customHeight="1" x14ac:dyDescent="0.2">
      <c r="G1790" s="1"/>
      <c r="H1790" s="1"/>
    </row>
    <row r="1791" spans="7:8" ht="13.15" customHeight="1" x14ac:dyDescent="0.2">
      <c r="G1791" s="1"/>
      <c r="H1791" s="1"/>
    </row>
    <row r="1792" spans="7:8" ht="13.15" customHeight="1" x14ac:dyDescent="0.2">
      <c r="G1792" s="1"/>
      <c r="H1792" s="1"/>
    </row>
    <row r="1793" spans="7:8" ht="13.15" customHeight="1" x14ac:dyDescent="0.2">
      <c r="G1793" s="1"/>
      <c r="H1793" s="1"/>
    </row>
    <row r="1794" spans="7:8" ht="13.15" customHeight="1" x14ac:dyDescent="0.2">
      <c r="G1794" s="1"/>
      <c r="H1794" s="1"/>
    </row>
    <row r="1795" spans="7:8" ht="13.15" customHeight="1" x14ac:dyDescent="0.2">
      <c r="G1795" s="1"/>
      <c r="H1795" s="1"/>
    </row>
    <row r="1796" spans="7:8" ht="13.15" customHeight="1" x14ac:dyDescent="0.2">
      <c r="G1796" s="1"/>
      <c r="H1796" s="1"/>
    </row>
    <row r="1797" spans="7:8" ht="13.15" customHeight="1" x14ac:dyDescent="0.2">
      <c r="G1797" s="1"/>
      <c r="H1797" s="1"/>
    </row>
    <row r="1798" spans="7:8" ht="13.15" customHeight="1" x14ac:dyDescent="0.2">
      <c r="G1798" s="1"/>
      <c r="H1798" s="1"/>
    </row>
    <row r="1799" spans="7:8" ht="13.15" customHeight="1" x14ac:dyDescent="0.2">
      <c r="G1799" s="1"/>
      <c r="H1799" s="1"/>
    </row>
    <row r="1800" spans="7:8" ht="13.15" customHeight="1" x14ac:dyDescent="0.2">
      <c r="G1800" s="1"/>
      <c r="H1800" s="1"/>
    </row>
    <row r="1801" spans="7:8" ht="13.15" customHeight="1" x14ac:dyDescent="0.2">
      <c r="G1801" s="1"/>
      <c r="H1801" s="1"/>
    </row>
    <row r="1802" spans="7:8" ht="13.15" customHeight="1" x14ac:dyDescent="0.2">
      <c r="G1802" s="1"/>
      <c r="H1802" s="1"/>
    </row>
    <row r="1803" spans="7:8" ht="13.15" customHeight="1" x14ac:dyDescent="0.2">
      <c r="G1803" s="1"/>
      <c r="H1803" s="1"/>
    </row>
    <row r="1804" spans="7:8" ht="13.15" customHeight="1" x14ac:dyDescent="0.2">
      <c r="G1804" s="1"/>
      <c r="H1804" s="1"/>
    </row>
    <row r="1805" spans="7:8" ht="13.15" customHeight="1" x14ac:dyDescent="0.2">
      <c r="G1805" s="1"/>
      <c r="H1805" s="1"/>
    </row>
    <row r="1806" spans="7:8" ht="13.15" customHeight="1" x14ac:dyDescent="0.2">
      <c r="G1806" s="1"/>
      <c r="H1806" s="1"/>
    </row>
    <row r="1807" spans="7:8" ht="13.15" customHeight="1" x14ac:dyDescent="0.2">
      <c r="G1807" s="1"/>
      <c r="H1807" s="1"/>
    </row>
    <row r="1808" spans="7:8" ht="13.15" customHeight="1" x14ac:dyDescent="0.2">
      <c r="G1808" s="1"/>
      <c r="H1808" s="1"/>
    </row>
    <row r="1809" spans="7:8" ht="13.15" customHeight="1" x14ac:dyDescent="0.2">
      <c r="G1809" s="1"/>
      <c r="H1809" s="1"/>
    </row>
    <row r="1810" spans="7:8" ht="13.15" customHeight="1" x14ac:dyDescent="0.2">
      <c r="G1810" s="1"/>
      <c r="H1810" s="1"/>
    </row>
    <row r="1811" spans="7:8" ht="13.15" customHeight="1" x14ac:dyDescent="0.2">
      <c r="G1811" s="1"/>
      <c r="H1811" s="1"/>
    </row>
    <row r="1812" spans="7:8" ht="13.15" customHeight="1" x14ac:dyDescent="0.2">
      <c r="G1812" s="1"/>
      <c r="H1812" s="1"/>
    </row>
    <row r="1813" spans="7:8" ht="13.15" customHeight="1" x14ac:dyDescent="0.2">
      <c r="G1813" s="1"/>
      <c r="H1813" s="1"/>
    </row>
    <row r="1814" spans="7:8" ht="13.15" customHeight="1" x14ac:dyDescent="0.2">
      <c r="G1814" s="1"/>
      <c r="H1814" s="1"/>
    </row>
    <row r="1815" spans="7:8" ht="13.15" customHeight="1" x14ac:dyDescent="0.2">
      <c r="G1815" s="1"/>
      <c r="H1815" s="1"/>
    </row>
    <row r="1816" spans="7:8" ht="13.15" customHeight="1" x14ac:dyDescent="0.2">
      <c r="G1816" s="1"/>
      <c r="H1816" s="1"/>
    </row>
    <row r="1817" spans="7:8" ht="13.15" customHeight="1" x14ac:dyDescent="0.2">
      <c r="G1817" s="1"/>
      <c r="H1817" s="1"/>
    </row>
    <row r="1818" spans="7:8" ht="13.15" customHeight="1" x14ac:dyDescent="0.2">
      <c r="G1818" s="1"/>
      <c r="H1818" s="1"/>
    </row>
    <row r="1819" spans="7:8" ht="13.15" customHeight="1" x14ac:dyDescent="0.2">
      <c r="G1819" s="1"/>
      <c r="H1819" s="1"/>
    </row>
    <row r="1820" spans="7:8" ht="13.15" customHeight="1" x14ac:dyDescent="0.2">
      <c r="G1820" s="1"/>
      <c r="H1820" s="1"/>
    </row>
    <row r="1821" spans="7:8" ht="13.15" customHeight="1" x14ac:dyDescent="0.2">
      <c r="G1821" s="1"/>
      <c r="H1821" s="1"/>
    </row>
    <row r="1822" spans="7:8" ht="13.15" customHeight="1" x14ac:dyDescent="0.2">
      <c r="G1822" s="1"/>
      <c r="H1822" s="1"/>
    </row>
    <row r="1823" spans="7:8" ht="13.15" customHeight="1" x14ac:dyDescent="0.2">
      <c r="G1823" s="1"/>
      <c r="H1823" s="1"/>
    </row>
    <row r="1824" spans="7:8" ht="13.15" customHeight="1" x14ac:dyDescent="0.2">
      <c r="G1824" s="1"/>
      <c r="H1824" s="1"/>
    </row>
    <row r="1825" spans="1:12" s="1" customFormat="1" ht="13.15" customHeight="1" x14ac:dyDescent="0.2">
      <c r="A1825" s="15"/>
      <c r="B1825" s="15"/>
      <c r="C1825" s="92"/>
      <c r="D1825" s="93"/>
      <c r="E1825" s="92"/>
      <c r="F1825" s="92"/>
      <c r="I1825" s="15"/>
      <c r="J1825" s="15"/>
      <c r="K1825" s="15"/>
      <c r="L1825" s="15"/>
    </row>
    <row r="1826" spans="1:12" s="1" customFormat="1" ht="13.15" customHeight="1" x14ac:dyDescent="0.2">
      <c r="A1826" s="15"/>
      <c r="B1826" s="15"/>
      <c r="C1826" s="92"/>
      <c r="D1826" s="93"/>
      <c r="E1826" s="92"/>
      <c r="F1826" s="92"/>
      <c r="I1826" s="15"/>
      <c r="J1826" s="15"/>
      <c r="K1826" s="15"/>
      <c r="L1826" s="15"/>
    </row>
    <row r="1827" spans="1:12" s="1" customFormat="1" ht="13.15" customHeight="1" x14ac:dyDescent="0.2">
      <c r="A1827" s="15"/>
      <c r="B1827" s="15"/>
      <c r="C1827" s="92"/>
      <c r="D1827" s="93"/>
      <c r="E1827" s="92"/>
      <c r="F1827" s="92"/>
      <c r="I1827" s="15"/>
      <c r="J1827" s="15"/>
      <c r="K1827" s="15"/>
      <c r="L1827" s="15"/>
    </row>
    <row r="1828" spans="1:12" s="1" customFormat="1" ht="13.15" customHeight="1" x14ac:dyDescent="0.2">
      <c r="A1828" s="15"/>
      <c r="B1828" s="15"/>
      <c r="C1828" s="92"/>
      <c r="D1828" s="93"/>
      <c r="E1828" s="92"/>
      <c r="F1828" s="92"/>
      <c r="I1828" s="15"/>
      <c r="J1828" s="15"/>
      <c r="K1828" s="15"/>
      <c r="L1828" s="15"/>
    </row>
    <row r="1829" spans="1:12" s="1" customFormat="1" ht="13.15" customHeight="1" x14ac:dyDescent="0.2">
      <c r="A1829" s="15"/>
      <c r="B1829" s="15"/>
      <c r="C1829" s="92"/>
      <c r="D1829" s="93"/>
      <c r="E1829" s="92"/>
      <c r="F1829" s="92"/>
      <c r="I1829" s="15"/>
      <c r="J1829" s="15"/>
      <c r="K1829" s="15"/>
      <c r="L1829" s="15"/>
    </row>
    <row r="1830" spans="1:12" s="1" customFormat="1" ht="13.15" customHeight="1" x14ac:dyDescent="0.2">
      <c r="A1830" s="15"/>
      <c r="B1830" s="15"/>
      <c r="C1830" s="92"/>
      <c r="D1830" s="93"/>
      <c r="E1830" s="92"/>
      <c r="F1830" s="92"/>
      <c r="I1830" s="15"/>
      <c r="J1830" s="15"/>
      <c r="K1830" s="15"/>
      <c r="L1830" s="15"/>
    </row>
    <row r="1831" spans="1:12" s="1" customFormat="1" ht="13.15" customHeight="1" x14ac:dyDescent="0.2">
      <c r="A1831" s="15"/>
      <c r="B1831" s="15"/>
      <c r="C1831" s="92"/>
      <c r="D1831" s="93"/>
      <c r="E1831" s="92"/>
      <c r="F1831" s="92"/>
      <c r="I1831" s="15"/>
      <c r="J1831" s="15"/>
      <c r="K1831" s="15"/>
      <c r="L1831" s="15"/>
    </row>
    <row r="1832" spans="1:12" s="1" customFormat="1" ht="13.15" customHeight="1" x14ac:dyDescent="0.2">
      <c r="A1832" s="15"/>
      <c r="B1832" s="15"/>
      <c r="C1832" s="92"/>
      <c r="D1832" s="93"/>
      <c r="E1832" s="92"/>
      <c r="F1832" s="92"/>
      <c r="I1832" s="15"/>
      <c r="J1832" s="15"/>
      <c r="K1832" s="15"/>
      <c r="L1832" s="15"/>
    </row>
    <row r="1833" spans="1:12" s="1" customFormat="1" ht="13.15" customHeight="1" x14ac:dyDescent="0.2">
      <c r="A1833" s="15"/>
      <c r="B1833" s="15"/>
      <c r="C1833" s="92"/>
      <c r="D1833" s="93"/>
      <c r="E1833" s="92"/>
      <c r="F1833" s="92"/>
      <c r="I1833" s="15"/>
      <c r="J1833" s="15"/>
      <c r="K1833" s="15"/>
      <c r="L1833" s="15"/>
    </row>
    <row r="1834" spans="1:12" s="1" customFormat="1" ht="13.15" customHeight="1" x14ac:dyDescent="0.2">
      <c r="A1834" s="15"/>
      <c r="B1834" s="15"/>
      <c r="C1834" s="92"/>
      <c r="D1834" s="93"/>
      <c r="E1834" s="92"/>
      <c r="F1834" s="92"/>
      <c r="I1834" s="15"/>
      <c r="J1834" s="15"/>
      <c r="K1834" s="15"/>
      <c r="L1834" s="15"/>
    </row>
    <row r="1835" spans="1:12" s="1" customFormat="1" ht="13.15" customHeight="1" x14ac:dyDescent="0.2">
      <c r="A1835" s="15"/>
      <c r="B1835" s="15"/>
      <c r="C1835" s="92"/>
      <c r="D1835" s="93"/>
      <c r="E1835" s="92"/>
      <c r="F1835" s="92"/>
      <c r="I1835" s="15"/>
      <c r="J1835" s="15"/>
      <c r="K1835" s="15"/>
      <c r="L1835" s="15"/>
    </row>
    <row r="1836" spans="1:12" s="1" customFormat="1" ht="13.15" customHeight="1" x14ac:dyDescent="0.2">
      <c r="A1836" s="15"/>
      <c r="B1836" s="15"/>
      <c r="C1836" s="92"/>
      <c r="D1836" s="93"/>
      <c r="E1836" s="92"/>
      <c r="F1836" s="92"/>
      <c r="I1836" s="15"/>
      <c r="J1836" s="15"/>
      <c r="K1836" s="15"/>
      <c r="L1836" s="15"/>
    </row>
    <row r="1837" spans="1:12" s="1" customFormat="1" ht="13.15" customHeight="1" x14ac:dyDescent="0.2">
      <c r="A1837" s="15"/>
      <c r="B1837" s="15"/>
      <c r="C1837" s="92"/>
      <c r="D1837" s="93"/>
      <c r="E1837" s="92"/>
      <c r="F1837" s="92"/>
      <c r="I1837" s="15"/>
      <c r="J1837" s="15"/>
      <c r="K1837" s="15"/>
      <c r="L1837" s="15"/>
    </row>
    <row r="1838" spans="1:12" s="1" customFormat="1" ht="13.15" customHeight="1" x14ac:dyDescent="0.2">
      <c r="A1838" s="15"/>
      <c r="B1838" s="15"/>
      <c r="C1838" s="92"/>
      <c r="D1838" s="93"/>
      <c r="E1838" s="92"/>
      <c r="F1838" s="92"/>
      <c r="I1838" s="15"/>
      <c r="J1838" s="15"/>
      <c r="K1838" s="15"/>
      <c r="L1838" s="15"/>
    </row>
    <row r="1839" spans="1:12" s="1" customFormat="1" ht="13.15" customHeight="1" x14ac:dyDescent="0.2">
      <c r="A1839" s="15"/>
      <c r="B1839" s="15"/>
      <c r="C1839" s="92"/>
      <c r="D1839" s="93"/>
      <c r="E1839" s="92"/>
      <c r="F1839" s="92"/>
      <c r="I1839" s="15"/>
      <c r="J1839" s="15"/>
      <c r="K1839" s="15"/>
      <c r="L1839" s="15"/>
    </row>
    <row r="1840" spans="1:12" s="1" customFormat="1" ht="13.15" customHeight="1" x14ac:dyDescent="0.2">
      <c r="A1840" s="15"/>
      <c r="B1840" s="15"/>
      <c r="C1840" s="92"/>
      <c r="D1840" s="93"/>
      <c r="E1840" s="92"/>
      <c r="F1840" s="92"/>
    </row>
    <row r="1841" spans="1:6" s="1" customFormat="1" ht="13.15" customHeight="1" x14ac:dyDescent="0.2">
      <c r="A1841" s="15"/>
      <c r="B1841" s="15"/>
      <c r="C1841" s="92"/>
      <c r="D1841" s="93"/>
      <c r="E1841" s="92"/>
      <c r="F1841" s="92"/>
    </row>
    <row r="1842" spans="1:6" s="1" customFormat="1" ht="13.15" customHeight="1" x14ac:dyDescent="0.2">
      <c r="A1842" s="15"/>
      <c r="B1842" s="15"/>
      <c r="C1842" s="92"/>
      <c r="D1842" s="93"/>
      <c r="E1842" s="92"/>
      <c r="F1842" s="92"/>
    </row>
    <row r="1843" spans="1:6" s="1" customFormat="1" ht="13.15" customHeight="1" x14ac:dyDescent="0.2">
      <c r="A1843" s="15"/>
      <c r="B1843" s="15"/>
      <c r="C1843" s="92"/>
      <c r="D1843" s="93"/>
      <c r="E1843" s="92"/>
      <c r="F1843" s="92"/>
    </row>
    <row r="1844" spans="1:6" s="1" customFormat="1" ht="13.15" customHeight="1" x14ac:dyDescent="0.2">
      <c r="A1844" s="15"/>
      <c r="B1844" s="15"/>
      <c r="C1844" s="92"/>
      <c r="D1844" s="93"/>
      <c r="E1844" s="92"/>
      <c r="F1844" s="92"/>
    </row>
    <row r="1845" spans="1:6" s="1" customFormat="1" ht="13.15" customHeight="1" x14ac:dyDescent="0.2">
      <c r="A1845" s="15"/>
      <c r="B1845" s="15"/>
      <c r="C1845" s="92"/>
      <c r="D1845" s="93"/>
      <c r="E1845" s="92"/>
      <c r="F1845" s="92"/>
    </row>
    <row r="1846" spans="1:6" s="1" customFormat="1" ht="13.15" customHeight="1" x14ac:dyDescent="0.2">
      <c r="A1846" s="15"/>
      <c r="B1846" s="15"/>
      <c r="C1846" s="92"/>
      <c r="D1846" s="93"/>
      <c r="E1846" s="92"/>
      <c r="F1846" s="92"/>
    </row>
    <row r="1847" spans="1:6" s="1" customFormat="1" ht="13.15" customHeight="1" x14ac:dyDescent="0.2">
      <c r="A1847" s="15"/>
      <c r="B1847" s="15"/>
      <c r="C1847" s="92"/>
      <c r="D1847" s="93"/>
      <c r="E1847" s="92"/>
      <c r="F1847" s="92"/>
    </row>
    <row r="1848" spans="1:6" s="1" customFormat="1" ht="13.15" customHeight="1" x14ac:dyDescent="0.2">
      <c r="A1848" s="15"/>
      <c r="B1848" s="15"/>
      <c r="C1848" s="92"/>
      <c r="D1848" s="93"/>
      <c r="E1848" s="92"/>
      <c r="F1848" s="92"/>
    </row>
    <row r="1849" spans="1:6" s="1" customFormat="1" ht="13.15" customHeight="1" x14ac:dyDescent="0.2">
      <c r="A1849" s="15"/>
      <c r="B1849" s="15"/>
      <c r="C1849" s="92"/>
      <c r="D1849" s="93"/>
      <c r="E1849" s="92"/>
      <c r="F1849" s="92"/>
    </row>
    <row r="1850" spans="1:6" s="1" customFormat="1" ht="13.15" customHeight="1" x14ac:dyDescent="0.2">
      <c r="A1850" s="15"/>
      <c r="B1850" s="15"/>
      <c r="C1850" s="92"/>
      <c r="D1850" s="93"/>
      <c r="E1850" s="92"/>
      <c r="F1850" s="92"/>
    </row>
    <row r="1851" spans="1:6" s="1" customFormat="1" ht="13.15" customHeight="1" x14ac:dyDescent="0.2">
      <c r="A1851" s="15"/>
      <c r="B1851" s="15"/>
      <c r="C1851" s="92"/>
      <c r="D1851" s="93"/>
      <c r="E1851" s="92"/>
      <c r="F1851" s="92"/>
    </row>
    <row r="1852" spans="1:6" s="1" customFormat="1" ht="13.15" customHeight="1" x14ac:dyDescent="0.2">
      <c r="A1852" s="15"/>
      <c r="B1852" s="15"/>
      <c r="C1852" s="92"/>
      <c r="D1852" s="93"/>
      <c r="E1852" s="92"/>
      <c r="F1852" s="92"/>
    </row>
    <row r="1853" spans="1:6" s="1" customFormat="1" ht="13.15" customHeight="1" x14ac:dyDescent="0.2">
      <c r="A1853" s="15"/>
      <c r="B1853" s="15"/>
      <c r="C1853" s="92"/>
      <c r="D1853" s="93"/>
      <c r="E1853" s="92"/>
      <c r="F1853" s="92"/>
    </row>
    <row r="1854" spans="1:6" s="1" customFormat="1" ht="13.15" customHeight="1" x14ac:dyDescent="0.2">
      <c r="A1854" s="15"/>
      <c r="B1854" s="15"/>
      <c r="C1854" s="92"/>
      <c r="D1854" s="93"/>
      <c r="E1854" s="92"/>
      <c r="F1854" s="92"/>
    </row>
    <row r="1855" spans="1:6" s="1" customFormat="1" ht="13.15" customHeight="1" x14ac:dyDescent="0.2">
      <c r="A1855" s="15"/>
      <c r="B1855" s="15"/>
      <c r="C1855" s="92"/>
      <c r="D1855" s="93"/>
      <c r="E1855" s="92"/>
      <c r="F1855" s="92"/>
    </row>
    <row r="1856" spans="1:6" s="1" customFormat="1" ht="13.15" customHeight="1" x14ac:dyDescent="0.2">
      <c r="A1856" s="15"/>
      <c r="B1856" s="15"/>
      <c r="C1856" s="92"/>
      <c r="D1856" s="93"/>
      <c r="E1856" s="92"/>
      <c r="F1856" s="92"/>
    </row>
    <row r="1857" spans="1:6" s="1" customFormat="1" ht="13.15" customHeight="1" x14ac:dyDescent="0.2">
      <c r="A1857" s="15"/>
      <c r="B1857" s="15"/>
      <c r="C1857" s="92"/>
      <c r="D1857" s="93"/>
      <c r="E1857" s="92"/>
      <c r="F1857" s="92"/>
    </row>
    <row r="1858" spans="1:6" s="1" customFormat="1" ht="13.15" customHeight="1" x14ac:dyDescent="0.2">
      <c r="A1858" s="15"/>
      <c r="B1858" s="15"/>
      <c r="C1858" s="92"/>
      <c r="D1858" s="93"/>
      <c r="E1858" s="92"/>
      <c r="F1858" s="92"/>
    </row>
    <row r="1859" spans="1:6" s="1" customFormat="1" ht="13.15" customHeight="1" x14ac:dyDescent="0.2">
      <c r="A1859" s="15"/>
      <c r="B1859" s="15"/>
      <c r="C1859" s="92"/>
      <c r="D1859" s="93"/>
      <c r="E1859" s="92"/>
      <c r="F1859" s="92"/>
    </row>
    <row r="1860" spans="1:6" s="1" customFormat="1" ht="13.15" customHeight="1" x14ac:dyDescent="0.2">
      <c r="A1860" s="15"/>
      <c r="B1860" s="15"/>
      <c r="C1860" s="92"/>
      <c r="D1860" s="93"/>
      <c r="E1860" s="92"/>
      <c r="F1860" s="92"/>
    </row>
    <row r="1861" spans="1:6" s="1" customFormat="1" ht="13.15" customHeight="1" x14ac:dyDescent="0.2">
      <c r="A1861" s="15"/>
      <c r="B1861" s="15"/>
      <c r="C1861" s="92"/>
      <c r="D1861" s="93"/>
      <c r="E1861" s="92"/>
      <c r="F1861" s="92"/>
    </row>
    <row r="1862" spans="1:6" s="1" customFormat="1" ht="13.15" customHeight="1" x14ac:dyDescent="0.2">
      <c r="A1862" s="15"/>
      <c r="B1862" s="15"/>
      <c r="C1862" s="92"/>
      <c r="D1862" s="93"/>
      <c r="E1862" s="92"/>
      <c r="F1862" s="92"/>
    </row>
    <row r="1863" spans="1:6" s="1" customFormat="1" ht="13.15" customHeight="1" x14ac:dyDescent="0.2">
      <c r="A1863" s="15"/>
      <c r="B1863" s="15"/>
      <c r="C1863" s="92"/>
      <c r="D1863" s="93"/>
      <c r="E1863" s="92"/>
      <c r="F1863" s="92"/>
    </row>
    <row r="1864" spans="1:6" s="1" customFormat="1" ht="13.15" customHeight="1" x14ac:dyDescent="0.2">
      <c r="A1864" s="15"/>
      <c r="B1864" s="15"/>
      <c r="C1864" s="92"/>
      <c r="D1864" s="93"/>
      <c r="E1864" s="92"/>
      <c r="F1864" s="92"/>
    </row>
    <row r="1865" spans="1:6" s="1" customFormat="1" ht="13.15" customHeight="1" x14ac:dyDescent="0.2">
      <c r="A1865" s="15"/>
      <c r="B1865" s="15"/>
      <c r="C1865" s="92"/>
      <c r="D1865" s="93"/>
      <c r="E1865" s="92"/>
      <c r="F1865" s="92"/>
    </row>
    <row r="1866" spans="1:6" s="1" customFormat="1" ht="13.15" customHeight="1" x14ac:dyDescent="0.2">
      <c r="A1866" s="15"/>
      <c r="B1866" s="15"/>
      <c r="C1866" s="92"/>
      <c r="D1866" s="93"/>
      <c r="E1866" s="92"/>
      <c r="F1866" s="92"/>
    </row>
    <row r="1867" spans="1:6" s="1" customFormat="1" ht="13.15" customHeight="1" x14ac:dyDescent="0.2">
      <c r="A1867" s="15"/>
      <c r="B1867" s="15"/>
      <c r="C1867" s="92"/>
      <c r="D1867" s="93"/>
      <c r="E1867" s="92"/>
      <c r="F1867" s="92"/>
    </row>
    <row r="1868" spans="1:6" s="1" customFormat="1" ht="13.15" customHeight="1" x14ac:dyDescent="0.2">
      <c r="A1868" s="15"/>
      <c r="B1868" s="15"/>
      <c r="C1868" s="92"/>
      <c r="D1868" s="93"/>
      <c r="E1868" s="92"/>
      <c r="F1868" s="92"/>
    </row>
    <row r="1869" spans="1:6" s="1" customFormat="1" ht="13.15" customHeight="1" x14ac:dyDescent="0.2">
      <c r="A1869" s="15"/>
      <c r="B1869" s="15"/>
      <c r="C1869" s="92"/>
      <c r="D1869" s="93"/>
      <c r="E1869" s="92"/>
      <c r="F1869" s="92"/>
    </row>
    <row r="1870" spans="1:6" s="1" customFormat="1" ht="13.15" customHeight="1" x14ac:dyDescent="0.2">
      <c r="A1870" s="15"/>
      <c r="B1870" s="15"/>
      <c r="C1870" s="92"/>
      <c r="D1870" s="93"/>
      <c r="E1870" s="92"/>
      <c r="F1870" s="92"/>
    </row>
    <row r="1871" spans="1:6" s="1" customFormat="1" ht="13.15" customHeight="1" x14ac:dyDescent="0.2">
      <c r="A1871" s="15"/>
      <c r="B1871" s="15"/>
      <c r="C1871" s="92"/>
      <c r="D1871" s="93"/>
      <c r="E1871" s="92"/>
      <c r="F1871" s="92"/>
    </row>
    <row r="1872" spans="1:6" s="1" customFormat="1" ht="13.15" customHeight="1" x14ac:dyDescent="0.2">
      <c r="A1872" s="15"/>
      <c r="B1872" s="15"/>
      <c r="C1872" s="92"/>
      <c r="D1872" s="93"/>
      <c r="E1872" s="92"/>
      <c r="F1872" s="92"/>
    </row>
    <row r="1873" spans="1:12" s="1" customFormat="1" ht="13.15" customHeight="1" x14ac:dyDescent="0.2">
      <c r="A1873" s="15"/>
      <c r="B1873" s="15"/>
      <c r="C1873" s="92"/>
      <c r="D1873" s="93"/>
      <c r="E1873" s="92"/>
      <c r="F1873" s="92"/>
    </row>
    <row r="1874" spans="1:12" s="1" customFormat="1" ht="13.15" customHeight="1" x14ac:dyDescent="0.2">
      <c r="A1874" s="15"/>
      <c r="B1874" s="15"/>
      <c r="C1874" s="92"/>
      <c r="D1874" s="93"/>
      <c r="E1874" s="92"/>
      <c r="F1874" s="92"/>
    </row>
    <row r="1875" spans="1:12" s="1" customFormat="1" ht="13.15" customHeight="1" x14ac:dyDescent="0.2">
      <c r="A1875" s="15"/>
      <c r="B1875" s="15"/>
      <c r="C1875" s="92"/>
      <c r="D1875" s="93"/>
      <c r="E1875" s="92"/>
      <c r="F1875" s="92"/>
    </row>
    <row r="1876" spans="1:12" s="1" customFormat="1" ht="13.15" customHeight="1" x14ac:dyDescent="0.2">
      <c r="A1876" s="15"/>
      <c r="B1876" s="15"/>
      <c r="C1876" s="92"/>
      <c r="D1876" s="93"/>
      <c r="E1876" s="92"/>
      <c r="F1876" s="92"/>
    </row>
    <row r="1877" spans="1:12" s="1" customFormat="1" ht="13.15" customHeight="1" x14ac:dyDescent="0.2">
      <c r="A1877" s="15"/>
      <c r="B1877" s="15"/>
      <c r="C1877" s="92"/>
      <c r="D1877" s="93"/>
      <c r="E1877" s="92"/>
      <c r="F1877" s="92"/>
    </row>
    <row r="1878" spans="1:12" s="1" customFormat="1" ht="13.15" customHeight="1" x14ac:dyDescent="0.2">
      <c r="A1878" s="15"/>
      <c r="B1878" s="15"/>
      <c r="C1878" s="92"/>
      <c r="D1878" s="93"/>
      <c r="E1878" s="92"/>
      <c r="F1878" s="92"/>
    </row>
    <row r="1879" spans="1:12" s="1" customFormat="1" ht="13.15" customHeight="1" x14ac:dyDescent="0.2">
      <c r="A1879" s="15"/>
      <c r="B1879" s="15"/>
      <c r="C1879" s="92"/>
      <c r="D1879" s="93"/>
      <c r="E1879" s="92"/>
      <c r="F1879" s="92"/>
    </row>
    <row r="1880" spans="1:12" s="1" customFormat="1" ht="13.15" customHeight="1" x14ac:dyDescent="0.2">
      <c r="A1880" s="15"/>
      <c r="B1880" s="15"/>
      <c r="C1880" s="92"/>
      <c r="D1880" s="93"/>
      <c r="E1880" s="92"/>
      <c r="F1880" s="92"/>
    </row>
    <row r="1881" spans="1:12" ht="13.15" customHeight="1" x14ac:dyDescent="0.2">
      <c r="G1881" s="1"/>
      <c r="H1881" s="1"/>
      <c r="I1881" s="1"/>
      <c r="J1881" s="1"/>
      <c r="K1881" s="1"/>
      <c r="L1881" s="1"/>
    </row>
    <row r="1882" spans="1:12" ht="13.15" customHeight="1" x14ac:dyDescent="0.2">
      <c r="G1882" s="1"/>
      <c r="H1882" s="1"/>
      <c r="I1882" s="1"/>
      <c r="J1882" s="1"/>
      <c r="K1882" s="1"/>
      <c r="L1882" s="1"/>
    </row>
    <row r="1883" spans="1:12" ht="13.15" customHeight="1" x14ac:dyDescent="0.2">
      <c r="G1883" s="1"/>
      <c r="H1883" s="1"/>
      <c r="I1883" s="1"/>
      <c r="J1883" s="1"/>
      <c r="K1883" s="1"/>
      <c r="L1883" s="1"/>
    </row>
    <row r="1884" spans="1:12" ht="13.15" customHeight="1" x14ac:dyDescent="0.2">
      <c r="G1884" s="1"/>
      <c r="H1884" s="1"/>
      <c r="I1884" s="1"/>
      <c r="J1884" s="1"/>
      <c r="K1884" s="1"/>
      <c r="L1884" s="1"/>
    </row>
    <row r="1885" spans="1:12" ht="13.15" customHeight="1" x14ac:dyDescent="0.2">
      <c r="G1885" s="1"/>
      <c r="H1885" s="1"/>
      <c r="I1885" s="1"/>
      <c r="J1885" s="1"/>
      <c r="K1885" s="1"/>
      <c r="L1885" s="1"/>
    </row>
    <row r="1886" spans="1:12" ht="13.15" customHeight="1" x14ac:dyDescent="0.2">
      <c r="G1886" s="1"/>
      <c r="H1886" s="1"/>
      <c r="I1886" s="1"/>
      <c r="J1886" s="1"/>
      <c r="K1886" s="1"/>
      <c r="L1886" s="1"/>
    </row>
    <row r="1887" spans="1:12" ht="13.15" customHeight="1" x14ac:dyDescent="0.2">
      <c r="G1887" s="1"/>
      <c r="H1887" s="1"/>
      <c r="I1887" s="1"/>
      <c r="J1887" s="1"/>
      <c r="K1887" s="1"/>
      <c r="L1887" s="1"/>
    </row>
    <row r="1888" spans="1:12" ht="13.15" customHeight="1" x14ac:dyDescent="0.2">
      <c r="G1888" s="1"/>
      <c r="H1888" s="1"/>
      <c r="I1888" s="1"/>
      <c r="J1888" s="1"/>
      <c r="K1888" s="1"/>
      <c r="L1888" s="1"/>
    </row>
    <row r="1889" spans="7:12" ht="13.15" customHeight="1" x14ac:dyDescent="0.2">
      <c r="G1889" s="1"/>
      <c r="H1889" s="1"/>
      <c r="I1889" s="1"/>
      <c r="J1889" s="1"/>
      <c r="K1889" s="1"/>
      <c r="L1889" s="1"/>
    </row>
    <row r="1890" spans="7:12" ht="13.15" customHeight="1" x14ac:dyDescent="0.2">
      <c r="G1890" s="1"/>
      <c r="H1890" s="1"/>
      <c r="I1890" s="1"/>
      <c r="J1890" s="1"/>
      <c r="K1890" s="1"/>
      <c r="L1890" s="1"/>
    </row>
    <row r="1891" spans="7:12" ht="13.15" customHeight="1" x14ac:dyDescent="0.2">
      <c r="G1891" s="1"/>
      <c r="H1891" s="1"/>
      <c r="I1891" s="1"/>
      <c r="J1891" s="1"/>
      <c r="K1891" s="1"/>
      <c r="L1891" s="1"/>
    </row>
    <row r="1892" spans="7:12" ht="13.15" customHeight="1" x14ac:dyDescent="0.2">
      <c r="G1892" s="1"/>
      <c r="H1892" s="1"/>
      <c r="I1892" s="1"/>
      <c r="J1892" s="1"/>
      <c r="K1892" s="1"/>
      <c r="L1892" s="1"/>
    </row>
    <row r="1893" spans="7:12" ht="13.15" customHeight="1" x14ac:dyDescent="0.2">
      <c r="G1893" s="1"/>
      <c r="H1893" s="1"/>
      <c r="I1893" s="1"/>
      <c r="J1893" s="1"/>
      <c r="K1893" s="1"/>
      <c r="L1893" s="1"/>
    </row>
    <row r="1894" spans="7:12" ht="13.15" customHeight="1" x14ac:dyDescent="0.2">
      <c r="G1894" s="1"/>
      <c r="H1894" s="1"/>
      <c r="I1894" s="1"/>
      <c r="J1894" s="1"/>
      <c r="K1894" s="1"/>
      <c r="L1894" s="1"/>
    </row>
    <row r="1895" spans="7:12" ht="13.15" customHeight="1" x14ac:dyDescent="0.2">
      <c r="G1895" s="1"/>
      <c r="H1895" s="1"/>
      <c r="I1895" s="1"/>
      <c r="J1895" s="1"/>
      <c r="K1895" s="1"/>
      <c r="L1895" s="1"/>
    </row>
    <row r="1896" spans="7:12" ht="13.15" customHeight="1" x14ac:dyDescent="0.2">
      <c r="G1896" s="1"/>
      <c r="H1896" s="1"/>
    </row>
    <row r="1897" spans="7:12" ht="13.15" customHeight="1" x14ac:dyDescent="0.2">
      <c r="G1897" s="1"/>
      <c r="H1897" s="1"/>
    </row>
    <row r="1898" spans="7:12" ht="13.15" customHeight="1" x14ac:dyDescent="0.2">
      <c r="G1898" s="1"/>
      <c r="H1898" s="1"/>
    </row>
    <row r="1899" spans="7:12" ht="13.15" customHeight="1" x14ac:dyDescent="0.2">
      <c r="G1899" s="1"/>
      <c r="H1899" s="1"/>
    </row>
    <row r="1900" spans="7:12" ht="13.15" customHeight="1" x14ac:dyDescent="0.2">
      <c r="G1900" s="1"/>
      <c r="H1900" s="1"/>
    </row>
    <row r="1901" spans="7:12" ht="13.15" customHeight="1" x14ac:dyDescent="0.2">
      <c r="G1901" s="1"/>
      <c r="H1901" s="1"/>
    </row>
    <row r="1902" spans="7:12" ht="13.15" customHeight="1" x14ac:dyDescent="0.2">
      <c r="G1902" s="1"/>
      <c r="H1902" s="1"/>
    </row>
    <row r="1903" spans="7:12" ht="13.15" customHeight="1" x14ac:dyDescent="0.2">
      <c r="G1903" s="1"/>
      <c r="H1903" s="1"/>
    </row>
    <row r="1904" spans="7:12" ht="13.15" customHeight="1" x14ac:dyDescent="0.2">
      <c r="G1904" s="1"/>
      <c r="H1904" s="1"/>
    </row>
    <row r="1905" spans="7:8" ht="13.15" customHeight="1" x14ac:dyDescent="0.2">
      <c r="G1905" s="1"/>
      <c r="H1905" s="1"/>
    </row>
    <row r="1906" spans="7:8" ht="13.15" customHeight="1" x14ac:dyDescent="0.2">
      <c r="G1906" s="1"/>
      <c r="H1906" s="1"/>
    </row>
    <row r="1907" spans="7:8" ht="13.15" customHeight="1" x14ac:dyDescent="0.2">
      <c r="G1907" s="1"/>
      <c r="H1907" s="1"/>
    </row>
    <row r="1908" spans="7:8" ht="13.15" customHeight="1" x14ac:dyDescent="0.2">
      <c r="G1908" s="1"/>
      <c r="H1908" s="1"/>
    </row>
    <row r="1909" spans="7:8" ht="13.15" customHeight="1" x14ac:dyDescent="0.2">
      <c r="G1909" s="1"/>
      <c r="H1909" s="1"/>
    </row>
    <row r="1910" spans="7:8" ht="13.15" customHeight="1" x14ac:dyDescent="0.2">
      <c r="G1910" s="1"/>
      <c r="H1910" s="1"/>
    </row>
    <row r="1911" spans="7:8" ht="13.15" customHeight="1" x14ac:dyDescent="0.2">
      <c r="G1911" s="1"/>
      <c r="H1911" s="1"/>
    </row>
    <row r="1912" spans="7:8" ht="13.15" customHeight="1" x14ac:dyDescent="0.2">
      <c r="G1912" s="1"/>
      <c r="H1912" s="1"/>
    </row>
    <row r="1913" spans="7:8" ht="13.15" customHeight="1" x14ac:dyDescent="0.2">
      <c r="G1913" s="1"/>
      <c r="H1913" s="1"/>
    </row>
    <row r="1914" spans="7:8" ht="13.15" customHeight="1" x14ac:dyDescent="0.2">
      <c r="G1914" s="1"/>
      <c r="H1914" s="1"/>
    </row>
    <row r="1915" spans="7:8" ht="13.15" customHeight="1" x14ac:dyDescent="0.2">
      <c r="G1915" s="1"/>
      <c r="H1915" s="1"/>
    </row>
    <row r="1916" spans="7:8" ht="13.15" customHeight="1" x14ac:dyDescent="0.2">
      <c r="G1916" s="1"/>
      <c r="H1916" s="1"/>
    </row>
    <row r="1917" spans="7:8" ht="13.15" customHeight="1" x14ac:dyDescent="0.2">
      <c r="G1917" s="1"/>
      <c r="H1917" s="1"/>
    </row>
    <row r="1918" spans="7:8" ht="13.15" customHeight="1" x14ac:dyDescent="0.2">
      <c r="G1918" s="1"/>
      <c r="H1918" s="1"/>
    </row>
    <row r="1919" spans="7:8" ht="13.15" customHeight="1" x14ac:dyDescent="0.2">
      <c r="G1919" s="1"/>
      <c r="H1919" s="1"/>
    </row>
    <row r="1920" spans="7:8" ht="13.15" customHeight="1" x14ac:dyDescent="0.2">
      <c r="G1920" s="1"/>
      <c r="H1920" s="1"/>
    </row>
    <row r="1921" spans="7:8" ht="13.15" customHeight="1" x14ac:dyDescent="0.2">
      <c r="G1921" s="1"/>
      <c r="H1921" s="1"/>
    </row>
    <row r="1922" spans="7:8" ht="13.15" customHeight="1" x14ac:dyDescent="0.2">
      <c r="G1922" s="1"/>
      <c r="H1922" s="1"/>
    </row>
    <row r="1923" spans="7:8" ht="13.15" customHeight="1" x14ac:dyDescent="0.2">
      <c r="G1923" s="1"/>
      <c r="H1923" s="1"/>
    </row>
    <row r="1924" spans="7:8" ht="13.15" customHeight="1" x14ac:dyDescent="0.2">
      <c r="G1924" s="1"/>
      <c r="H1924" s="1"/>
    </row>
    <row r="1925" spans="7:8" ht="13.15" customHeight="1" x14ac:dyDescent="0.2">
      <c r="G1925" s="1"/>
      <c r="H1925" s="1"/>
    </row>
    <row r="1926" spans="7:8" ht="13.15" customHeight="1" x14ac:dyDescent="0.2">
      <c r="G1926" s="1"/>
      <c r="H1926" s="1"/>
    </row>
    <row r="1927" spans="7:8" ht="13.15" customHeight="1" x14ac:dyDescent="0.2">
      <c r="G1927" s="1"/>
      <c r="H1927" s="1"/>
    </row>
    <row r="1928" spans="7:8" ht="13.15" customHeight="1" x14ac:dyDescent="0.2">
      <c r="G1928" s="1"/>
      <c r="H1928" s="1"/>
    </row>
    <row r="1929" spans="7:8" ht="13.15" customHeight="1" x14ac:dyDescent="0.2">
      <c r="G1929" s="1"/>
      <c r="H1929" s="1"/>
    </row>
    <row r="1930" spans="7:8" ht="13.15" customHeight="1" x14ac:dyDescent="0.2">
      <c r="G1930" s="1"/>
      <c r="H1930" s="1"/>
    </row>
    <row r="1931" spans="7:8" ht="13.15" customHeight="1" x14ac:dyDescent="0.2">
      <c r="G1931" s="1"/>
      <c r="H1931" s="1"/>
    </row>
    <row r="1932" spans="7:8" ht="13.15" customHeight="1" x14ac:dyDescent="0.2">
      <c r="G1932" s="1"/>
      <c r="H1932" s="1"/>
    </row>
    <row r="1933" spans="7:8" ht="13.15" customHeight="1" x14ac:dyDescent="0.2">
      <c r="G1933" s="1"/>
      <c r="H1933" s="1"/>
    </row>
    <row r="1934" spans="7:8" ht="13.15" customHeight="1" x14ac:dyDescent="0.2">
      <c r="G1934" s="1"/>
      <c r="H1934" s="1"/>
    </row>
    <row r="1935" spans="7:8" ht="13.15" customHeight="1" x14ac:dyDescent="0.2">
      <c r="G1935" s="1"/>
      <c r="H1935" s="1"/>
    </row>
    <row r="1936" spans="7:8" ht="13.15" customHeight="1" x14ac:dyDescent="0.2">
      <c r="G1936" s="1"/>
      <c r="H1936" s="1"/>
    </row>
    <row r="1937" spans="7:8" ht="13.15" customHeight="1" x14ac:dyDescent="0.2">
      <c r="G1937" s="1"/>
      <c r="H1937" s="1"/>
    </row>
    <row r="1938" spans="7:8" ht="13.15" customHeight="1" x14ac:dyDescent="0.2">
      <c r="G1938" s="1"/>
      <c r="H1938" s="1"/>
    </row>
    <row r="1939" spans="7:8" ht="13.15" customHeight="1" x14ac:dyDescent="0.2">
      <c r="G1939" s="1"/>
      <c r="H1939" s="1"/>
    </row>
    <row r="1940" spans="7:8" ht="13.15" customHeight="1" x14ac:dyDescent="0.2">
      <c r="G1940" s="1"/>
      <c r="H1940" s="1"/>
    </row>
    <row r="1941" spans="7:8" ht="13.15" customHeight="1" x14ac:dyDescent="0.2">
      <c r="G1941" s="1"/>
      <c r="H1941" s="1"/>
    </row>
    <row r="1942" spans="7:8" ht="13.15" customHeight="1" x14ac:dyDescent="0.2">
      <c r="G1942" s="1"/>
      <c r="H1942" s="1"/>
    </row>
    <row r="1943" spans="7:8" ht="13.15" customHeight="1" x14ac:dyDescent="0.2">
      <c r="G1943" s="1"/>
      <c r="H1943" s="1"/>
    </row>
    <row r="1944" spans="7:8" ht="13.15" customHeight="1" x14ac:dyDescent="0.2">
      <c r="G1944" s="1"/>
      <c r="H1944" s="1"/>
    </row>
    <row r="1945" spans="7:8" ht="13.15" customHeight="1" x14ac:dyDescent="0.2">
      <c r="G1945" s="1"/>
      <c r="H1945" s="1"/>
    </row>
    <row r="1946" spans="7:8" ht="13.15" customHeight="1" x14ac:dyDescent="0.2">
      <c r="G1946" s="1"/>
      <c r="H1946" s="1"/>
    </row>
    <row r="1947" spans="7:8" ht="13.15" customHeight="1" x14ac:dyDescent="0.2">
      <c r="G1947" s="1"/>
      <c r="H1947" s="1"/>
    </row>
    <row r="1948" spans="7:8" ht="13.15" customHeight="1" x14ac:dyDescent="0.2">
      <c r="G1948" s="1"/>
      <c r="H1948" s="1"/>
    </row>
    <row r="1949" spans="7:8" ht="13.15" customHeight="1" x14ac:dyDescent="0.2">
      <c r="G1949" s="1"/>
      <c r="H1949" s="1"/>
    </row>
    <row r="1950" spans="7:8" ht="13.15" customHeight="1" x14ac:dyDescent="0.2">
      <c r="G1950" s="1"/>
      <c r="H1950" s="1"/>
    </row>
    <row r="1951" spans="7:8" ht="13.15" customHeight="1" x14ac:dyDescent="0.2">
      <c r="G1951" s="1"/>
      <c r="H1951" s="1"/>
    </row>
    <row r="1952" spans="7:8" ht="13.15" customHeight="1" x14ac:dyDescent="0.2">
      <c r="G1952" s="1"/>
      <c r="H1952" s="1"/>
    </row>
    <row r="1953" spans="7:8" ht="13.15" customHeight="1" x14ac:dyDescent="0.2">
      <c r="G1953" s="1"/>
      <c r="H1953" s="1"/>
    </row>
    <row r="1954" spans="7:8" ht="13.15" customHeight="1" x14ac:dyDescent="0.2">
      <c r="G1954" s="1"/>
      <c r="H1954" s="1"/>
    </row>
    <row r="1955" spans="7:8" ht="13.15" customHeight="1" x14ac:dyDescent="0.2">
      <c r="G1955" s="1"/>
      <c r="H1955" s="1"/>
    </row>
    <row r="1956" spans="7:8" ht="13.15" customHeight="1" x14ac:dyDescent="0.2">
      <c r="G1956" s="1"/>
      <c r="H1956" s="1"/>
    </row>
    <row r="1957" spans="7:8" ht="13.15" customHeight="1" x14ac:dyDescent="0.2">
      <c r="G1957" s="1"/>
      <c r="H1957" s="1"/>
    </row>
    <row r="1958" spans="7:8" ht="13.15" customHeight="1" x14ac:dyDescent="0.2">
      <c r="G1958" s="1"/>
      <c r="H1958" s="1"/>
    </row>
    <row r="1959" spans="7:8" ht="13.15" customHeight="1" x14ac:dyDescent="0.2">
      <c r="G1959" s="1"/>
      <c r="H1959" s="1"/>
    </row>
    <row r="1960" spans="7:8" ht="13.15" customHeight="1" x14ac:dyDescent="0.2">
      <c r="G1960" s="1"/>
      <c r="H1960" s="1"/>
    </row>
    <row r="1961" spans="7:8" ht="13.15" customHeight="1" x14ac:dyDescent="0.2">
      <c r="G1961" s="1"/>
      <c r="H1961" s="1"/>
    </row>
    <row r="1962" spans="7:8" ht="13.15" customHeight="1" x14ac:dyDescent="0.2">
      <c r="G1962" s="1"/>
      <c r="H1962" s="1"/>
    </row>
    <row r="1963" spans="7:8" ht="13.15" customHeight="1" x14ac:dyDescent="0.2">
      <c r="G1963" s="1"/>
      <c r="H1963" s="1"/>
    </row>
    <row r="1964" spans="7:8" ht="13.15" customHeight="1" x14ac:dyDescent="0.2">
      <c r="G1964" s="1"/>
      <c r="H1964" s="1"/>
    </row>
    <row r="1965" spans="7:8" ht="13.15" customHeight="1" x14ac:dyDescent="0.2">
      <c r="G1965" s="1"/>
      <c r="H1965" s="1"/>
    </row>
    <row r="1966" spans="7:8" ht="13.15" customHeight="1" x14ac:dyDescent="0.2">
      <c r="G1966" s="1"/>
      <c r="H1966" s="1"/>
    </row>
    <row r="1967" spans="7:8" ht="13.15" customHeight="1" x14ac:dyDescent="0.2">
      <c r="G1967" s="1"/>
      <c r="H1967" s="1"/>
    </row>
    <row r="1968" spans="7:8" ht="13.15" customHeight="1" x14ac:dyDescent="0.2">
      <c r="G1968" s="1"/>
      <c r="H1968" s="1"/>
    </row>
    <row r="1969" spans="7:8" ht="13.15" customHeight="1" x14ac:dyDescent="0.2">
      <c r="G1969" s="1"/>
      <c r="H1969" s="1"/>
    </row>
    <row r="1970" spans="7:8" ht="13.15" customHeight="1" x14ac:dyDescent="0.2">
      <c r="G1970" s="1"/>
      <c r="H1970" s="1"/>
    </row>
    <row r="1971" spans="7:8" ht="13.15" customHeight="1" x14ac:dyDescent="0.2">
      <c r="G1971" s="1"/>
      <c r="H1971" s="1"/>
    </row>
    <row r="1972" spans="7:8" ht="13.15" customHeight="1" x14ac:dyDescent="0.2">
      <c r="G1972" s="1"/>
      <c r="H1972" s="1"/>
    </row>
    <row r="1973" spans="7:8" ht="13.15" customHeight="1" x14ac:dyDescent="0.2">
      <c r="G1973" s="1"/>
      <c r="H1973" s="1"/>
    </row>
    <row r="1974" spans="7:8" ht="13.15" customHeight="1" x14ac:dyDescent="0.2">
      <c r="G1974" s="1"/>
      <c r="H1974" s="1"/>
    </row>
    <row r="1975" spans="7:8" ht="13.15" customHeight="1" x14ac:dyDescent="0.2">
      <c r="G1975" s="1"/>
      <c r="H1975" s="1"/>
    </row>
    <row r="1976" spans="7:8" ht="13.15" customHeight="1" x14ac:dyDescent="0.2">
      <c r="G1976" s="1"/>
      <c r="H1976" s="1"/>
    </row>
    <row r="1977" spans="7:8" ht="13.15" customHeight="1" x14ac:dyDescent="0.2">
      <c r="G1977" s="1"/>
      <c r="H1977" s="1"/>
    </row>
    <row r="1978" spans="7:8" ht="13.15" customHeight="1" x14ac:dyDescent="0.2">
      <c r="G1978" s="1"/>
      <c r="H1978" s="1"/>
    </row>
    <row r="1979" spans="7:8" ht="13.15" customHeight="1" x14ac:dyDescent="0.2">
      <c r="G1979" s="1"/>
      <c r="H1979" s="1"/>
    </row>
    <row r="1980" spans="7:8" ht="13.15" customHeight="1" x14ac:dyDescent="0.2">
      <c r="G1980" s="1"/>
      <c r="H1980" s="1"/>
    </row>
    <row r="1981" spans="7:8" ht="13.15" customHeight="1" x14ac:dyDescent="0.2">
      <c r="G1981" s="1"/>
      <c r="H1981" s="1"/>
    </row>
    <row r="1982" spans="7:8" ht="13.15" customHeight="1" x14ac:dyDescent="0.2">
      <c r="G1982" s="1"/>
      <c r="H1982" s="1"/>
    </row>
    <row r="1983" spans="7:8" ht="13.15" customHeight="1" x14ac:dyDescent="0.2">
      <c r="G1983" s="1"/>
      <c r="H1983" s="1"/>
    </row>
    <row r="1984" spans="7:8" ht="13.15" customHeight="1" x14ac:dyDescent="0.2">
      <c r="G1984" s="1"/>
      <c r="H1984" s="1"/>
    </row>
    <row r="1985" spans="7:8" ht="13.15" customHeight="1" x14ac:dyDescent="0.2">
      <c r="G1985" s="1"/>
      <c r="H1985" s="1"/>
    </row>
    <row r="1986" spans="7:8" ht="13.15" customHeight="1" x14ac:dyDescent="0.2">
      <c r="G1986" s="1"/>
      <c r="H1986" s="1"/>
    </row>
    <row r="1987" spans="7:8" ht="13.15" customHeight="1" x14ac:dyDescent="0.2">
      <c r="G1987" s="1"/>
      <c r="H1987" s="1"/>
    </row>
    <row r="1988" spans="7:8" ht="13.15" customHeight="1" x14ac:dyDescent="0.2">
      <c r="G1988" s="1"/>
      <c r="H1988" s="1"/>
    </row>
    <row r="1989" spans="7:8" ht="13.15" customHeight="1" x14ac:dyDescent="0.2">
      <c r="G1989" s="1"/>
      <c r="H1989" s="1"/>
    </row>
    <row r="1990" spans="7:8" ht="13.15" customHeight="1" x14ac:dyDescent="0.2">
      <c r="G1990" s="1"/>
      <c r="H1990" s="1"/>
    </row>
    <row r="1991" spans="7:8" ht="13.15" customHeight="1" x14ac:dyDescent="0.2">
      <c r="G1991" s="1"/>
      <c r="H1991" s="1"/>
    </row>
    <row r="1992" spans="7:8" ht="13.15" customHeight="1" x14ac:dyDescent="0.2">
      <c r="G1992" s="1"/>
      <c r="H1992" s="1"/>
    </row>
    <row r="1993" spans="7:8" ht="13.15" customHeight="1" x14ac:dyDescent="0.2">
      <c r="G1993" s="1"/>
      <c r="H1993" s="1"/>
    </row>
    <row r="1994" spans="7:8" ht="13.15" customHeight="1" x14ac:dyDescent="0.2">
      <c r="G1994" s="1"/>
      <c r="H1994" s="1"/>
    </row>
    <row r="1995" spans="7:8" ht="13.15" customHeight="1" x14ac:dyDescent="0.2">
      <c r="G1995" s="1"/>
      <c r="H1995" s="1"/>
    </row>
    <row r="1996" spans="7:8" ht="13.15" customHeight="1" x14ac:dyDescent="0.2">
      <c r="G1996" s="1"/>
      <c r="H1996" s="1"/>
    </row>
    <row r="1997" spans="7:8" ht="13.15" customHeight="1" x14ac:dyDescent="0.2">
      <c r="G1997" s="1"/>
      <c r="H1997" s="1"/>
    </row>
    <row r="1998" spans="7:8" ht="13.15" customHeight="1" x14ac:dyDescent="0.2">
      <c r="G1998" s="1"/>
      <c r="H1998" s="1"/>
    </row>
    <row r="1999" spans="7:8" ht="13.15" customHeight="1" x14ac:dyDescent="0.2">
      <c r="G1999" s="1"/>
      <c r="H1999" s="1"/>
    </row>
    <row r="2000" spans="7:8" ht="13.15" customHeight="1" x14ac:dyDescent="0.2">
      <c r="G2000" s="1"/>
      <c r="H2000" s="1"/>
    </row>
    <row r="2001" spans="7:8" ht="13.15" customHeight="1" x14ac:dyDescent="0.2">
      <c r="G2001" s="1"/>
      <c r="H2001" s="1"/>
    </row>
    <row r="2002" spans="7:8" ht="13.15" customHeight="1" x14ac:dyDescent="0.2">
      <c r="G2002" s="1"/>
      <c r="H2002" s="1"/>
    </row>
    <row r="2003" spans="7:8" ht="13.15" customHeight="1" x14ac:dyDescent="0.2">
      <c r="G2003" s="1"/>
      <c r="H2003" s="1"/>
    </row>
    <row r="2004" spans="7:8" ht="13.15" customHeight="1" x14ac:dyDescent="0.2">
      <c r="G2004" s="1"/>
      <c r="H2004" s="1"/>
    </row>
    <row r="2005" spans="7:8" ht="13.15" customHeight="1" x14ac:dyDescent="0.2">
      <c r="G2005" s="1"/>
      <c r="H2005" s="1"/>
    </row>
    <row r="2006" spans="7:8" ht="13.15" customHeight="1" x14ac:dyDescent="0.2">
      <c r="G2006" s="1"/>
      <c r="H2006" s="1"/>
    </row>
    <row r="2007" spans="7:8" ht="13.15" customHeight="1" x14ac:dyDescent="0.2">
      <c r="G2007" s="1"/>
      <c r="H2007" s="1"/>
    </row>
    <row r="2008" spans="7:8" ht="13.15" customHeight="1" x14ac:dyDescent="0.2">
      <c r="G2008" s="1"/>
      <c r="H2008" s="1"/>
    </row>
    <row r="2009" spans="7:8" ht="13.15" customHeight="1" x14ac:dyDescent="0.2">
      <c r="G2009" s="1"/>
      <c r="H2009" s="1"/>
    </row>
    <row r="2010" spans="7:8" ht="13.15" customHeight="1" x14ac:dyDescent="0.2">
      <c r="G2010" s="1"/>
      <c r="H2010" s="1"/>
    </row>
    <row r="2011" spans="7:8" ht="13.15" customHeight="1" x14ac:dyDescent="0.2">
      <c r="G2011" s="1"/>
      <c r="H2011" s="1"/>
    </row>
    <row r="2012" spans="7:8" ht="13.15" customHeight="1" x14ac:dyDescent="0.2">
      <c r="G2012" s="1"/>
      <c r="H2012" s="1"/>
    </row>
    <row r="2013" spans="7:8" ht="13.15" customHeight="1" x14ac:dyDescent="0.2">
      <c r="G2013" s="1"/>
      <c r="H2013" s="1"/>
    </row>
    <row r="2014" spans="7:8" ht="13.15" customHeight="1" x14ac:dyDescent="0.2">
      <c r="G2014" s="1"/>
      <c r="H2014" s="1"/>
    </row>
    <row r="2015" spans="7:8" ht="13.15" customHeight="1" x14ac:dyDescent="0.2">
      <c r="G2015" s="1"/>
      <c r="H2015" s="1"/>
    </row>
    <row r="2016" spans="7:8" ht="13.15" customHeight="1" x14ac:dyDescent="0.2">
      <c r="G2016" s="1"/>
      <c r="H2016" s="1"/>
    </row>
    <row r="2017" spans="7:8" ht="13.15" customHeight="1" x14ac:dyDescent="0.2">
      <c r="G2017" s="1"/>
      <c r="H2017" s="1"/>
    </row>
    <row r="2018" spans="7:8" ht="13.15" customHeight="1" x14ac:dyDescent="0.2">
      <c r="G2018" s="1"/>
      <c r="H2018" s="1"/>
    </row>
    <row r="2019" spans="7:8" ht="13.15" customHeight="1" x14ac:dyDescent="0.2">
      <c r="G2019" s="1"/>
      <c r="H2019" s="1"/>
    </row>
    <row r="2020" spans="7:8" ht="13.15" customHeight="1" x14ac:dyDescent="0.2">
      <c r="G2020" s="1"/>
      <c r="H2020" s="1"/>
    </row>
    <row r="2021" spans="7:8" ht="13.15" customHeight="1" x14ac:dyDescent="0.2">
      <c r="G2021" s="1"/>
      <c r="H2021" s="1"/>
    </row>
    <row r="2022" spans="7:8" ht="13.15" customHeight="1" x14ac:dyDescent="0.2">
      <c r="G2022" s="1"/>
      <c r="H2022" s="1"/>
    </row>
    <row r="2023" spans="7:8" ht="13.15" customHeight="1" x14ac:dyDescent="0.2">
      <c r="G2023" s="1"/>
      <c r="H2023" s="1"/>
    </row>
    <row r="2024" spans="7:8" ht="13.15" customHeight="1" x14ac:dyDescent="0.2">
      <c r="G2024" s="1"/>
      <c r="H2024" s="1"/>
    </row>
    <row r="2025" spans="7:8" ht="13.15" customHeight="1" x14ac:dyDescent="0.2">
      <c r="G2025" s="1"/>
      <c r="H2025" s="1"/>
    </row>
    <row r="2026" spans="7:8" ht="13.15" customHeight="1" x14ac:dyDescent="0.2">
      <c r="G2026" s="1"/>
      <c r="H2026" s="1"/>
    </row>
    <row r="2027" spans="7:8" ht="13.15" customHeight="1" x14ac:dyDescent="0.2">
      <c r="G2027" s="1"/>
      <c r="H2027" s="1"/>
    </row>
    <row r="2028" spans="7:8" ht="13.15" customHeight="1" x14ac:dyDescent="0.2">
      <c r="G2028" s="1"/>
      <c r="H2028" s="1"/>
    </row>
    <row r="2029" spans="7:8" ht="13.15" customHeight="1" x14ac:dyDescent="0.2">
      <c r="G2029" s="1"/>
      <c r="H2029" s="1"/>
    </row>
    <row r="2030" spans="7:8" ht="13.15" customHeight="1" x14ac:dyDescent="0.2">
      <c r="G2030" s="1"/>
      <c r="H2030" s="1"/>
    </row>
    <row r="2031" spans="7:8" ht="13.15" customHeight="1" x14ac:dyDescent="0.2">
      <c r="G2031" s="1"/>
      <c r="H2031" s="1"/>
    </row>
    <row r="2032" spans="7:8" ht="13.15" customHeight="1" x14ac:dyDescent="0.2">
      <c r="G2032" s="1"/>
      <c r="H2032" s="1"/>
    </row>
    <row r="2033" spans="7:8" ht="13.15" customHeight="1" x14ac:dyDescent="0.2">
      <c r="G2033" s="1"/>
      <c r="H2033" s="1"/>
    </row>
    <row r="2034" spans="7:8" ht="13.15" customHeight="1" x14ac:dyDescent="0.2">
      <c r="G2034" s="1"/>
      <c r="H2034" s="1"/>
    </row>
    <row r="2035" spans="7:8" ht="13.15" customHeight="1" x14ac:dyDescent="0.2">
      <c r="G2035" s="1"/>
      <c r="H2035" s="1"/>
    </row>
    <row r="2036" spans="7:8" ht="13.15" customHeight="1" x14ac:dyDescent="0.2">
      <c r="G2036" s="1"/>
      <c r="H2036" s="1"/>
    </row>
    <row r="2037" spans="7:8" ht="13.15" customHeight="1" x14ac:dyDescent="0.2">
      <c r="G2037" s="1"/>
      <c r="H2037" s="1"/>
    </row>
    <row r="2038" spans="7:8" ht="13.15" customHeight="1" x14ac:dyDescent="0.2">
      <c r="G2038" s="1"/>
      <c r="H2038" s="1"/>
    </row>
    <row r="2039" spans="7:8" ht="13.15" customHeight="1" x14ac:dyDescent="0.2">
      <c r="G2039" s="1"/>
      <c r="H2039" s="1"/>
    </row>
    <row r="2040" spans="7:8" ht="13.15" customHeight="1" x14ac:dyDescent="0.2">
      <c r="G2040" s="1"/>
      <c r="H2040" s="1"/>
    </row>
    <row r="2041" spans="7:8" ht="13.15" customHeight="1" x14ac:dyDescent="0.2">
      <c r="G2041" s="1"/>
      <c r="H2041" s="1"/>
    </row>
    <row r="2042" spans="7:8" ht="13.15" customHeight="1" x14ac:dyDescent="0.2">
      <c r="G2042" s="1"/>
      <c r="H2042" s="1"/>
    </row>
    <row r="2043" spans="7:8" ht="13.15" customHeight="1" x14ac:dyDescent="0.2">
      <c r="G2043" s="1"/>
      <c r="H2043" s="1"/>
    </row>
    <row r="2044" spans="7:8" ht="13.15" customHeight="1" x14ac:dyDescent="0.2">
      <c r="G2044" s="1"/>
      <c r="H2044" s="1"/>
    </row>
    <row r="2045" spans="7:8" ht="13.15" customHeight="1" x14ac:dyDescent="0.2">
      <c r="G2045" s="1"/>
      <c r="H2045" s="1"/>
    </row>
    <row r="2046" spans="7:8" ht="13.15" customHeight="1" x14ac:dyDescent="0.2">
      <c r="G2046" s="1"/>
      <c r="H2046" s="1"/>
    </row>
    <row r="2047" spans="7:8" ht="13.15" customHeight="1" x14ac:dyDescent="0.2">
      <c r="G2047" s="1"/>
      <c r="H2047" s="1"/>
    </row>
    <row r="2048" spans="7:8" ht="13.15" customHeight="1" x14ac:dyDescent="0.2">
      <c r="G2048" s="1"/>
      <c r="H2048" s="1"/>
    </row>
    <row r="2049" spans="7:8" ht="13.15" customHeight="1" x14ac:dyDescent="0.2">
      <c r="G2049" s="1"/>
      <c r="H2049" s="1"/>
    </row>
    <row r="2050" spans="7:8" ht="13.15" customHeight="1" x14ac:dyDescent="0.2">
      <c r="G2050" s="1"/>
      <c r="H2050" s="1"/>
    </row>
    <row r="2051" spans="7:8" ht="13.15" customHeight="1" x14ac:dyDescent="0.2">
      <c r="G2051" s="1"/>
      <c r="H2051" s="1"/>
    </row>
    <row r="2052" spans="7:8" ht="13.15" customHeight="1" x14ac:dyDescent="0.2">
      <c r="G2052" s="1"/>
      <c r="H2052" s="1"/>
    </row>
    <row r="2053" spans="7:8" ht="13.15" customHeight="1" x14ac:dyDescent="0.2">
      <c r="G2053" s="1"/>
      <c r="H2053" s="1"/>
    </row>
    <row r="2054" spans="7:8" ht="13.15" customHeight="1" x14ac:dyDescent="0.2">
      <c r="G2054" s="1"/>
      <c r="H2054" s="1"/>
    </row>
    <row r="2055" spans="7:8" ht="13.15" customHeight="1" x14ac:dyDescent="0.2">
      <c r="G2055" s="1"/>
      <c r="H2055" s="1"/>
    </row>
    <row r="2056" spans="7:8" ht="13.15" customHeight="1" x14ac:dyDescent="0.2">
      <c r="G2056" s="1"/>
      <c r="H2056" s="1"/>
    </row>
    <row r="2057" spans="7:8" ht="13.15" customHeight="1" x14ac:dyDescent="0.2">
      <c r="G2057" s="1"/>
      <c r="H2057" s="1"/>
    </row>
    <row r="2058" spans="7:8" ht="13.15" customHeight="1" x14ac:dyDescent="0.2">
      <c r="G2058" s="1"/>
      <c r="H2058" s="1"/>
    </row>
    <row r="2059" spans="7:8" ht="13.15" customHeight="1" x14ac:dyDescent="0.2">
      <c r="G2059" s="1"/>
      <c r="H2059" s="1"/>
    </row>
    <row r="2060" spans="7:8" ht="13.15" customHeight="1" x14ac:dyDescent="0.2">
      <c r="G2060" s="1"/>
      <c r="H2060" s="1"/>
    </row>
    <row r="2061" spans="7:8" ht="13.15" customHeight="1" x14ac:dyDescent="0.2">
      <c r="G2061" s="1"/>
      <c r="H2061" s="1"/>
    </row>
    <row r="2062" spans="7:8" ht="13.15" customHeight="1" x14ac:dyDescent="0.2">
      <c r="G2062" s="1"/>
      <c r="H2062" s="1"/>
    </row>
    <row r="2063" spans="7:8" ht="13.15" customHeight="1" x14ac:dyDescent="0.2">
      <c r="G2063" s="1"/>
      <c r="H2063" s="1"/>
    </row>
    <row r="2064" spans="7:8" ht="13.15" customHeight="1" x14ac:dyDescent="0.2">
      <c r="G2064" s="1"/>
      <c r="H2064" s="1"/>
    </row>
    <row r="2065" spans="7:8" ht="13.15" customHeight="1" x14ac:dyDescent="0.2">
      <c r="G2065" s="1"/>
      <c r="H2065" s="1"/>
    </row>
    <row r="2066" spans="7:8" ht="13.15" customHeight="1" x14ac:dyDescent="0.2">
      <c r="G2066" s="1"/>
      <c r="H2066" s="1"/>
    </row>
    <row r="2067" spans="7:8" ht="13.15" customHeight="1" x14ac:dyDescent="0.2">
      <c r="G2067" s="1"/>
      <c r="H2067" s="1"/>
    </row>
    <row r="2068" spans="7:8" ht="13.15" customHeight="1" x14ac:dyDescent="0.2">
      <c r="G2068" s="1"/>
      <c r="H2068" s="1"/>
    </row>
    <row r="2069" spans="7:8" ht="13.15" customHeight="1" x14ac:dyDescent="0.2">
      <c r="G2069" s="1"/>
      <c r="H2069" s="1"/>
    </row>
    <row r="2070" spans="7:8" ht="13.15" customHeight="1" x14ac:dyDescent="0.2">
      <c r="G2070" s="1"/>
      <c r="H2070" s="1"/>
    </row>
    <row r="2071" spans="7:8" ht="13.15" customHeight="1" x14ac:dyDescent="0.2">
      <c r="G2071" s="1"/>
      <c r="H2071" s="1"/>
    </row>
    <row r="2072" spans="7:8" ht="13.15" customHeight="1" x14ac:dyDescent="0.2">
      <c r="G2072" s="1"/>
      <c r="H2072" s="1"/>
    </row>
    <row r="2073" spans="7:8" ht="13.15" customHeight="1" x14ac:dyDescent="0.2">
      <c r="G2073" s="1"/>
      <c r="H2073" s="1"/>
    </row>
    <row r="2074" spans="7:8" ht="13.15" customHeight="1" x14ac:dyDescent="0.2">
      <c r="G2074" s="1"/>
      <c r="H2074" s="1"/>
    </row>
    <row r="2075" spans="7:8" ht="13.15" customHeight="1" x14ac:dyDescent="0.2">
      <c r="G2075" s="1"/>
      <c r="H2075" s="1"/>
    </row>
    <row r="2076" spans="7:8" ht="13.15" customHeight="1" x14ac:dyDescent="0.2">
      <c r="G2076" s="1"/>
      <c r="H2076" s="1"/>
    </row>
    <row r="2077" spans="7:8" ht="13.15" customHeight="1" x14ac:dyDescent="0.2">
      <c r="G2077" s="1"/>
      <c r="H2077" s="1"/>
    </row>
    <row r="2078" spans="7:8" ht="13.15" customHeight="1" x14ac:dyDescent="0.2">
      <c r="G2078" s="1"/>
      <c r="H2078" s="1"/>
    </row>
    <row r="2079" spans="7:8" ht="13.15" customHeight="1" x14ac:dyDescent="0.2">
      <c r="G2079" s="1"/>
      <c r="H2079" s="1"/>
    </row>
    <row r="2080" spans="7:8" ht="13.15" customHeight="1" x14ac:dyDescent="0.2">
      <c r="G2080" s="1"/>
      <c r="H2080" s="1"/>
    </row>
    <row r="2081" spans="7:8" ht="13.15" customHeight="1" x14ac:dyDescent="0.2">
      <c r="G2081" s="1"/>
      <c r="H2081" s="1"/>
    </row>
    <row r="2082" spans="7:8" ht="13.15" customHeight="1" x14ac:dyDescent="0.2">
      <c r="G2082" s="1"/>
      <c r="H2082" s="1"/>
    </row>
    <row r="2083" spans="7:8" ht="13.15" customHeight="1" x14ac:dyDescent="0.2">
      <c r="G2083" s="1"/>
      <c r="H2083" s="1"/>
    </row>
    <row r="2084" spans="7:8" ht="13.15" customHeight="1" x14ac:dyDescent="0.2">
      <c r="G2084" s="1"/>
      <c r="H2084" s="1"/>
    </row>
    <row r="2085" spans="7:8" ht="13.15" customHeight="1" x14ac:dyDescent="0.2">
      <c r="G2085" s="1"/>
      <c r="H2085" s="1"/>
    </row>
    <row r="2086" spans="7:8" ht="13.15" customHeight="1" x14ac:dyDescent="0.2">
      <c r="G2086" s="1"/>
      <c r="H2086" s="1"/>
    </row>
    <row r="2087" spans="7:8" ht="13.15" customHeight="1" x14ac:dyDescent="0.2">
      <c r="G2087" s="1"/>
      <c r="H2087" s="1"/>
    </row>
    <row r="2088" spans="7:8" ht="13.15" customHeight="1" x14ac:dyDescent="0.2">
      <c r="G2088" s="1"/>
      <c r="H2088" s="1"/>
    </row>
    <row r="2089" spans="7:8" ht="13.15" customHeight="1" x14ac:dyDescent="0.2">
      <c r="G2089" s="1"/>
      <c r="H2089" s="1"/>
    </row>
    <row r="2090" spans="7:8" ht="13.15" customHeight="1" x14ac:dyDescent="0.2">
      <c r="G2090" s="1"/>
      <c r="H2090" s="1"/>
    </row>
    <row r="2091" spans="7:8" ht="13.15" customHeight="1" x14ac:dyDescent="0.2">
      <c r="G2091" s="1"/>
      <c r="H2091" s="1"/>
    </row>
    <row r="2092" spans="7:8" ht="13.15" customHeight="1" x14ac:dyDescent="0.2">
      <c r="G2092" s="1"/>
      <c r="H2092" s="1"/>
    </row>
    <row r="2093" spans="7:8" ht="13.15" customHeight="1" x14ac:dyDescent="0.2">
      <c r="G2093" s="1"/>
      <c r="H2093" s="1"/>
    </row>
    <row r="2094" spans="7:8" ht="13.15" customHeight="1" x14ac:dyDescent="0.2">
      <c r="G2094" s="1"/>
      <c r="H2094" s="1"/>
    </row>
    <row r="2095" spans="7:8" ht="13.15" customHeight="1" x14ac:dyDescent="0.2">
      <c r="G2095" s="1"/>
      <c r="H2095" s="1"/>
    </row>
    <row r="2096" spans="7:8" ht="13.15" customHeight="1" x14ac:dyDescent="0.2">
      <c r="G2096" s="1"/>
      <c r="H2096" s="1"/>
    </row>
    <row r="2097" spans="7:8" ht="13.15" customHeight="1" x14ac:dyDescent="0.2">
      <c r="G2097" s="1"/>
      <c r="H2097" s="1"/>
    </row>
    <row r="2098" spans="7:8" ht="13.15" customHeight="1" x14ac:dyDescent="0.2">
      <c r="G2098" s="1"/>
      <c r="H2098" s="1"/>
    </row>
    <row r="2099" spans="7:8" ht="13.15" customHeight="1" x14ac:dyDescent="0.2">
      <c r="G2099" s="1"/>
      <c r="H2099" s="1"/>
    </row>
    <row r="2100" spans="7:8" ht="13.15" customHeight="1" x14ac:dyDescent="0.2">
      <c r="G2100" s="1"/>
      <c r="H2100" s="1"/>
    </row>
    <row r="2101" spans="7:8" ht="13.15" customHeight="1" x14ac:dyDescent="0.2">
      <c r="G2101" s="1"/>
      <c r="H2101" s="1"/>
    </row>
    <row r="2102" spans="7:8" ht="13.15" customHeight="1" x14ac:dyDescent="0.2">
      <c r="G2102" s="1"/>
      <c r="H2102" s="1"/>
    </row>
    <row r="2103" spans="7:8" ht="13.15" customHeight="1" x14ac:dyDescent="0.2">
      <c r="G2103" s="1"/>
      <c r="H2103" s="1"/>
    </row>
    <row r="2104" spans="7:8" ht="13.15" customHeight="1" x14ac:dyDescent="0.2">
      <c r="G2104" s="1"/>
      <c r="H2104" s="1"/>
    </row>
    <row r="2105" spans="7:8" ht="13.15" customHeight="1" x14ac:dyDescent="0.2">
      <c r="G2105" s="1"/>
      <c r="H2105" s="1"/>
    </row>
    <row r="2106" spans="7:8" ht="13.15" customHeight="1" x14ac:dyDescent="0.2">
      <c r="G2106" s="1"/>
      <c r="H2106" s="1"/>
    </row>
    <row r="2107" spans="7:8" ht="13.15" customHeight="1" x14ac:dyDescent="0.2">
      <c r="G2107" s="1"/>
      <c r="H2107" s="1"/>
    </row>
    <row r="2108" spans="7:8" ht="13.15" customHeight="1" x14ac:dyDescent="0.2">
      <c r="G2108" s="1"/>
      <c r="H2108" s="1"/>
    </row>
    <row r="2109" spans="7:8" ht="13.15" customHeight="1" x14ac:dyDescent="0.2">
      <c r="G2109" s="1"/>
      <c r="H2109" s="1"/>
    </row>
    <row r="2110" spans="7:8" ht="13.15" customHeight="1" x14ac:dyDescent="0.2">
      <c r="G2110" s="1"/>
      <c r="H2110" s="1"/>
    </row>
    <row r="2111" spans="7:8" ht="13.15" customHeight="1" x14ac:dyDescent="0.2">
      <c r="G2111" s="1"/>
      <c r="H2111" s="1"/>
    </row>
    <row r="2112" spans="7:8" ht="13.15" customHeight="1" x14ac:dyDescent="0.2">
      <c r="G2112" s="1"/>
      <c r="H2112" s="1"/>
    </row>
    <row r="2113" spans="7:8" ht="13.15" customHeight="1" x14ac:dyDescent="0.2">
      <c r="G2113" s="1"/>
      <c r="H2113" s="1"/>
    </row>
    <row r="2114" spans="7:8" ht="13.15" customHeight="1" x14ac:dyDescent="0.2">
      <c r="G2114" s="1"/>
      <c r="H2114" s="1"/>
    </row>
    <row r="2115" spans="7:8" ht="13.15" customHeight="1" x14ac:dyDescent="0.2">
      <c r="G2115" s="1"/>
      <c r="H2115" s="1"/>
    </row>
    <row r="2116" spans="7:8" ht="13.15" customHeight="1" x14ac:dyDescent="0.2">
      <c r="G2116" s="1"/>
      <c r="H2116" s="1"/>
    </row>
    <row r="2117" spans="7:8" ht="13.15" customHeight="1" x14ac:dyDescent="0.2">
      <c r="G2117" s="1"/>
      <c r="H2117" s="1"/>
    </row>
    <row r="2118" spans="7:8" ht="13.15" customHeight="1" x14ac:dyDescent="0.2">
      <c r="G2118" s="1"/>
      <c r="H2118" s="1"/>
    </row>
    <row r="2119" spans="7:8" ht="13.15" customHeight="1" x14ac:dyDescent="0.2">
      <c r="G2119" s="1"/>
      <c r="H2119" s="1"/>
    </row>
    <row r="2120" spans="7:8" ht="13.15" customHeight="1" x14ac:dyDescent="0.2">
      <c r="G2120" s="1"/>
      <c r="H2120" s="1"/>
    </row>
    <row r="2121" spans="7:8" ht="13.15" customHeight="1" x14ac:dyDescent="0.2">
      <c r="G2121" s="1"/>
      <c r="H2121" s="1"/>
    </row>
    <row r="2122" spans="7:8" ht="13.15" customHeight="1" x14ac:dyDescent="0.2">
      <c r="G2122" s="1"/>
      <c r="H2122" s="1"/>
    </row>
    <row r="2123" spans="7:8" ht="13.15" customHeight="1" x14ac:dyDescent="0.2">
      <c r="G2123" s="1"/>
      <c r="H2123" s="1"/>
    </row>
    <row r="2124" spans="7:8" ht="13.15" customHeight="1" x14ac:dyDescent="0.2">
      <c r="G2124" s="1"/>
      <c r="H2124" s="1"/>
    </row>
    <row r="2125" spans="7:8" ht="13.15" customHeight="1" x14ac:dyDescent="0.2">
      <c r="G2125" s="1"/>
      <c r="H2125" s="1"/>
    </row>
    <row r="2126" spans="7:8" ht="13.15" customHeight="1" x14ac:dyDescent="0.2">
      <c r="G2126" s="1"/>
      <c r="H2126" s="1"/>
    </row>
    <row r="2127" spans="7:8" ht="13.15" customHeight="1" x14ac:dyDescent="0.2">
      <c r="G2127" s="1"/>
      <c r="H2127" s="1"/>
    </row>
    <row r="2128" spans="7:8" ht="13.15" customHeight="1" x14ac:dyDescent="0.2">
      <c r="G2128" s="1"/>
      <c r="H2128" s="1"/>
    </row>
    <row r="2129" spans="7:8" ht="13.15" customHeight="1" x14ac:dyDescent="0.2">
      <c r="G2129" s="1"/>
      <c r="H2129" s="1"/>
    </row>
    <row r="2130" spans="7:8" ht="13.15" customHeight="1" x14ac:dyDescent="0.2">
      <c r="G2130" s="1"/>
      <c r="H2130" s="1"/>
    </row>
    <row r="2131" spans="7:8" ht="13.15" customHeight="1" x14ac:dyDescent="0.2">
      <c r="G2131" s="1"/>
      <c r="H2131" s="1"/>
    </row>
  </sheetData>
  <sheetProtection password="8A46" sheet="1" objects="1" scenarios="1"/>
  <mergeCells count="2">
    <mergeCell ref="A1:F1"/>
    <mergeCell ref="A5:F5"/>
  </mergeCells>
  <printOptions horizontalCentered="1"/>
  <pageMargins left="0.19685039370078741" right="0.23622047244094491" top="0.19685039370078741" bottom="0.19685039370078741" header="0.19685039370078741" footer="0.19685039370078741"/>
  <pageSetup orientation="portrait" r:id="rId1"/>
  <headerFooter alignWithMargins="0">
    <oddFooter>&amp;C&amp;6Página &amp;P de &amp;N&amp;R&amp;6&amp;A</oddFooter>
  </headerFooter>
  <rowBreaks count="1" manualBreakCount="1">
    <brk id="3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Sustitución Plataforma AA</vt:lpstr>
      <vt:lpstr>'Sustitución Plataforma AA'!Área_de_impresión</vt:lpstr>
      <vt:lpstr>'Sustitución Plataforma AA'!Títulos_a_imprimir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Esther Rodríguez Restituyo</dc:creator>
  <cp:lastModifiedBy>Sasha María Aquino</cp:lastModifiedBy>
  <cp:lastPrinted>2021-04-22T14:02:29Z</cp:lastPrinted>
  <dcterms:created xsi:type="dcterms:W3CDTF">2021-04-21T19:54:35Z</dcterms:created>
  <dcterms:modified xsi:type="dcterms:W3CDTF">2021-04-22T21:04:35Z</dcterms:modified>
</cp:coreProperties>
</file>