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.morillo\Desktop\"/>
    </mc:Choice>
  </mc:AlternateContent>
  <bookViews>
    <workbookView xWindow="0" yWindow="0" windowWidth="28800" windowHeight="12180" tabRatio="829"/>
  </bookViews>
  <sheets>
    <sheet name="Presup Base + Presup Equili (2)" sheetId="3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>[1]M.O.!#REF!</definedName>
    <definedName name="\a">#REF!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[3]Mezcla!$F$37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[4]Analisis!$D$63</definedName>
    <definedName name="___pu5">[5]Sheet5!$E:$E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pu5">[6]Sheet5!$E:$E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VAR38">[9]Precio!$F$11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[10]M.O.!#REF!</definedName>
    <definedName name="aa_3">"$#REF!.$B$109"</definedName>
    <definedName name="AAG">[9]Precio!$F$20</definedName>
    <definedName name="AC">[3]insumo!$D$4</definedName>
    <definedName name="AC38G40">'[11]LISTADO INSUMOS DEL 2000'!$I$29</definedName>
    <definedName name="acero">#REF!</definedName>
    <definedName name="Acero_1_2_____Grado_40">[12]Insumos!$B$6:$D$6</definedName>
    <definedName name="Acero_1_4______Grado_40">[12]Insumos!$B$7:$D$7</definedName>
    <definedName name="Acero_2">#N/A</definedName>
    <definedName name="Acero_3">#N/A</definedName>
    <definedName name="Acero_3_4__1_____Grado_40">[12]Insumos!$B$8:$D$8</definedName>
    <definedName name="Acero_3_8______Grado_40">[12]Insumos!$B$9:$D$9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60">#REF!</definedName>
    <definedName name="acero60_8">#REF!</definedName>
    <definedName name="ACUEDUCTO">[13]INS!#REF!</definedName>
    <definedName name="ACUEDUCTO_8">#REF!</definedName>
    <definedName name="ADA">'[14]CUB-10181-3(Rescision)'!#REF!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">[9]Precio!$F$21</definedName>
    <definedName name="Agregado_3">#N/A</definedName>
    <definedName name="Agua">#REF!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18">[9]Precio!$F$15</definedName>
    <definedName name="Alambre_3">#N/A</definedName>
    <definedName name="Alambre_No._18">[12]Insumos!$B$20:$D$20</definedName>
    <definedName name="Alambre_No.18_3">#N/A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[15]M.O.!$C$12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q._Madera_P_Rampa_____Incl._M_O">[12]Insumos!$B$127:$D$127</definedName>
    <definedName name="Alq._Madera_P_Viga_____Incl._M_O">[12]Insumos!$B$128:$D$128</definedName>
    <definedName name="Alq._Madera_P_Vigas_y_Columnas_Amarre____Incl._M_O">[12]Insumos!$B$129:$D$129</definedName>
    <definedName name="altura">[16]presupuesto!#REF!</definedName>
    <definedName name="ana">[17]PRESUPUESTO!$C$4</definedName>
    <definedName name="ana_6">#REF!</definedName>
    <definedName name="analiis">[18]M.O.!#REF!</definedName>
    <definedName name="analisis">#REF!</definedName>
    <definedName name="ANALISSSSS">#N/A</definedName>
    <definedName name="ANALISSSSS_6">#REF!</definedName>
    <definedName name="Anclaje_de_Pilotes_3">#N/A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3">"$#REF!.$B$246"</definedName>
    <definedName name="ANGULAR_8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[16]presupuesto!#REF!</definedName>
    <definedName name="_xlnm.Extract">#REF!</definedName>
    <definedName name="_xlnm.Print_Area">#REF!</definedName>
    <definedName name="Arena_Gruesa_Lavada">[12]Insumos!$B$16:$D$16</definedName>
    <definedName name="ARENA_LAV_CLASIF">'[19]MATERIALES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[20]M.O.!#REF!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Y">#REF!</definedName>
    <definedName name="AYCARP">[21]INS!#REF!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[22]ADDENDA!#REF!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RANDILLA_3">#N/A</definedName>
    <definedName name="barra12">[7]analisis!$G$2860</definedName>
    <definedName name="bas3e">#N/A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5M">[3]insumo!$D$9</definedName>
    <definedName name="BLOCK0.20M">[3]insumo!$D$10</definedName>
    <definedName name="bloque8">#REF!</definedName>
    <definedName name="bloque8_6">#REF!</definedName>
    <definedName name="bloque8_8">#REF!</definedName>
    <definedName name="Bloques_de_6">[12]Insumos!$B$22:$D$22</definedName>
    <definedName name="Bloques_de_8">[12]Insumos!$B$23:$D$23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[23]INSU!$B$42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rrar_Esc.">[24]Escalera!$J$9:$M$9,[24]Escalera!$J$10:$R$10,[24]Escalera!$AL$14:$AM$14,[24]Escalera!$AL$16:$AM$16,[24]Escalera!$I$16:$M$16,[24]Escalera!$B$19:$AE$32,[24]Escalera!$AN$19:$AQ$32</definedName>
    <definedName name="Borrar_Muros">[24]Muros!$W$15:$Z$15,[24]Muros!$AA$15:$AD$15,[24]Muros!$AF$13,[24]Muros!$K$20:$L$20,[24]Muros!$O$26:$P$26</definedName>
    <definedName name="Borrar_Precio">'[25]Cotz.'!$F$23:$F$800,'[25]Cotz.'!$K$280:$K$800</definedName>
    <definedName name="Borrar_V.C1">[26]qqVgas!$J$9:$M$9,[26]qqVgas!$J$10:$R$10,[26]qqVgas!$AJ$11:$AK$11,[26]qqVgas!$AR$11:$AS$11,[26]qqVgas!$AG$13:$AH$13,[26]qqVgas!$AP$13:$AQ$13,[26]qqVgas!$D$16:$AC$195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[15]M.O.!$C$9</definedName>
    <definedName name="BRIGADATOPOGRAFICA_6">#REF!</definedName>
    <definedName name="BVNBVNBV">#N/A</definedName>
    <definedName name="BVNBVNBV_6">#REF!</definedName>
    <definedName name="C._ADICIONAL">#N/A</definedName>
    <definedName name="C._ADICIONAL_6">NA()</definedName>
    <definedName name="caballeteasbecto">[27]precios!#REF!</definedName>
    <definedName name="caballeteasbecto_8">#REF!</definedName>
    <definedName name="caballeteasbeto">[27]precios!#REF!</definedName>
    <definedName name="caballeteasbeto_8">#REF!</definedName>
    <definedName name="Cable_de_Postensado_3">#N/A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'[28]Cargas Sociales'!$G$23</definedName>
    <definedName name="CARACOL">[18]M.O.!#REF!</definedName>
    <definedName name="CARANTEPECHO">[15]M.O.!#REF!</definedName>
    <definedName name="CARANTEPECHO_6">#REF!</definedName>
    <definedName name="CARANTEPECHO_8">#REF!</definedName>
    <definedName name="CARCOL30">[15]M.O.!#REF!</definedName>
    <definedName name="CARCOL30_6">#REF!</definedName>
    <definedName name="CARCOL30_8">#REF!</definedName>
    <definedName name="CARCOL50">[15]M.O.!#REF!</definedName>
    <definedName name="CARCOL50_6">#REF!</definedName>
    <definedName name="CARCOL50_8">#REF!</definedName>
    <definedName name="CARCOL51">[18]M.O.!#REF!</definedName>
    <definedName name="CARCOLAMARRE">[15]M.O.!#REF!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[15]M.O.!#REF!</definedName>
    <definedName name="CARLOSAPLA_6">#REF!</definedName>
    <definedName name="CARLOSAPLA_8">#REF!</definedName>
    <definedName name="CARLOSAVARIASAGUAS">[15]M.O.!#REF!</definedName>
    <definedName name="CARLOSAVARIASAGUAS_6">#REF!</definedName>
    <definedName name="CARLOSAVARIASAGUAS_8">#REF!</definedName>
    <definedName name="CARMURO">[15]M.O.!#REF!</definedName>
    <definedName name="CARMURO_6">#REF!</definedName>
    <definedName name="CARMURO_8">#REF!</definedName>
    <definedName name="CARP1">[21]INS!#REF!</definedName>
    <definedName name="CARP1_6">#REF!</definedName>
    <definedName name="CARP1_8">#REF!</definedName>
    <definedName name="CARP2">[21]INS!#REF!</definedName>
    <definedName name="CARP2_6">#REF!</definedName>
    <definedName name="CARP2_8">#REF!</definedName>
    <definedName name="CARPDINTEL">[15]M.O.!#REF!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[15]M.O.!#REF!</definedName>
    <definedName name="CARPVIGA2040_6">#REF!</definedName>
    <definedName name="CARPVIGA2040_8">#REF!</definedName>
    <definedName name="CARPVIGA3050">[15]M.O.!#REF!</definedName>
    <definedName name="CARPVIGA3050_6">#REF!</definedName>
    <definedName name="CARPVIGA3050_8">#REF!</definedName>
    <definedName name="CARPVIGA3060">[15]M.O.!#REF!</definedName>
    <definedName name="CARPVIGA3060_6">#REF!</definedName>
    <definedName name="CARPVIGA3060_8">#REF!</definedName>
    <definedName name="CARPVIGA4080">[15]M.O.!#REF!</definedName>
    <definedName name="CARPVIGA4080_6">#REF!</definedName>
    <definedName name="CARPVIGA4080_8">#REF!</definedName>
    <definedName name="CARRAMPA">[15]M.O.!#REF!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[18]M.O.!#REF!</definedName>
    <definedName name="CASABE_8">#REF!</definedName>
    <definedName name="CASBESTO">[15]M.O.!#REF!</definedName>
    <definedName name="CASBESTO_6">#REF!</definedName>
    <definedName name="CASBESTO_8">#REF!</definedName>
    <definedName name="Casting_Bed_3">#N/A</definedName>
    <definedName name="CAT214BFT">[29]EQUIPOS!$I$15</definedName>
    <definedName name="Cat950B">[29]EQUIPOS!$I$14</definedName>
    <definedName name="CBLOCK10">[21]INS!#REF!</definedName>
    <definedName name="CBLOCK10_6">#REF!</definedName>
    <definedName name="CBLOCK10_8">#REF!</definedName>
    <definedName name="cell">'[30]LISTADO INSUMOS DEL 2000'!$I$29</definedName>
    <definedName name="cem">[9]Precio!$F$9</definedName>
    <definedName name="CEMENTO">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P">[3]insumo!$D$13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[23]INSU!$B$104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3">#N/A</definedName>
    <definedName name="clavos_6">#REF!</definedName>
    <definedName name="clavos_8">#REF!</definedName>
    <definedName name="CLAVOSCORRIENTES">[3]insumo!$D$19</definedName>
    <definedName name="CLAVOZINC">[31]INS!$D$767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Ceramica.Pisos">'[32]Costos Mano de Obra'!$O$46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rol_3">"$#REF!.$#REF!$#REF!:#REF!#REF!"</definedName>
    <definedName name="COPIA">[13]INS!#REF!</definedName>
    <definedName name="COPIA_8">#REF!</definedName>
    <definedName name="costocapataz">'[28]Analisis Unit. '!$G$3</definedName>
    <definedName name="costoobrero">'[28]Analisis Unit. '!$G$5</definedName>
    <definedName name="costotecesp">'[28]Analisis Unit. '!$G$4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[22]ADDENDA!#REF!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[15]M.O.!#REF!</definedName>
    <definedName name="CZINC_6">#REF!</definedName>
    <definedName name="CZINC_8">#REF!</definedName>
    <definedName name="D">#REF!</definedName>
    <definedName name="D_3">#N/A</definedName>
    <definedName name="D7H">[29]EQUIPOS!$I$9</definedName>
    <definedName name="D8K">[29]EQUIPOS!$I$8</definedName>
    <definedName name="deducciones_3">"$#REF!.$M$62"</definedName>
    <definedName name="derop">[20]M.O.!#REF!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natelo">[33]INS!#REF!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alme_de_Pilotes_3">#N/A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lingas_3">#N/A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CAVACION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[22]ADDENDA!#REF!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ac.optimi.obras.arte">'[34]ANALISIS A USAR'!$J$17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#N/A</definedName>
    <definedName name="FSDFS_6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[21]INS!$D$561</definedName>
    <definedName name="GASOLINA_6">#REF!</definedName>
    <definedName name="GASTOSGENERALES_3">"$#REF!.$#REF!$#REF!"</definedName>
    <definedName name="GASTOSGENERALESA_3">"$#REF!.$#REF!$#REF!"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lpintura">'[28]Analisis Unit. '!$F$49</definedName>
    <definedName name="GRADER12G">[29]EQUIPOS!$I$11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_3">#N/A</definedName>
    <definedName name="GT">#REF!</definedName>
    <definedName name="H">[10]M.O.!#REF!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'[28]Analisis Unit. '!$F$74</definedName>
    <definedName name="horm.1.3.5">'[28]Analisis Unit. '!$F$64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'[31]HORM.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>[18]M.O.!#REF!</definedName>
    <definedName name="impresion_2">[36]Directos!#REF!</definedName>
    <definedName name="Imprimir_área_IM">[17]PRESUPUESTO!$A$1763:$L$1796</definedName>
    <definedName name="Imprimir_área_IM_6">#REF!</definedName>
    <definedName name="ingeniera">[20]M.O.!$C$10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>'[14]CUB-10181-3(Rescision)'!#REF!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[18]M.O.!#REF!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[23]INSU!$B$41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_y_vaciado_3">#N/A</definedName>
    <definedName name="Ligado_y_Vaciado_a_Mano">[12]Insumos!$B$136:$D$136</definedName>
    <definedName name="Ligadora_de_1_funda_3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[12]Insumos!$B$78:$D$78</definedName>
    <definedName name="M_O_Armadura_Dintel_y_Viga">[12]Insumos!$B$79:$D$79</definedName>
    <definedName name="M_O_Cantos">[12]Insumos!$B$99:$D$99</definedName>
    <definedName name="M_O_Carpintero_2da._Categoría">[12]Insumos!$B$96:$D$96</definedName>
    <definedName name="M_O_Cerámica_Italiana_en_Pared">[12]Insumos!$B$102:$D$102</definedName>
    <definedName name="M_O_Colocación_Adoquines">[12]Insumos!$B$104:$D$104</definedName>
    <definedName name="M_O_Colocación_de_Bloques_de_4">[12]Insumos!$B$105:$D$105</definedName>
    <definedName name="M_O_Colocación_de_Bloques_de_6">[12]Insumos!$B$106:$D$106</definedName>
    <definedName name="M_O_Colocación_de_Bloques_de_8">[12]Insumos!$B$107:$D$107</definedName>
    <definedName name="M_O_Colocación_Listelos">[12]Insumos!$B$114:$D$114</definedName>
    <definedName name="M_O_Colocación_Piso_Cerámica_Criolla">[12]Insumos!$B$108:$D$108</definedName>
    <definedName name="M_O_Colocación_Piso_de_Granito_40_X_40">[12]Insumos!$B$111:$D$111</definedName>
    <definedName name="M_O_Colocación_Zócalos_de_Cerámica">[12]Insumos!$B$113:$D$113</definedName>
    <definedName name="M_O_Confección_de_Andamios">[12]Insumos!$B$115:$D$115</definedName>
    <definedName name="M_O_Construcción_Acera_Frotada_y_Violinada">[12]Insumos!$B$116:$D$116</definedName>
    <definedName name="M_O_Corte_y_Amarre_de_Varilla">[12]Insumos!$B$119:$D$119</definedName>
    <definedName name="M_O_Elaboración_Trampa_de_Grasa">[12]Insumos!$B$121:$D$121</definedName>
    <definedName name="M_O_Fino_de_Techo_Inclinado">[12]Insumos!$B$83:$D$83</definedName>
    <definedName name="M_O_Fino_de_Techo_Plano">[12]Insumos!$B$84:$D$84</definedName>
    <definedName name="M_O_Llenado_de_huecos">[12]Insumos!$B$86:$D$86</definedName>
    <definedName name="M_O_Maestro">[12]Insumos!$B$87:$D$87</definedName>
    <definedName name="M_O_Pañete_Maestreado_Exterior">[12]Insumos!$B$91:$D$91</definedName>
    <definedName name="M_O_Pañete_Maestreado_Interior">[12]Insumos!$B$92:$D$92</definedName>
    <definedName name="M_O_Preparación_del_Terreno">[12]Insumos!$B$94:$D$94</definedName>
    <definedName name="M_O_Quintal_Trabajado">[12]Insumos!$B$77:$D$77</definedName>
    <definedName name="M_O_Regado__Compactación__Mojado__Trasl.Mat.__A_M">[12]Insumos!$B$132:$D$132</definedName>
    <definedName name="M_O_Subida_de_Materiales">[12]Insumos!$B$95:$D$95</definedName>
    <definedName name="M_O_Técnico_Calificado">[12]Insumos!$B$149:$D$149</definedName>
    <definedName name="M_O_Zabaletas">[12]Insumos!$B$98:$D$98</definedName>
    <definedName name="m2ceramica">'[28]Analisis Unit. '!$F$47</definedName>
    <definedName name="m3arena">'[28]Analisis Unit. '!$F$41</definedName>
    <definedName name="m3arepanete">'[28]Analisis Unit. '!$F$44</definedName>
    <definedName name="m3grava">'[28]Analisis Unit. '!$F$42</definedName>
    <definedName name="MA">[15]M.O.!$C$10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3">#N/A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[21]INS!#REF!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no_de_Obra_Acero_3">#N/A</definedName>
    <definedName name="Mano_de_Obra_Madera_3">#N/A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3">[3]Mezcla!$F$10</definedName>
    <definedName name="MEZCLA14">[3]Mezcla!$F$17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[21]INS!#REF!</definedName>
    <definedName name="MOPISOCERAMICA_6">#REF!</definedName>
    <definedName name="MOPISOCERAMICA_8">#REF!</definedName>
    <definedName name="morpanete">'[28]Analisis Unit. '!$F$85</definedName>
    <definedName name="mortero.1.4.pañete">'[32]Ana. Horm mexc mort'!$D$85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[37]Insumos!#REF!</definedName>
    <definedName name="NADA_6">#REF!</definedName>
    <definedName name="NADA_8">#REF!</definedName>
    <definedName name="NAMA">#REF!</definedName>
    <definedName name="NINGUNA">[37]Insumos!#REF!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UEVA">#REF!</definedName>
    <definedName name="num_linhas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pala">[29]OBRAMANO!$F$72</definedName>
    <definedName name="operadorretro">[29]OBRAMANO!$F$77</definedName>
    <definedName name="operadorrodillo">[29]OBRAMANO!$F$75</definedName>
    <definedName name="operadortractor">[29]OBRAMANO!$F$76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[31]SALARIOS!$C$10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[23]MO!$B$11</definedName>
    <definedName name="PEONCARP">[21]INS!#REF!</definedName>
    <definedName name="PEONCARP_6">#REF!</definedName>
    <definedName name="PEONCARP_8">#REF!</definedName>
    <definedName name="Peones_3">#N/A</definedName>
    <definedName name="PERFIL_CUADRADO_34">[23]INSU!$B$91</definedName>
    <definedName name="Pernos">#REF!</definedName>
    <definedName name="Pernos_3">"$#REF!.$B$68"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[31]INS!$D$770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[23]INSU!$B$103</definedName>
    <definedName name="Plancha_de_Plywood_4_x8_x3_4_3">#N/A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_3">#N/A</definedName>
    <definedName name="PLASTICO">[23]INSU!$B$90</definedName>
    <definedName name="PLIGADORA2">[21]INS!$D$563</definedName>
    <definedName name="PLIGADORA2_6">#REF!</definedName>
    <definedName name="PLOMERO">[21]INS!#REF!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[21]INS!#REF!</definedName>
    <definedName name="PLOMEROAYUDANTE_6">#REF!</definedName>
    <definedName name="PLOMEROAYUDANTE_8">#REF!</definedName>
    <definedName name="PLOMEROOFICIAL">[21]INS!#REF!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[27]precios!#REF!</definedName>
    <definedName name="pmadera2162_8">#REF!</definedName>
    <definedName name="po">[40]PRESUPUESTO!$O$9:$O$236</definedName>
    <definedName name="porcentaje_3">"$#REF!.$J$12"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ZAPATAMURORAMPA">'[12]Análisis de Precios'!$F$201</definedName>
    <definedName name="PWINCHE2000K">[21]INS!$D$568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[42]INS!#REF!</definedName>
    <definedName name="QQQ">[10]M.O.!#REF!</definedName>
    <definedName name="QQQQ">#REF!</definedName>
    <definedName name="QQQQQ">#REF!</definedName>
    <definedName name="qw">[40]PRESUPUESTO!$M$10:$AH$731</definedName>
    <definedName name="qwe">[17]PRESUPUESTO!$D$133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[43]COF!$G$733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istros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#N/A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[18]M.O.!$C$12</definedName>
    <definedName name="SSSSSSS">#REF!</definedName>
    <definedName name="SSSSSSSSSS">#REF!</definedName>
    <definedName name="SUB">[44]presupuesto!#REF!</definedName>
    <definedName name="SUB_3">#N/A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>#N/A</definedName>
    <definedName name="TNC">#REF!</definedName>
    <definedName name="Tolas">#REF!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3">"$#REF!.$B$#REF!"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talgeneral_3">"$#REF!.$M$56"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8x12">[7]analisis!$G$2313</definedName>
    <definedName name="tub8x516">[7]analisis!$G$2322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oM">#REF!</definedName>
    <definedName name="uso.vibrador">'[32]Costos Mano de Obra'!$O$42</definedName>
    <definedName name="VACC">[9]Precio!$F$31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3">"$#REF!.$B$109"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[42]INS!$D$561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apata">'[5]caseta de planta'!$C:$C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4" i="33" l="1"/>
  <c r="F132" i="33" l="1"/>
  <c r="F135" i="33" s="1"/>
  <c r="F126" i="33"/>
  <c r="F123" i="33"/>
  <c r="F120" i="33"/>
  <c r="F119" i="33"/>
  <c r="F118" i="33"/>
  <c r="F117" i="33"/>
  <c r="F116" i="33"/>
  <c r="F115" i="33"/>
  <c r="F114" i="33"/>
  <c r="F113" i="33"/>
  <c r="F112" i="33"/>
  <c r="F111" i="33"/>
  <c r="F110" i="33"/>
  <c r="F109" i="33"/>
  <c r="F108" i="33"/>
  <c r="F107" i="33"/>
  <c r="F106" i="33"/>
  <c r="F105" i="33"/>
  <c r="F104" i="33"/>
  <c r="F103" i="33"/>
  <c r="F102" i="33"/>
  <c r="F101" i="33"/>
  <c r="F100" i="33"/>
  <c r="F99" i="33"/>
  <c r="F98" i="33"/>
  <c r="F97" i="33"/>
  <c r="F96" i="33"/>
  <c r="F95" i="33"/>
  <c r="F94" i="33"/>
  <c r="F93" i="33"/>
  <c r="F92" i="33"/>
  <c r="F91" i="33"/>
  <c r="F90" i="33"/>
  <c r="F89" i="33"/>
  <c r="F88" i="33"/>
  <c r="F87" i="33"/>
  <c r="F85" i="33"/>
  <c r="F84" i="33"/>
  <c r="F83" i="33"/>
  <c r="F82" i="33"/>
  <c r="F79" i="33"/>
  <c r="F65" i="33"/>
  <c r="F66" i="33" s="1"/>
  <c r="F61" i="33"/>
  <c r="F59" i="33"/>
  <c r="F58" i="33"/>
  <c r="F55" i="33"/>
  <c r="F54" i="33"/>
  <c r="F53" i="33"/>
  <c r="F52" i="33"/>
  <c r="F51" i="33"/>
  <c r="F50" i="33"/>
  <c r="F49" i="33"/>
  <c r="F48" i="33"/>
  <c r="F47" i="33"/>
  <c r="F46" i="33"/>
  <c r="F45" i="33"/>
  <c r="F44" i="33"/>
  <c r="F43" i="33"/>
  <c r="F40" i="33"/>
  <c r="F39" i="33"/>
  <c r="F38" i="33"/>
  <c r="F37" i="33"/>
  <c r="F36" i="33"/>
  <c r="F35" i="33"/>
  <c r="F34" i="33"/>
  <c r="F33" i="33"/>
  <c r="F32" i="33"/>
  <c r="F29" i="33"/>
  <c r="F28" i="33"/>
  <c r="F25" i="33"/>
  <c r="F24" i="33"/>
  <c r="F21" i="33"/>
  <c r="F20" i="33"/>
  <c r="F19" i="33"/>
  <c r="F18" i="33"/>
  <c r="F15" i="33"/>
  <c r="F129" i="33" l="1"/>
  <c r="F138" i="33" s="1"/>
  <c r="F62" i="33"/>
  <c r="F68" i="33" s="1"/>
  <c r="F139" i="33" l="1"/>
  <c r="F153" i="33" s="1"/>
  <c r="F145" i="33"/>
  <c r="F142" i="33"/>
  <c r="F148" i="33" s="1"/>
  <c r="F150" i="33" l="1"/>
  <c r="F147" i="33"/>
  <c r="F149" i="33"/>
  <c r="F151" i="33"/>
  <c r="F143" i="33"/>
  <c r="F146" i="33"/>
  <c r="F144" i="33"/>
  <c r="F152" i="33"/>
  <c r="F154" i="33" l="1"/>
  <c r="F156" i="33" s="1"/>
</calcChain>
</file>

<file path=xl/sharedStrings.xml><?xml version="1.0" encoding="utf-8"?>
<sst xmlns="http://schemas.openxmlformats.org/spreadsheetml/2006/main" count="203" uniqueCount="101">
  <si>
    <t>P.U. (RD$)</t>
  </si>
  <si>
    <t>U</t>
  </si>
  <si>
    <t>M3</t>
  </si>
  <si>
    <t>M</t>
  </si>
  <si>
    <t>ASIENTO DE ARENA</t>
  </si>
  <si>
    <t>UD</t>
  </si>
  <si>
    <t xml:space="preserve">   ZONA : IV</t>
  </si>
  <si>
    <t>PART.</t>
  </si>
  <si>
    <t>D E S C R I P C I O N</t>
  </si>
  <si>
    <t>CANTIDAD</t>
  </si>
  <si>
    <t>VALOR (RD$)</t>
  </si>
  <si>
    <t>A</t>
  </si>
  <si>
    <t xml:space="preserve">REPLANTEO </t>
  </si>
  <si>
    <t>MOVIMIENTO DE TIERRA:</t>
  </si>
  <si>
    <t xml:space="preserve">EXCAVACION MATERIAL COMPACTO C/EQUIPO </t>
  </si>
  <si>
    <t>BOTE DE MATERIAL C/CAMON D= 5 KM (SUJETO A CUANTIFICACION DEL SUPERVISOR)</t>
  </si>
  <si>
    <t>SUMINISTRO DE TUBERIA:</t>
  </si>
  <si>
    <t>TUBERIA Ø3" PVC (SDR-26 C/J.G.) + 2% DE PERDIDA POR CAMPANA</t>
  </si>
  <si>
    <t>TUBERIA Ø4" PVC (SDR-26 C/J.G.) + 2% DE PERDIDA POR CAMPANA</t>
  </si>
  <si>
    <t>COLOCACION DE TUBERIA:</t>
  </si>
  <si>
    <t xml:space="preserve">SUMINISTRO Y COLOCACION DE PIEZAS ESPECIALES </t>
  </si>
  <si>
    <t xml:space="preserve">CODO Ø3"x 90º  ACERO SCH-80 CON PROTECCION ANTICORROSIVA </t>
  </si>
  <si>
    <t xml:space="preserve">JUNTAS  MECANICAS TIPO DRESSER DE Ø3" </t>
  </si>
  <si>
    <t xml:space="preserve">TAPON Ø3" ACERO SCH-80 CON PROTECCION ANTICORROSIVA </t>
  </si>
  <si>
    <t>TEE DE Ø4" X Ø3" ACERO SCH-80 CON PROTECCION ANTICORROSIVA</t>
  </si>
  <si>
    <t>ANCLAJE H.S.</t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</si>
  <si>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</si>
  <si>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</si>
  <si>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</si>
  <si>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</si>
  <si>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</si>
  <si>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</si>
  <si>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</si>
  <si>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GASTOS INDIRECTOS</t>
  </si>
  <si>
    <t>HONORARIOS PROFESIONALES</t>
  </si>
  <si>
    <t>GASTOS DE TRANSPORTE</t>
  </si>
  <si>
    <t>SEGUROS,POLIZA Y FINANZA</t>
  </si>
  <si>
    <t>GASTOS  ADMINISTRATIVOS</t>
  </si>
  <si>
    <t>SUPERVISION DE INAPA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</si>
  <si>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</si>
  <si>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</si>
  <si>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</si>
  <si>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</si>
  <si>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</si>
  <si>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</si>
  <si>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>MEDIDA DE COMPENSACION AMBIENTAL</t>
  </si>
  <si>
    <t>TOTAL GASTOS INDIRECTOS</t>
  </si>
  <si>
    <t xml:space="preserve">TOTAL A CONTRATAR  RD$ </t>
  </si>
  <si>
    <t xml:space="preserve">Obra:  RED DISTRIBUCION LOS SOLARES </t>
  </si>
  <si>
    <t>Ubicación: SANTO DOMINGO -PROVINCIA  MONTE PLATA</t>
  </si>
  <si>
    <t>RED DE DISTRIBUCION COMUNIDAD LOS SOLARES ESTACION ( 5+700 HASTA EST. 6+260)</t>
  </si>
  <si>
    <t>RELLENO  COMPACTADO  C/COMPACTADOR MECANICO EN CAPAS 0.20</t>
  </si>
  <si>
    <t xml:space="preserve">CODO Ø3"x 45º ACERO SCH-80 CON PROTECCION ANTICORROSIVA </t>
  </si>
  <si>
    <t xml:space="preserve">TAPON  Ø3" ACERO SCH-80 CON PROTECCION ANTICORROSIVA </t>
  </si>
  <si>
    <t>TEE DE Ø3" X Ø3" ACERO SCH-80 CON PROTECCION ANTICORROSIVA</t>
  </si>
  <si>
    <t xml:space="preserve">JUNTAS  MECANICAS TIPO DRESSER DE Ø4" </t>
  </si>
  <si>
    <t>ACOMETIDAS RURALES (356 U)</t>
  </si>
  <si>
    <t>Presupuesto No. 213  D/F  27/10/2020</t>
  </si>
  <si>
    <t>CHECK 1/2" HG</t>
  </si>
  <si>
    <t>CEMENTO SOLVENTE Y TEFLON</t>
  </si>
  <si>
    <t>PEDESTAL H.S (0,80 X 0,15)</t>
  </si>
  <si>
    <t xml:space="preserve">EXCAVACION Y TAPADO </t>
  </si>
  <si>
    <t xml:space="preserve">MANO DE OBRA PLOMERO </t>
  </si>
  <si>
    <t xml:space="preserve">PRUEBA HIDROSTATICA </t>
  </si>
  <si>
    <t>TUBERIA Ø3" PVC (SDR-26 C/J.G) +2% DE PERDIDA POR CAMPANA</t>
  </si>
  <si>
    <t>TUBERIA Ø4" PVC (SDR-26 C/J.G) +2% DE PERDIDA POR CAMPANA</t>
  </si>
  <si>
    <t xml:space="preserve">LIMPIEZA FINAL Y CONTINUA </t>
  </si>
  <si>
    <t>SUB-TOTAL FASE A</t>
  </si>
  <si>
    <t>Z</t>
  </si>
  <si>
    <t xml:space="preserve">VARIOS </t>
  </si>
  <si>
    <t>CAMPAMENTO (INC ALQUILER DE CASA O SOLAR, CON CASETA DE MATERIALES CON BAÑO MOVIL)</t>
  </si>
  <si>
    <t>SUB-TOTAL FASE Z</t>
  </si>
  <si>
    <t>MES</t>
  </si>
  <si>
    <t>P.A</t>
  </si>
  <si>
    <t>DIFERENCIA</t>
  </si>
  <si>
    <t>PRESUPUESTO ORIGINAL ( EQUILIBRIO ECONOMICO)</t>
  </si>
  <si>
    <t>PRUEBA HIDROSTATICA</t>
  </si>
  <si>
    <t>INSTITUTO NACIONAL DE AGUAS POTABLES Y ALCANTARILLADOS</t>
  </si>
  <si>
    <t xml:space="preserve"> * * * INAPA * * *</t>
  </si>
  <si>
    <t>DIRECCION DE INGENIERIA</t>
  </si>
  <si>
    <t>DEPARTAMENTO DE  COSTOS Y PRESUPUESTOS</t>
  </si>
  <si>
    <t>Presupuesto No. 213  D/F 27/10/2020</t>
  </si>
  <si>
    <t>Obra:  RED  DISTRIBUCION  LOS SOLARES</t>
  </si>
  <si>
    <t>Ubicación: SANTO DOMINGO - PROVINCIA MONTE PLATA</t>
  </si>
  <si>
    <t>RED DE DISTRIBICION COMUNIDAD LOS SOLARES  ESTACION   ( 5+700  A 6+260)</t>
  </si>
  <si>
    <t xml:space="preserve">BOTE DE MATERIAL C/CAMON D= 5 KM </t>
  </si>
  <si>
    <t>TUBERIA Ø3" PVC (SDR-26 C/J.G.) +2% DE PERDIDA POR CAMPANA</t>
  </si>
  <si>
    <t>TUBERIA Ø4" PVC (SDR-26 C/J.G.) +2% DE PERDIDA POR CAMPANA</t>
  </si>
  <si>
    <t xml:space="preserve">CODO Ø3"x45º ACERO SCH-80 CON PROTECCION ANTICORROSIVA </t>
  </si>
  <si>
    <t xml:space="preserve">CODO Ø3"x 90º ACERO SCH-80 CON PROTECCION ANTICORROSIVA </t>
  </si>
  <si>
    <t>ANCLAJE PARA PIEZAS</t>
  </si>
  <si>
    <t>PEDESTAL H.S (0.80 X 0.15)</t>
  </si>
  <si>
    <t>EXCAVACION Y TAPADO</t>
  </si>
  <si>
    <t>MANO DE OBRA PLOMERO</t>
  </si>
  <si>
    <t>LIMPIEZA FINAL Y CONTINUA</t>
  </si>
  <si>
    <t>CAMPAMENTO (INC  ALQUILER DE CASA  O SOLAR, CON CASETA DE MATERIALES CON (U) BAÑO MOVIL)</t>
  </si>
  <si>
    <t>SUB-TOTAL DE FASE Z</t>
  </si>
  <si>
    <t>SUB-TOTAL GENERAL PRESUPUESTO BASE</t>
  </si>
  <si>
    <t>SUB-TOTAL GENERAL PRESUPUESTO DE EQUILIBRIO ECONOMICO</t>
  </si>
  <si>
    <t>SUB-TOTAL GENERAL PRESUPUESTO BASE +SUBTOTAL  GENERAL PRESUPUESTO DE EQUILIBRIO ECONOMICO</t>
  </si>
  <si>
    <t>COLLARIN EN POLIETILENO Ø3" (ABRAZADERA)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</si>
</sst>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8" formatCode="&quot;$&quot;#,##0.00_);[Red]\(&quot;$&quot;#,##0.00\)"/>
    <numFmt numFmtId="43" formatCode="_(* #,##0.00_);_(* \(#,##0.00\);_(* &quot;-&quot;??_);_(@_)"/>
    <numFmt numFmtId="164" formatCode="#,##0.00\ &quot;€&quot;;[Red]\-#,##0.00\ &quot;€&quot;"/>
    <numFmt numFmtId="165" formatCode="_-* #,##0\ &quot;€&quot;_-;\-* #,##0\ &quot;€&quot;_-;_-* &quot;-&quot;\ &quot;€&quot;_-;_-@_-"/>
    <numFmt numFmtId="167" formatCode="_-* #,##0.00\ &quot;€&quot;_-;\-* #,##0.00\ &quot;€&quot;_-;_-* &quot;-&quot;??\ &quot;€&quot;_-;_-@_-"/>
    <numFmt numFmtId="168" formatCode="_-* #,##0.00_-;\-* #,##0.00_-;_-* &quot;-&quot;??_-;_-@_-"/>
    <numFmt numFmtId="169" formatCode="_-* #,##0.00\ _€_-;\-* #,##0.00\ _€_-;_-* &quot;-&quot;??\ _€_-;_-@_-"/>
    <numFmt numFmtId="170" formatCode="0.000"/>
    <numFmt numFmtId="171" formatCode="&quot;$&quot;#,##0.00;\-&quot;$&quot;#,##0.00"/>
    <numFmt numFmtId="172" formatCode="&quot;$&quot;#,##0.00;[Red]\-&quot;$&quot;#,##0.00"/>
    <numFmt numFmtId="174" formatCode="#,##0.000_);[Red]\(#,##0.000\)"/>
    <numFmt numFmtId="175" formatCode="[$€]#,##0.00_);[Red]\([$€]#,##0.00\)"/>
    <numFmt numFmtId="176" formatCode="_-* #,##0.0\ _€_-;\-* #,##0.0\ _€_-;_-* &quot;-&quot;??\ _€_-;_-@_-"/>
    <numFmt numFmtId="177" formatCode="_-* #,##0\ _€_-;\-* #,##0\ _€_-;_-* &quot;-&quot;??\ _€_-;_-@_-"/>
    <numFmt numFmtId="178" formatCode="#,##0.0_);\(#,##0.0\)"/>
    <numFmt numFmtId="179" formatCode="#,##0.00;[Red]#,##0.00"/>
    <numFmt numFmtId="180" formatCode="0.0_)"/>
    <numFmt numFmtId="181" formatCode="_(* #,##0.0_);_(* \(#,##0.0\);_(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Courier"/>
      <family val="3"/>
    </font>
    <font>
      <sz val="10"/>
      <name val="MS Sans Serif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MS Sans Serif"/>
    </font>
    <font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3" fillId="0" borderId="0"/>
    <xf numFmtId="9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0" fontId="9" fillId="0" borderId="0"/>
    <xf numFmtId="0" fontId="7" fillId="0" borderId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6" fillId="0" borderId="0"/>
    <xf numFmtId="175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174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39" fontId="12" fillId="0" borderId="0"/>
    <xf numFmtId="8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20" fillId="0" borderId="0"/>
    <xf numFmtId="0" fontId="9" fillId="0" borderId="0"/>
    <xf numFmtId="0" fontId="13" fillId="0" borderId="0"/>
    <xf numFmtId="0" fontId="9" fillId="0" borderId="0"/>
    <xf numFmtId="168" fontId="9" fillId="0" borderId="0" applyFont="0" applyFill="0" applyBorder="0" applyAlignment="0" applyProtection="0"/>
  </cellStyleXfs>
  <cellXfs count="232">
    <xf numFmtId="0" fontId="0" fillId="0" borderId="0" xfId="0"/>
    <xf numFmtId="0" fontId="19" fillId="2" borderId="16" xfId="0" applyFont="1" applyFill="1" applyBorder="1" applyAlignment="1" applyProtection="1">
      <alignment horizontal="left"/>
    </xf>
    <xf numFmtId="0" fontId="0" fillId="0" borderId="0" xfId="0" applyAlignment="1">
      <alignment horizontal="right"/>
    </xf>
    <xf numFmtId="0" fontId="21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176" fontId="21" fillId="3" borderId="1" xfId="79" applyNumberFormat="1" applyFont="1" applyFill="1" applyBorder="1" applyAlignment="1">
      <alignment horizontal="right" vertical="center"/>
    </xf>
    <xf numFmtId="0" fontId="21" fillId="3" borderId="1" xfId="0" applyFont="1" applyFill="1" applyBorder="1" applyAlignment="1">
      <alignment horizontal="center" vertical="center"/>
    </xf>
    <xf numFmtId="43" fontId="21" fillId="3" borderId="1" xfId="79" applyFont="1" applyFill="1" applyBorder="1" applyAlignment="1">
      <alignment horizontal="center" vertical="center"/>
    </xf>
    <xf numFmtId="176" fontId="21" fillId="2" borderId="22" xfId="79" applyNumberFormat="1" applyFont="1" applyFill="1" applyBorder="1" applyAlignment="1">
      <alignment horizontal="right" vertical="center"/>
    </xf>
    <xf numFmtId="0" fontId="21" fillId="2" borderId="16" xfId="0" applyFont="1" applyFill="1" applyBorder="1" applyAlignment="1">
      <alignment horizontal="center" vertical="center"/>
    </xf>
    <xf numFmtId="43" fontId="21" fillId="2" borderId="16" xfId="79" applyFont="1" applyFill="1" applyBorder="1" applyAlignment="1">
      <alignment horizontal="center" vertical="center"/>
    </xf>
    <xf numFmtId="176" fontId="21" fillId="2" borderId="16" xfId="79" applyNumberFormat="1" applyFont="1" applyFill="1" applyBorder="1" applyAlignment="1">
      <alignment horizontal="right" vertical="center" wrapText="1"/>
    </xf>
    <xf numFmtId="0" fontId="21" fillId="2" borderId="16" xfId="0" applyFont="1" applyFill="1" applyBorder="1" applyAlignment="1">
      <alignment vertical="center" wrapText="1"/>
    </xf>
    <xf numFmtId="43" fontId="19" fillId="2" borderId="16" xfId="79" applyFont="1" applyFill="1" applyBorder="1" applyAlignment="1">
      <alignment horizontal="right" vertical="center"/>
    </xf>
    <xf numFmtId="2" fontId="19" fillId="2" borderId="16" xfId="79" applyNumberFormat="1" applyFont="1" applyFill="1" applyBorder="1" applyAlignment="1">
      <alignment horizontal="center" vertical="center"/>
    </xf>
    <xf numFmtId="43" fontId="19" fillId="2" borderId="16" xfId="79" applyFont="1" applyFill="1" applyBorder="1" applyAlignment="1">
      <alignment vertical="center"/>
    </xf>
    <xf numFmtId="43" fontId="19" fillId="2" borderId="16" xfId="79" applyFont="1" applyFill="1" applyBorder="1" applyAlignment="1" applyProtection="1">
      <alignment vertical="center"/>
      <protection locked="0"/>
    </xf>
    <xf numFmtId="177" fontId="19" fillId="2" borderId="16" xfId="79" applyNumberFormat="1" applyFont="1" applyFill="1" applyBorder="1" applyAlignment="1">
      <alignment horizontal="right" wrapText="1"/>
    </xf>
    <xf numFmtId="0" fontId="19" fillId="2" borderId="16" xfId="0" applyFont="1" applyFill="1" applyBorder="1" applyAlignment="1">
      <alignment vertical="center" wrapText="1"/>
    </xf>
    <xf numFmtId="43" fontId="19" fillId="2" borderId="16" xfId="79" applyFont="1" applyFill="1" applyBorder="1" applyAlignment="1">
      <alignment horizontal="right" vertical="center" wrapText="1"/>
    </xf>
    <xf numFmtId="4" fontId="19" fillId="2" borderId="16" xfId="39" applyNumberFormat="1" applyFont="1" applyFill="1" applyBorder="1" applyAlignment="1">
      <alignment vertical="center" wrapText="1"/>
    </xf>
    <xf numFmtId="176" fontId="19" fillId="2" borderId="16" xfId="79" applyNumberFormat="1" applyFont="1" applyFill="1" applyBorder="1" applyAlignment="1">
      <alignment horizontal="right"/>
    </xf>
    <xf numFmtId="0" fontId="19" fillId="2" borderId="16" xfId="0" applyFont="1" applyFill="1" applyBorder="1" applyAlignment="1">
      <alignment horizontal="left" vertical="center"/>
    </xf>
    <xf numFmtId="43" fontId="23" fillId="2" borderId="16" xfId="79" applyFont="1" applyFill="1" applyBorder="1" applyAlignment="1">
      <alignment vertical="center"/>
    </xf>
    <xf numFmtId="177" fontId="21" fillId="2" borderId="16" xfId="79" applyNumberFormat="1" applyFont="1" applyFill="1" applyBorder="1" applyAlignment="1">
      <alignment horizontal="right" wrapText="1"/>
    </xf>
    <xf numFmtId="0" fontId="21" fillId="2" borderId="16" xfId="40" applyFont="1" applyFill="1" applyBorder="1" applyAlignment="1">
      <alignment vertical="center"/>
    </xf>
    <xf numFmtId="176" fontId="19" fillId="2" borderId="16" xfId="79" applyNumberFormat="1" applyFont="1" applyFill="1" applyBorder="1" applyAlignment="1">
      <alignment horizontal="right" wrapText="1"/>
    </xf>
    <xf numFmtId="0" fontId="19" fillId="2" borderId="16" xfId="37" applyFont="1" applyFill="1" applyBorder="1" applyAlignment="1">
      <alignment vertical="center" wrapText="1"/>
    </xf>
    <xf numFmtId="176" fontId="19" fillId="2" borderId="16" xfId="79" applyNumberFormat="1" applyFont="1" applyFill="1" applyBorder="1" applyAlignment="1">
      <alignment horizontal="right" vertical="top" wrapText="1"/>
    </xf>
    <xf numFmtId="0" fontId="19" fillId="2" borderId="16" xfId="40" applyFont="1" applyFill="1" applyBorder="1" applyAlignment="1">
      <alignment vertical="center" wrapText="1"/>
    </xf>
    <xf numFmtId="43" fontId="19" fillId="2" borderId="16" xfId="79" applyFont="1" applyFill="1" applyBorder="1" applyAlignment="1">
      <alignment horizontal="center" vertical="center" wrapText="1"/>
    </xf>
    <xf numFmtId="176" fontId="19" fillId="2" borderId="16" xfId="79" applyNumberFormat="1" applyFont="1" applyFill="1" applyBorder="1" applyAlignment="1">
      <alignment horizontal="right" vertical="center"/>
    </xf>
    <xf numFmtId="43" fontId="19" fillId="2" borderId="16" xfId="79" applyFont="1" applyFill="1" applyBorder="1" applyAlignment="1">
      <alignment horizontal="center" vertical="center"/>
    </xf>
    <xf numFmtId="43" fontId="19" fillId="2" borderId="16" xfId="29" applyFont="1" applyFill="1" applyBorder="1" applyAlignment="1">
      <alignment vertical="center"/>
    </xf>
    <xf numFmtId="2" fontId="19" fillId="2" borderId="16" xfId="29" applyNumberFormat="1" applyFont="1" applyFill="1" applyBorder="1" applyAlignment="1">
      <alignment horizontal="center" vertical="center"/>
    </xf>
    <xf numFmtId="43" fontId="19" fillId="2" borderId="16" xfId="29" applyFont="1" applyFill="1" applyBorder="1" applyAlignment="1">
      <alignment horizontal="right" vertical="center" wrapText="1"/>
    </xf>
    <xf numFmtId="169" fontId="19" fillId="2" borderId="16" xfId="29" applyNumberFormat="1" applyFont="1" applyFill="1" applyBorder="1" applyAlignment="1">
      <alignment horizontal="right"/>
    </xf>
    <xf numFmtId="37" fontId="21" fillId="2" borderId="16" xfId="0" applyNumberFormat="1" applyFont="1" applyFill="1" applyBorder="1" applyAlignment="1">
      <alignment horizontal="right"/>
    </xf>
    <xf numFmtId="0" fontId="21" fillId="2" borderId="16" xfId="72" applyFont="1" applyFill="1" applyBorder="1" applyAlignment="1">
      <alignment vertical="top" wrapText="1"/>
    </xf>
    <xf numFmtId="4" fontId="19" fillId="2" borderId="16" xfId="29" applyNumberFormat="1" applyFont="1" applyFill="1" applyBorder="1" applyAlignment="1">
      <alignment vertical="center"/>
    </xf>
    <xf numFmtId="4" fontId="19" fillId="2" borderId="16" xfId="29" applyNumberFormat="1" applyFont="1" applyFill="1" applyBorder="1" applyAlignment="1">
      <alignment horizontal="center" vertical="center"/>
    </xf>
    <xf numFmtId="4" fontId="22" fillId="2" borderId="16" xfId="29" applyNumberFormat="1" applyFont="1" applyFill="1" applyBorder="1" applyAlignment="1">
      <alignment vertical="center"/>
    </xf>
    <xf numFmtId="178" fontId="19" fillId="2" borderId="16" xfId="0" applyNumberFormat="1" applyFont="1" applyFill="1" applyBorder="1" applyAlignment="1">
      <alignment horizontal="right" wrapText="1"/>
    </xf>
    <xf numFmtId="0" fontId="19" fillId="2" borderId="16" xfId="0" applyFont="1" applyFill="1" applyBorder="1" applyAlignment="1">
      <alignment horizontal="left"/>
    </xf>
    <xf numFmtId="4" fontId="19" fillId="2" borderId="16" xfId="0" applyNumberFormat="1" applyFont="1" applyFill="1" applyBorder="1" applyAlignment="1">
      <alignment vertical="top" wrapText="1"/>
    </xf>
    <xf numFmtId="179" fontId="19" fillId="2" borderId="16" xfId="0" applyNumberFormat="1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left" vertical="justify"/>
    </xf>
    <xf numFmtId="4" fontId="19" fillId="2" borderId="16" xfId="0" applyNumberFormat="1" applyFont="1" applyFill="1" applyBorder="1" applyAlignment="1">
      <alignment vertical="center" wrapText="1"/>
    </xf>
    <xf numFmtId="179" fontId="19" fillId="2" borderId="16" xfId="0" applyNumberFormat="1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left" wrapText="1"/>
    </xf>
    <xf numFmtId="178" fontId="19" fillId="2" borderId="2" xfId="0" applyNumberFormat="1" applyFont="1" applyFill="1" applyBorder="1" applyAlignment="1">
      <alignment horizontal="right" wrapText="1"/>
    </xf>
    <xf numFmtId="0" fontId="19" fillId="2" borderId="2" xfId="0" applyFont="1" applyFill="1" applyBorder="1" applyAlignment="1">
      <alignment horizontal="left"/>
    </xf>
    <xf numFmtId="4" fontId="19" fillId="2" borderId="2" xfId="0" applyNumberFormat="1" applyFont="1" applyFill="1" applyBorder="1" applyAlignment="1">
      <alignment vertical="top" wrapText="1"/>
    </xf>
    <xf numFmtId="179" fontId="19" fillId="2" borderId="2" xfId="0" applyNumberFormat="1" applyFont="1" applyFill="1" applyBorder="1" applyAlignment="1">
      <alignment horizontal="center" vertical="top" wrapText="1"/>
    </xf>
    <xf numFmtId="4" fontId="22" fillId="2" borderId="2" xfId="29" applyNumberFormat="1" applyFont="1" applyFill="1" applyBorder="1" applyAlignment="1">
      <alignment vertical="center"/>
    </xf>
    <xf numFmtId="4" fontId="19" fillId="2" borderId="2" xfId="39" applyNumberFormat="1" applyFont="1" applyFill="1" applyBorder="1" applyAlignment="1">
      <alignment vertical="center" wrapText="1"/>
    </xf>
    <xf numFmtId="39" fontId="19" fillId="2" borderId="16" xfId="0" applyNumberFormat="1" applyFont="1" applyFill="1" applyBorder="1" applyAlignment="1">
      <alignment horizontal="right" wrapText="1"/>
    </xf>
    <xf numFmtId="0" fontId="19" fillId="2" borderId="16" xfId="0" applyFont="1" applyFill="1" applyBorder="1"/>
    <xf numFmtId="0" fontId="19" fillId="2" borderId="16" xfId="0" applyFont="1" applyFill="1" applyBorder="1" applyAlignment="1">
      <alignment horizontal="center"/>
    </xf>
    <xf numFmtId="177" fontId="21" fillId="2" borderId="16" xfId="79" applyNumberFormat="1" applyFont="1" applyFill="1" applyBorder="1" applyAlignment="1">
      <alignment horizontal="right"/>
    </xf>
    <xf numFmtId="0" fontId="19" fillId="2" borderId="16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>
      <alignment horizontal="left" vertical="center" wrapText="1"/>
    </xf>
    <xf numFmtId="178" fontId="19" fillId="2" borderId="16" xfId="0" applyNumberFormat="1" applyFont="1" applyFill="1" applyBorder="1" applyAlignment="1">
      <alignment horizontal="right" vertical="top" wrapText="1"/>
    </xf>
    <xf numFmtId="0" fontId="22" fillId="2" borderId="16" xfId="0" applyFont="1" applyFill="1" applyBorder="1" applyAlignment="1">
      <alignment horizontal="right" wrapText="1"/>
    </xf>
    <xf numFmtId="0" fontId="19" fillId="2" borderId="16" xfId="0" applyFont="1" applyFill="1" applyBorder="1" applyAlignment="1">
      <alignment wrapText="1"/>
    </xf>
    <xf numFmtId="4" fontId="19" fillId="2" borderId="16" xfId="0" applyNumberFormat="1" applyFont="1" applyFill="1" applyBorder="1" applyAlignment="1">
      <alignment horizontal="right" vertical="center" wrapText="1"/>
    </xf>
    <xf numFmtId="43" fontId="19" fillId="2" borderId="16" xfId="0" applyNumberFormat="1" applyFont="1" applyFill="1" applyBorder="1" applyAlignment="1">
      <alignment horizontal="center" vertical="top"/>
    </xf>
    <xf numFmtId="4" fontId="19" fillId="2" borderId="16" xfId="0" applyNumberFormat="1" applyFont="1" applyFill="1" applyBorder="1" applyAlignment="1">
      <alignment horizontal="right" wrapText="1"/>
    </xf>
    <xf numFmtId="177" fontId="19" fillId="2" borderId="16" xfId="79" applyNumberFormat="1" applyFont="1" applyFill="1" applyBorder="1" applyAlignment="1">
      <alignment horizontal="right" vertical="top" wrapText="1"/>
    </xf>
    <xf numFmtId="2" fontId="19" fillId="2" borderId="16" xfId="79" applyNumberFormat="1" applyFont="1" applyFill="1" applyBorder="1" applyAlignment="1">
      <alignment horizontal="center" vertical="center" wrapText="1"/>
    </xf>
    <xf numFmtId="176" fontId="19" fillId="3" borderId="16" xfId="79" applyNumberFormat="1" applyFont="1" applyFill="1" applyBorder="1" applyAlignment="1">
      <alignment horizontal="right" wrapText="1"/>
    </xf>
    <xf numFmtId="39" fontId="21" fillId="3" borderId="16" xfId="75" applyFont="1" applyFill="1" applyBorder="1" applyAlignment="1">
      <alignment horizontal="center" vertical="center"/>
    </xf>
    <xf numFmtId="43" fontId="19" fillId="3" borderId="16" xfId="79" applyFont="1" applyFill="1" applyBorder="1" applyAlignment="1">
      <alignment horizontal="right" vertical="center" wrapText="1"/>
    </xf>
    <xf numFmtId="2" fontId="19" fillId="3" borderId="16" xfId="0" applyNumberFormat="1" applyFont="1" applyFill="1" applyBorder="1" applyAlignment="1">
      <alignment horizontal="center" vertical="center" wrapText="1"/>
    </xf>
    <xf numFmtId="43" fontId="19" fillId="3" borderId="16" xfId="79" applyFont="1" applyFill="1" applyBorder="1" applyAlignment="1">
      <alignment vertical="center"/>
    </xf>
    <xf numFmtId="43" fontId="21" fillId="3" borderId="16" xfId="79" applyFont="1" applyFill="1" applyBorder="1" applyAlignment="1" applyProtection="1">
      <alignment horizontal="right" vertical="center" wrapText="1"/>
      <protection locked="0"/>
    </xf>
    <xf numFmtId="43" fontId="21" fillId="2" borderId="16" xfId="79" applyFont="1" applyFill="1" applyBorder="1" applyAlignment="1" applyProtection="1">
      <alignment vertical="center"/>
      <protection locked="0"/>
    </xf>
    <xf numFmtId="176" fontId="21" fillId="2" borderId="16" xfId="79" applyNumberFormat="1" applyFont="1" applyFill="1" applyBorder="1" applyAlignment="1">
      <alignment horizontal="right" vertical="center"/>
    </xf>
    <xf numFmtId="43" fontId="24" fillId="2" borderId="16" xfId="79" applyFont="1" applyFill="1" applyBorder="1" applyAlignment="1">
      <alignment horizontal="center" vertical="center"/>
    </xf>
    <xf numFmtId="43" fontId="21" fillId="2" borderId="16" xfId="79" applyFont="1" applyFill="1" applyBorder="1" applyAlignment="1">
      <alignment horizontal="right" vertical="center"/>
    </xf>
    <xf numFmtId="177" fontId="19" fillId="2" borderId="16" xfId="79" applyNumberFormat="1" applyFont="1" applyFill="1" applyBorder="1" applyAlignment="1">
      <alignment horizontal="right" vertical="center"/>
    </xf>
    <xf numFmtId="0" fontId="19" fillId="2" borderId="16" xfId="83" applyFont="1" applyFill="1" applyBorder="1" applyAlignment="1">
      <alignment vertical="center" wrapText="1"/>
    </xf>
    <xf numFmtId="176" fontId="19" fillId="3" borderId="2" xfId="79" applyNumberFormat="1" applyFont="1" applyFill="1" applyBorder="1" applyAlignment="1">
      <alignment horizontal="right" vertical="center"/>
    </xf>
    <xf numFmtId="39" fontId="21" fillId="3" borderId="2" xfId="75" applyFont="1" applyFill="1" applyBorder="1" applyAlignment="1">
      <alignment horizontal="center" vertical="center"/>
    </xf>
    <xf numFmtId="43" fontId="19" fillId="3" borderId="2" xfId="79" applyFont="1" applyFill="1" applyBorder="1" applyAlignment="1">
      <alignment horizontal="center" vertical="center"/>
    </xf>
    <xf numFmtId="4" fontId="21" fillId="3" borderId="2" xfId="39" applyNumberFormat="1" applyFont="1" applyFill="1" applyBorder="1" applyAlignment="1">
      <alignment vertical="center" wrapText="1"/>
    </xf>
    <xf numFmtId="39" fontId="21" fillId="2" borderId="16" xfId="75" applyFont="1" applyFill="1" applyBorder="1" applyAlignment="1">
      <alignment horizontal="center" vertical="center"/>
    </xf>
    <xf numFmtId="43" fontId="21" fillId="2" borderId="16" xfId="79" applyFont="1" applyFill="1" applyBorder="1" applyAlignment="1">
      <alignment vertical="center"/>
    </xf>
    <xf numFmtId="180" fontId="19" fillId="3" borderId="1" xfId="80" applyNumberFormat="1" applyFont="1" applyFill="1" applyBorder="1" applyAlignment="1">
      <alignment horizontal="right" vertical="top"/>
    </xf>
    <xf numFmtId="0" fontId="21" fillId="3" borderId="1" xfId="81" applyFont="1" applyFill="1" applyBorder="1" applyAlignment="1">
      <alignment horizontal="right"/>
    </xf>
    <xf numFmtId="4" fontId="19" fillId="3" borderId="1" xfId="0" applyNumberFormat="1" applyFont="1" applyFill="1" applyBorder="1" applyAlignment="1">
      <alignment horizontal="right" vertical="top" wrapText="1"/>
    </xf>
    <xf numFmtId="4" fontId="22" fillId="3" borderId="1" xfId="0" applyNumberFormat="1" applyFont="1" applyFill="1" applyBorder="1" applyAlignment="1">
      <alignment horizontal="center" vertical="center"/>
    </xf>
    <xf numFmtId="4" fontId="21" fillId="3" borderId="1" xfId="0" applyNumberFormat="1" applyFont="1" applyFill="1" applyBorder="1" applyAlignment="1">
      <alignment horizontal="right" vertical="top" wrapText="1"/>
    </xf>
    <xf numFmtId="4" fontId="21" fillId="3" borderId="1" xfId="84" applyNumberFormat="1" applyFont="1" applyFill="1" applyBorder="1" applyAlignment="1">
      <alignment horizontal="right" wrapText="1"/>
    </xf>
    <xf numFmtId="0" fontId="19" fillId="0" borderId="0" xfId="0" applyFont="1" applyAlignment="1">
      <alignment horizontal="right"/>
    </xf>
    <xf numFmtId="0" fontId="19" fillId="0" borderId="0" xfId="0" applyFont="1"/>
    <xf numFmtId="0" fontId="19" fillId="2" borderId="0" xfId="0" applyFont="1" applyFill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center" vertical="center"/>
    </xf>
    <xf numFmtId="0" fontId="25" fillId="2" borderId="0" xfId="0" applyFont="1" applyFill="1" applyBorder="1" applyAlignment="1" applyProtection="1">
      <alignment horizontal="center" vertical="center"/>
    </xf>
    <xf numFmtId="176" fontId="21" fillId="3" borderId="11" xfId="79" applyNumberFormat="1" applyFont="1" applyFill="1" applyBorder="1" applyAlignment="1" applyProtection="1">
      <alignment horizontal="right" vertical="center"/>
    </xf>
    <xf numFmtId="0" fontId="21" fillId="3" borderId="1" xfId="0" applyFont="1" applyFill="1" applyBorder="1" applyAlignment="1" applyProtection="1">
      <alignment horizontal="center" vertical="center"/>
    </xf>
    <xf numFmtId="169" fontId="21" fillId="3" borderId="1" xfId="79" applyNumberFormat="1" applyFont="1" applyFill="1" applyBorder="1" applyAlignment="1" applyProtection="1">
      <alignment horizontal="center" vertical="center"/>
    </xf>
    <xf numFmtId="169" fontId="21" fillId="3" borderId="3" xfId="79" applyNumberFormat="1" applyFont="1" applyFill="1" applyBorder="1" applyAlignment="1" applyProtection="1">
      <alignment horizontal="center" vertical="center"/>
      <protection locked="0"/>
    </xf>
    <xf numFmtId="176" fontId="19" fillId="2" borderId="17" xfId="79" applyNumberFormat="1" applyFont="1" applyFill="1" applyBorder="1" applyAlignment="1" applyProtection="1">
      <alignment horizontal="right" vertical="center"/>
    </xf>
    <xf numFmtId="0" fontId="19" fillId="2" borderId="16" xfId="0" applyFont="1" applyFill="1" applyBorder="1" applyAlignment="1" applyProtection="1">
      <alignment vertical="center"/>
    </xf>
    <xf numFmtId="169" fontId="19" fillId="2" borderId="16" xfId="79" applyNumberFormat="1" applyFont="1" applyFill="1" applyBorder="1" applyAlignment="1" applyProtection="1">
      <alignment horizontal="center" vertical="center"/>
    </xf>
    <xf numFmtId="169" fontId="19" fillId="2" borderId="16" xfId="79" applyNumberFormat="1" applyFont="1" applyFill="1" applyBorder="1" applyAlignment="1" applyProtection="1">
      <alignment vertical="center"/>
    </xf>
    <xf numFmtId="169" fontId="19" fillId="2" borderId="18" xfId="79" applyNumberFormat="1" applyFont="1" applyFill="1" applyBorder="1" applyAlignment="1" applyProtection="1">
      <alignment vertical="center"/>
      <protection locked="0"/>
    </xf>
    <xf numFmtId="176" fontId="21" fillId="2" borderId="17" xfId="79" applyNumberFormat="1" applyFont="1" applyFill="1" applyBorder="1" applyAlignment="1" applyProtection="1">
      <alignment horizontal="right" vertical="center" wrapText="1"/>
    </xf>
    <xf numFmtId="0" fontId="21" fillId="2" borderId="16" xfId="0" applyFont="1" applyFill="1" applyBorder="1" applyAlignment="1" applyProtection="1">
      <alignment vertical="center" wrapText="1"/>
    </xf>
    <xf numFmtId="2" fontId="19" fillId="2" borderId="16" xfId="79" applyNumberFormat="1" applyFont="1" applyFill="1" applyBorder="1" applyAlignment="1" applyProtection="1">
      <alignment horizontal="center" vertical="center"/>
    </xf>
    <xf numFmtId="0" fontId="21" fillId="2" borderId="16" xfId="0" applyNumberFormat="1" applyFont="1" applyFill="1" applyBorder="1" applyAlignment="1" applyProtection="1">
      <alignment vertical="center" wrapText="1"/>
    </xf>
    <xf numFmtId="177" fontId="19" fillId="2" borderId="17" xfId="79" applyNumberFormat="1" applyFont="1" applyFill="1" applyBorder="1" applyAlignment="1" applyProtection="1">
      <alignment horizontal="right" vertical="center"/>
    </xf>
    <xf numFmtId="0" fontId="19" fillId="0" borderId="16" xfId="0" applyNumberFormat="1" applyFont="1" applyFill="1" applyBorder="1" applyAlignment="1" applyProtection="1">
      <alignment vertical="center" wrapText="1"/>
    </xf>
    <xf numFmtId="43" fontId="19" fillId="0" borderId="0" xfId="79" applyFont="1"/>
    <xf numFmtId="169" fontId="19" fillId="0" borderId="16" xfId="79" applyNumberFormat="1" applyFont="1" applyFill="1" applyBorder="1" applyAlignment="1" applyProtection="1">
      <alignment vertical="center"/>
    </xf>
    <xf numFmtId="169" fontId="19" fillId="2" borderId="18" xfId="79" applyNumberFormat="1" applyFont="1" applyFill="1" applyBorder="1" applyAlignment="1" applyProtection="1">
      <alignment vertical="center"/>
    </xf>
    <xf numFmtId="0" fontId="19" fillId="0" borderId="16" xfId="0" applyFont="1" applyFill="1" applyBorder="1" applyAlignment="1" applyProtection="1">
      <alignment horizontal="left" vertical="center"/>
    </xf>
    <xf numFmtId="169" fontId="23" fillId="0" borderId="16" xfId="79" applyNumberFormat="1" applyFont="1" applyFill="1" applyBorder="1" applyAlignment="1" applyProtection="1">
      <alignment vertical="center"/>
    </xf>
    <xf numFmtId="177" fontId="21" fillId="2" borderId="17" xfId="79" applyNumberFormat="1" applyFont="1" applyFill="1" applyBorder="1" applyAlignment="1" applyProtection="1">
      <alignment horizontal="right" vertical="center"/>
    </xf>
    <xf numFmtId="0" fontId="21" fillId="0" borderId="16" xfId="40" applyFont="1" applyFill="1" applyBorder="1" applyAlignment="1" applyProtection="1">
      <alignment vertical="center"/>
    </xf>
    <xf numFmtId="0" fontId="19" fillId="0" borderId="16" xfId="37" applyFont="1" applyFill="1" applyBorder="1" applyAlignment="1" applyProtection="1">
      <alignment vertical="center" wrapText="1"/>
    </xf>
    <xf numFmtId="43" fontId="19" fillId="2" borderId="18" xfId="79" applyFont="1" applyFill="1" applyBorder="1" applyAlignment="1" applyProtection="1">
      <alignment vertical="center"/>
    </xf>
    <xf numFmtId="0" fontId="19" fillId="0" borderId="16" xfId="40" applyFont="1" applyFill="1" applyBorder="1" applyAlignment="1" applyProtection="1">
      <alignment vertical="center" wrapText="1"/>
    </xf>
    <xf numFmtId="176" fontId="19" fillId="2" borderId="17" xfId="79" applyNumberFormat="1" applyFont="1" applyFill="1" applyBorder="1" applyAlignment="1" applyProtection="1">
      <alignment horizontal="right" vertical="center" wrapText="1"/>
    </xf>
    <xf numFmtId="0" fontId="19" fillId="2" borderId="16" xfId="40" applyFont="1" applyFill="1" applyBorder="1" applyAlignment="1" applyProtection="1">
      <alignment vertical="center" wrapText="1"/>
    </xf>
    <xf numFmtId="0" fontId="19" fillId="2" borderId="16" xfId="0" applyNumberFormat="1" applyFont="1" applyFill="1" applyBorder="1" applyAlignment="1" applyProtection="1">
      <alignment vertical="center" wrapText="1"/>
    </xf>
    <xf numFmtId="177" fontId="21" fillId="2" borderId="17" xfId="29" applyNumberFormat="1" applyFont="1" applyFill="1" applyBorder="1" applyAlignment="1" applyProtection="1">
      <alignment horizontal="right" vertical="center"/>
    </xf>
    <xf numFmtId="2" fontId="19" fillId="2" borderId="16" xfId="29" applyNumberFormat="1" applyFont="1" applyFill="1" applyBorder="1" applyAlignment="1" applyProtection="1">
      <alignment horizontal="center" vertical="center"/>
    </xf>
    <xf numFmtId="43" fontId="19" fillId="2" borderId="16" xfId="29" applyFont="1" applyFill="1" applyBorder="1" applyAlignment="1" applyProtection="1">
      <alignment vertical="center"/>
    </xf>
    <xf numFmtId="176" fontId="19" fillId="2" borderId="17" xfId="29" applyNumberFormat="1" applyFont="1" applyFill="1" applyBorder="1" applyAlignment="1" applyProtection="1">
      <alignment horizontal="right" vertical="center"/>
    </xf>
    <xf numFmtId="43" fontId="19" fillId="0" borderId="16" xfId="29" applyFont="1" applyFill="1" applyBorder="1" applyAlignment="1" applyProtection="1">
      <alignment vertical="center"/>
    </xf>
    <xf numFmtId="169" fontId="19" fillId="2" borderId="17" xfId="29" applyNumberFormat="1" applyFont="1" applyFill="1" applyBorder="1" applyAlignment="1" applyProtection="1">
      <alignment horizontal="right" vertical="center"/>
    </xf>
    <xf numFmtId="37" fontId="21" fillId="2" borderId="17" xfId="0" applyNumberFormat="1" applyFont="1" applyFill="1" applyBorder="1" applyAlignment="1" applyProtection="1">
      <alignment horizontal="right" vertical="center"/>
    </xf>
    <xf numFmtId="0" fontId="21" fillId="2" borderId="16" xfId="72" applyFont="1" applyFill="1" applyBorder="1" applyAlignment="1" applyProtection="1">
      <alignment vertical="top" wrapText="1"/>
    </xf>
    <xf numFmtId="4" fontId="19" fillId="2" borderId="16" xfId="29" applyNumberFormat="1" applyFont="1" applyFill="1" applyBorder="1" applyAlignment="1" applyProtection="1">
      <alignment horizontal="center" vertical="center"/>
    </xf>
    <xf numFmtId="4" fontId="22" fillId="0" borderId="16" xfId="29" applyNumberFormat="1" applyFont="1" applyFill="1" applyBorder="1" applyAlignment="1" applyProtection="1">
      <alignment vertical="center"/>
    </xf>
    <xf numFmtId="178" fontId="19" fillId="2" borderId="17" xfId="0" applyNumberFormat="1" applyFont="1" applyFill="1" applyBorder="1" applyAlignment="1" applyProtection="1">
      <alignment horizontal="right" vertical="center"/>
    </xf>
    <xf numFmtId="179" fontId="19" fillId="2" borderId="16" xfId="0" applyNumberFormat="1" applyFont="1" applyFill="1" applyBorder="1" applyAlignment="1" applyProtection="1">
      <alignment horizontal="center" vertical="top" wrapText="1"/>
    </xf>
    <xf numFmtId="0" fontId="19" fillId="2" borderId="16" xfId="0" applyFont="1" applyFill="1" applyBorder="1" applyAlignment="1" applyProtection="1">
      <alignment horizontal="left" vertical="justify"/>
    </xf>
    <xf numFmtId="179" fontId="19" fillId="2" borderId="16" xfId="0" applyNumberFormat="1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left" wrapText="1"/>
    </xf>
    <xf numFmtId="4" fontId="22" fillId="2" borderId="16" xfId="29" applyNumberFormat="1" applyFont="1" applyFill="1" applyBorder="1" applyAlignment="1" applyProtection="1">
      <alignment vertical="center"/>
    </xf>
    <xf numFmtId="39" fontId="19" fillId="2" borderId="17" xfId="0" applyNumberFormat="1" applyFont="1" applyFill="1" applyBorder="1" applyAlignment="1" applyProtection="1">
      <alignment horizontal="right" vertical="center"/>
    </xf>
    <xf numFmtId="0" fontId="21" fillId="2" borderId="16" xfId="0" applyFont="1" applyFill="1" applyBorder="1" applyAlignment="1" applyProtection="1">
      <alignment horizontal="left"/>
    </xf>
    <xf numFmtId="37" fontId="19" fillId="2" borderId="17" xfId="0" applyNumberFormat="1" applyFont="1" applyFill="1" applyBorder="1" applyAlignment="1" applyProtection="1">
      <alignment horizontal="right" vertical="center"/>
    </xf>
    <xf numFmtId="0" fontId="19" fillId="2" borderId="25" xfId="0" applyFont="1" applyFill="1" applyBorder="1" applyAlignment="1" applyProtection="1">
      <alignment horizontal="left"/>
    </xf>
    <xf numFmtId="0" fontId="19" fillId="0" borderId="25" xfId="0" applyFont="1" applyBorder="1" applyAlignment="1">
      <alignment horizontal="right"/>
    </xf>
    <xf numFmtId="178" fontId="19" fillId="3" borderId="17" xfId="0" applyNumberFormat="1" applyFont="1" applyFill="1" applyBorder="1" applyAlignment="1" applyProtection="1">
      <alignment horizontal="right" vertical="center"/>
    </xf>
    <xf numFmtId="0" fontId="21" fillId="3" borderId="16" xfId="0" applyFont="1" applyFill="1" applyBorder="1" applyAlignment="1" applyProtection="1">
      <alignment horizontal="center"/>
    </xf>
    <xf numFmtId="0" fontId="19" fillId="3" borderId="0" xfId="0" applyFont="1" applyFill="1"/>
    <xf numFmtId="179" fontId="19" fillId="3" borderId="16" xfId="0" applyNumberFormat="1" applyFont="1" applyFill="1" applyBorder="1" applyAlignment="1" applyProtection="1">
      <alignment horizontal="center" vertical="top" wrapText="1"/>
    </xf>
    <xf numFmtId="4" fontId="22" fillId="3" borderId="16" xfId="29" applyNumberFormat="1" applyFont="1" applyFill="1" applyBorder="1" applyAlignment="1" applyProtection="1">
      <alignment vertical="center"/>
    </xf>
    <xf numFmtId="43" fontId="19" fillId="3" borderId="18" xfId="79" applyFont="1" applyFill="1" applyBorder="1" applyAlignment="1" applyProtection="1">
      <alignment vertical="center"/>
    </xf>
    <xf numFmtId="0" fontId="19" fillId="0" borderId="0" xfId="0" applyFont="1" applyAlignment="1">
      <alignment wrapText="1"/>
    </xf>
    <xf numFmtId="4" fontId="19" fillId="2" borderId="16" xfId="0" applyNumberFormat="1" applyFont="1" applyFill="1" applyBorder="1" applyAlignment="1" applyProtection="1">
      <alignment vertical="top" wrapText="1"/>
    </xf>
    <xf numFmtId="4" fontId="19" fillId="3" borderId="16" xfId="0" applyNumberFormat="1" applyFont="1" applyFill="1" applyBorder="1" applyAlignment="1" applyProtection="1">
      <alignment vertical="top" wrapText="1"/>
    </xf>
    <xf numFmtId="169" fontId="19" fillId="3" borderId="18" xfId="79" applyNumberFormat="1" applyFont="1" applyFill="1" applyBorder="1" applyAlignment="1" applyProtection="1">
      <alignment vertical="center"/>
    </xf>
    <xf numFmtId="39" fontId="21" fillId="2" borderId="16" xfId="75" applyFont="1" applyFill="1" applyBorder="1" applyAlignment="1" applyProtection="1">
      <alignment horizontal="center" vertical="center"/>
    </xf>
    <xf numFmtId="169" fontId="21" fillId="2" borderId="18" xfId="79" applyNumberFormat="1" applyFont="1" applyFill="1" applyBorder="1" applyAlignment="1" applyProtection="1">
      <alignment vertical="center"/>
      <protection locked="0"/>
    </xf>
    <xf numFmtId="180" fontId="19" fillId="3" borderId="1" xfId="80" applyNumberFormat="1" applyFont="1" applyFill="1" applyBorder="1" applyAlignment="1" applyProtection="1">
      <alignment horizontal="right" vertical="top"/>
    </xf>
    <xf numFmtId="0" fontId="21" fillId="3" borderId="1" xfId="81" applyFont="1" applyFill="1" applyBorder="1" applyAlignment="1" applyProtection="1">
      <alignment horizontal="left"/>
    </xf>
    <xf numFmtId="4" fontId="19" fillId="3" borderId="1" xfId="0" applyNumberFormat="1" applyFont="1" applyFill="1" applyBorder="1" applyAlignment="1" applyProtection="1">
      <alignment horizontal="right" vertical="top" wrapText="1"/>
    </xf>
    <xf numFmtId="4" fontId="22" fillId="3" borderId="1" xfId="0" applyNumberFormat="1" applyFont="1" applyFill="1" applyBorder="1" applyAlignment="1" applyProtection="1">
      <alignment horizontal="center" vertical="center"/>
    </xf>
    <xf numFmtId="4" fontId="21" fillId="3" borderId="1" xfId="0" applyNumberFormat="1" applyFont="1" applyFill="1" applyBorder="1" applyAlignment="1" applyProtection="1">
      <alignment horizontal="right" vertical="top" wrapText="1"/>
    </xf>
    <xf numFmtId="169" fontId="21" fillId="3" borderId="1" xfId="79" applyNumberFormat="1" applyFont="1" applyFill="1" applyBorder="1" applyAlignment="1" applyProtection="1">
      <alignment vertical="center"/>
    </xf>
    <xf numFmtId="181" fontId="19" fillId="2" borderId="21" xfId="73" applyNumberFormat="1" applyFont="1" applyFill="1" applyBorder="1" applyAlignment="1" applyProtection="1">
      <alignment horizontal="right" vertical="center"/>
    </xf>
    <xf numFmtId="0" fontId="21" fillId="2" borderId="22" xfId="0" applyFont="1" applyFill="1" applyBorder="1" applyAlignment="1" applyProtection="1">
      <alignment horizontal="center" vertical="top" wrapText="1"/>
    </xf>
    <xf numFmtId="4" fontId="19" fillId="2" borderId="22" xfId="76" applyNumberFormat="1" applyFont="1" applyFill="1" applyBorder="1" applyAlignment="1" applyProtection="1">
      <alignment horizontal="center" vertical="center" wrapText="1"/>
    </xf>
    <xf numFmtId="4" fontId="19" fillId="2" borderId="22" xfId="76" applyNumberFormat="1" applyFont="1" applyFill="1" applyBorder="1" applyAlignment="1" applyProtection="1">
      <alignment horizontal="center" vertical="center"/>
    </xf>
    <xf numFmtId="4" fontId="21" fillId="2" borderId="23" xfId="76" applyNumberFormat="1" applyFont="1" applyFill="1" applyBorder="1" applyAlignment="1" applyProtection="1">
      <alignment horizontal="right" vertical="center" wrapText="1"/>
      <protection locked="0"/>
    </xf>
    <xf numFmtId="181" fontId="19" fillId="2" borderId="17" xfId="73" applyNumberFormat="1" applyFont="1" applyFill="1" applyBorder="1" applyAlignment="1" applyProtection="1">
      <alignment horizontal="right" vertical="center"/>
    </xf>
    <xf numFmtId="0" fontId="21" fillId="2" borderId="16" xfId="0" applyFont="1" applyFill="1" applyBorder="1" applyAlignment="1" applyProtection="1">
      <alignment horizontal="right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Protection="1"/>
    <xf numFmtId="0" fontId="19" fillId="2" borderId="16" xfId="0" applyFont="1" applyFill="1" applyBorder="1" applyAlignment="1" applyProtection="1">
      <alignment horizontal="center" vertical="center"/>
    </xf>
    <xf numFmtId="0" fontId="19" fillId="2" borderId="18" xfId="0" applyFont="1" applyFill="1" applyBorder="1" applyProtection="1">
      <protection locked="0"/>
    </xf>
    <xf numFmtId="0" fontId="19" fillId="2" borderId="2" xfId="0" applyFont="1" applyFill="1" applyBorder="1" applyAlignment="1" applyProtection="1">
      <alignment horizontal="right"/>
    </xf>
    <xf numFmtId="10" fontId="19" fillId="2" borderId="16" xfId="30" applyNumberFormat="1" applyFont="1" applyFill="1" applyBorder="1" applyAlignment="1" applyProtection="1">
      <alignment horizontal="right" vertical="center" wrapText="1"/>
    </xf>
    <xf numFmtId="168" fontId="19" fillId="2" borderId="18" xfId="73" applyNumberFormat="1" applyFont="1" applyFill="1" applyBorder="1" applyProtection="1"/>
    <xf numFmtId="0" fontId="19" fillId="0" borderId="16" xfId="0" applyFont="1" applyFill="1" applyBorder="1" applyAlignment="1" applyProtection="1">
      <alignment horizontal="right"/>
    </xf>
    <xf numFmtId="10" fontId="19" fillId="0" borderId="16" xfId="30" applyNumberFormat="1" applyFont="1" applyFill="1" applyBorder="1" applyAlignment="1" applyProtection="1">
      <alignment horizontal="right" vertical="center" wrapText="1"/>
    </xf>
    <xf numFmtId="0" fontId="19" fillId="2" borderId="16" xfId="0" applyFont="1" applyFill="1" applyBorder="1" applyAlignment="1" applyProtection="1">
      <alignment horizontal="right"/>
    </xf>
    <xf numFmtId="0" fontId="19" fillId="2" borderId="17" xfId="0" applyFont="1" applyFill="1" applyBorder="1" applyAlignment="1" applyProtection="1">
      <alignment horizontal="right"/>
    </xf>
    <xf numFmtId="10" fontId="19" fillId="2" borderId="16" xfId="30" applyNumberFormat="1" applyFont="1" applyFill="1" applyBorder="1" applyAlignment="1" applyProtection="1">
      <alignment horizontal="right" wrapText="1"/>
    </xf>
    <xf numFmtId="43" fontId="19" fillId="2" borderId="18" xfId="29" applyFont="1" applyFill="1" applyBorder="1" applyAlignment="1" applyProtection="1">
      <alignment horizontal="right" wrapText="1"/>
    </xf>
    <xf numFmtId="0" fontId="19" fillId="2" borderId="16" xfId="0" applyFont="1" applyFill="1" applyBorder="1" applyAlignment="1" applyProtection="1">
      <alignment horizontal="right" wrapText="1"/>
    </xf>
    <xf numFmtId="10" fontId="19" fillId="2" borderId="16" xfId="30" applyNumberFormat="1" applyFont="1" applyFill="1" applyBorder="1" applyAlignment="1" applyProtection="1">
      <alignment vertical="center" wrapText="1"/>
    </xf>
    <xf numFmtId="4" fontId="19" fillId="2" borderId="16" xfId="0" applyNumberFormat="1" applyFont="1" applyFill="1" applyBorder="1" applyAlignment="1" applyProtection="1">
      <alignment horizontal="center" vertical="center" wrapText="1"/>
    </xf>
    <xf numFmtId="168" fontId="19" fillId="2" borderId="16" xfId="73" applyNumberFormat="1" applyFont="1" applyFill="1" applyBorder="1" applyProtection="1"/>
    <xf numFmtId="0" fontId="19" fillId="0" borderId="14" xfId="0" applyFont="1" applyFill="1" applyBorder="1" applyAlignment="1" applyProtection="1">
      <alignment horizontal="right"/>
    </xf>
    <xf numFmtId="0" fontId="19" fillId="0" borderId="2" xfId="0" applyFont="1" applyFill="1" applyBorder="1" applyAlignment="1" applyProtection="1">
      <alignment horizontal="right" wrapText="1"/>
    </xf>
    <xf numFmtId="10" fontId="19" fillId="0" borderId="2" xfId="30" applyNumberFormat="1" applyFont="1" applyFill="1" applyBorder="1" applyAlignment="1" applyProtection="1">
      <alignment vertical="center" wrapText="1"/>
    </xf>
    <xf numFmtId="4" fontId="19" fillId="0" borderId="2" xfId="0" applyNumberFormat="1" applyFont="1" applyFill="1" applyBorder="1" applyAlignment="1" applyProtection="1">
      <alignment horizontal="center" vertical="center" wrapText="1"/>
    </xf>
    <xf numFmtId="168" fontId="19" fillId="0" borderId="2" xfId="77" applyNumberFormat="1" applyFont="1" applyFill="1" applyBorder="1" applyAlignment="1" applyProtection="1">
      <alignment horizontal="center" vertical="center" wrapText="1"/>
    </xf>
    <xf numFmtId="181" fontId="19" fillId="3" borderId="11" xfId="73" applyNumberFormat="1" applyFont="1" applyFill="1" applyBorder="1" applyAlignment="1" applyProtection="1">
      <alignment horizontal="right" vertical="center"/>
    </xf>
    <xf numFmtId="0" fontId="21" fillId="3" borderId="1" xfId="0" applyFont="1" applyFill="1" applyBorder="1" applyAlignment="1" applyProtection="1">
      <alignment horizontal="right" vertical="top" wrapText="1"/>
    </xf>
    <xf numFmtId="4" fontId="19" fillId="3" borderId="1" xfId="76" applyNumberFormat="1" applyFont="1" applyFill="1" applyBorder="1" applyAlignment="1" applyProtection="1">
      <alignment horizontal="center" vertical="center" wrapText="1"/>
    </xf>
    <xf numFmtId="4" fontId="19" fillId="3" borderId="1" xfId="76" applyNumberFormat="1" applyFont="1" applyFill="1" applyBorder="1" applyAlignment="1" applyProtection="1">
      <alignment horizontal="center" vertical="center"/>
    </xf>
    <xf numFmtId="168" fontId="19" fillId="3" borderId="3" xfId="73" applyNumberFormat="1" applyFont="1" applyFill="1" applyBorder="1" applyProtection="1"/>
    <xf numFmtId="0" fontId="19" fillId="0" borderId="17" xfId="0" applyFont="1" applyFill="1" applyBorder="1" applyAlignment="1" applyProtection="1">
      <alignment horizontal="right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Protection="1"/>
    <xf numFmtId="0" fontId="19" fillId="0" borderId="16" xfId="0" applyFont="1" applyFill="1" applyBorder="1" applyAlignment="1" applyProtection="1">
      <alignment horizontal="center" vertical="center"/>
    </xf>
    <xf numFmtId="0" fontId="19" fillId="0" borderId="18" xfId="0" applyFont="1" applyFill="1" applyBorder="1" applyProtection="1">
      <protection locked="0"/>
    </xf>
    <xf numFmtId="181" fontId="19" fillId="3" borderId="14" xfId="73" applyNumberFormat="1" applyFont="1" applyFill="1" applyBorder="1" applyAlignment="1" applyProtection="1">
      <alignment horizontal="right" vertical="center"/>
    </xf>
    <xf numFmtId="0" fontId="21" fillId="3" borderId="2" xfId="0" applyFont="1" applyFill="1" applyBorder="1" applyAlignment="1" applyProtection="1">
      <alignment horizontal="right" vertical="top" wrapText="1"/>
    </xf>
    <xf numFmtId="4" fontId="19" fillId="3" borderId="2" xfId="76" applyNumberFormat="1" applyFont="1" applyFill="1" applyBorder="1" applyAlignment="1" applyProtection="1">
      <alignment horizontal="center" vertical="center" wrapText="1"/>
    </xf>
    <xf numFmtId="4" fontId="19" fillId="3" borderId="2" xfId="76" applyNumberFormat="1" applyFont="1" applyFill="1" applyBorder="1" applyAlignment="1" applyProtection="1">
      <alignment horizontal="center" vertical="center"/>
    </xf>
    <xf numFmtId="168" fontId="21" fillId="3" borderId="24" xfId="73" applyNumberFormat="1" applyFont="1" applyFill="1" applyBorder="1" applyProtection="1"/>
    <xf numFmtId="0" fontId="19" fillId="0" borderId="9" xfId="0" applyFont="1" applyBorder="1" applyAlignment="1">
      <alignment horizontal="right"/>
    </xf>
    <xf numFmtId="0" fontId="19" fillId="0" borderId="0" xfId="0" applyFont="1" applyBorder="1"/>
    <xf numFmtId="0" fontId="19" fillId="0" borderId="4" xfId="0" applyFont="1" applyBorder="1"/>
    <xf numFmtId="0" fontId="19" fillId="0" borderId="10" xfId="0" applyFont="1" applyBorder="1" applyAlignment="1">
      <alignment horizontal="right"/>
    </xf>
    <xf numFmtId="0" fontId="19" fillId="0" borderId="5" xfId="0" applyFont="1" applyBorder="1"/>
    <xf numFmtId="0" fontId="19" fillId="0" borderId="6" xfId="0" applyFont="1" applyBorder="1"/>
    <xf numFmtId="0" fontId="21" fillId="3" borderId="26" xfId="81" applyFont="1" applyFill="1" applyBorder="1" applyAlignment="1" applyProtection="1">
      <alignment horizontal="center" wrapText="1"/>
    </xf>
    <xf numFmtId="0" fontId="21" fillId="3" borderId="27" xfId="81" applyFont="1" applyFill="1" applyBorder="1" applyAlignment="1" applyProtection="1">
      <alignment horizontal="center" wrapText="1"/>
    </xf>
    <xf numFmtId="0" fontId="21" fillId="3" borderId="28" xfId="81" applyFont="1" applyFill="1" applyBorder="1" applyAlignment="1" applyProtection="1">
      <alignment horizontal="center" wrapText="1"/>
    </xf>
    <xf numFmtId="0" fontId="19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21" fillId="2" borderId="20" xfId="0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19" fillId="2" borderId="7" xfId="0" applyFont="1" applyFill="1" applyBorder="1" applyAlignment="1" applyProtection="1">
      <alignment horizontal="left" vertical="center" wrapText="1"/>
    </xf>
    <xf numFmtId="0" fontId="19" fillId="2" borderId="8" xfId="0" applyFont="1" applyFill="1" applyBorder="1" applyAlignment="1" applyProtection="1">
      <alignment horizontal="left" vertical="center" wrapText="1"/>
    </xf>
    <xf numFmtId="0" fontId="19" fillId="2" borderId="0" xfId="0" applyFont="1" applyFill="1" applyBorder="1" applyAlignment="1" applyProtection="1">
      <alignment horizontal="left" vertical="center" wrapText="1"/>
    </xf>
  </cellXfs>
  <cellStyles count="85">
    <cellStyle name="Comma 2" xfId="1"/>
    <cellStyle name="Comma 3" xfId="2"/>
    <cellStyle name="Comma 4" xfId="66"/>
    <cellStyle name="Currency 2" xfId="67"/>
    <cellStyle name="Euro" xfId="3"/>
    <cellStyle name="Euro 2" xfId="65"/>
    <cellStyle name="Millares" xfId="79" builtinId="3"/>
    <cellStyle name="Millares 10" xfId="29"/>
    <cellStyle name="Millares 11" xfId="4"/>
    <cellStyle name="Millares 11 2" xfId="42"/>
    <cellStyle name="Millares 11 3" xfId="77"/>
    <cellStyle name="Millares 13" xfId="5"/>
    <cellStyle name="Millares 13 2" xfId="43"/>
    <cellStyle name="Millares 2" xfId="6"/>
    <cellStyle name="Millares 2 11" xfId="74"/>
    <cellStyle name="Millares 2 2" xfId="7"/>
    <cellStyle name="Millares 2 2 2" xfId="8"/>
    <cellStyle name="Millares 2 3" xfId="9"/>
    <cellStyle name="Millares 2 4" xfId="27"/>
    <cellStyle name="Millares 2 4 2" xfId="33"/>
    <cellStyle name="Millares 2_XXXCopia de Pres. elab. no. 24-12  Terrm. ampliacion Ac. Monte Plata" xfId="10"/>
    <cellStyle name="Millares 3" xfId="47"/>
    <cellStyle name="Millares 3 3" xfId="25"/>
    <cellStyle name="Millares 3 3 2" xfId="28"/>
    <cellStyle name="Millares 3_111-12 ac neyba zona alta" xfId="11"/>
    <cellStyle name="Millares 4" xfId="26"/>
    <cellStyle name="Millares 4 2" xfId="12"/>
    <cellStyle name="Millares 4 3" xfId="73"/>
    <cellStyle name="Millares 5" xfId="52"/>
    <cellStyle name="Millares 5 3" xfId="13"/>
    <cellStyle name="Millares 5 3 2" xfId="24"/>
    <cellStyle name="Millares 5 3 3" xfId="39"/>
    <cellStyle name="Millares 5 3 4" xfId="76"/>
    <cellStyle name="Millares 6" xfId="55"/>
    <cellStyle name="Millares 7" xfId="58"/>
    <cellStyle name="Millares 8" xfId="61"/>
    <cellStyle name="Millares_NUEVO FORMATO DE PRESUPUESTOS" xfId="84"/>
    <cellStyle name="Normal" xfId="0" builtinId="0"/>
    <cellStyle name="Normal 10" xfId="14"/>
    <cellStyle name="Normal 10 2" xfId="35"/>
    <cellStyle name="Normal 11" xfId="60"/>
    <cellStyle name="Normal 11 2" xfId="36"/>
    <cellStyle name="Normal 12" xfId="63"/>
    <cellStyle name="Normal 13" xfId="64"/>
    <cellStyle name="Normal 13 2" xfId="15"/>
    <cellStyle name="Normal 13 2 3" xfId="37"/>
    <cellStyle name="Normal 18" xfId="38"/>
    <cellStyle name="Normal 19" xfId="44"/>
    <cellStyle name="Normal 2" xfId="16"/>
    <cellStyle name="Normal 2 2" xfId="82"/>
    <cellStyle name="Normal 2 2 2" xfId="17"/>
    <cellStyle name="Normal 2 3" xfId="18"/>
    <cellStyle name="Normal 2 3 2" xfId="40"/>
    <cellStyle name="Normal 2 5" xfId="19"/>
    <cellStyle name="Normal 2_ANALISIS REC 3" xfId="20"/>
    <cellStyle name="Normal 3" xfId="21"/>
    <cellStyle name="Normal 3 2" xfId="70"/>
    <cellStyle name="Normal 3 3" xfId="75"/>
    <cellStyle name="Normal 4" xfId="22"/>
    <cellStyle name="Normal 4 2" xfId="71"/>
    <cellStyle name="Normal 42" xfId="46"/>
    <cellStyle name="Normal 45" xfId="32"/>
    <cellStyle name="Normal 5" xfId="31"/>
    <cellStyle name="Normal 5 16" xfId="72"/>
    <cellStyle name="Normal 5 2" xfId="68"/>
    <cellStyle name="Normal 54" xfId="34"/>
    <cellStyle name="Normal 54 2" xfId="41"/>
    <cellStyle name="Normal 6" xfId="45"/>
    <cellStyle name="Normal 6 2" xfId="49"/>
    <cellStyle name="Normal 6 3" xfId="69"/>
    <cellStyle name="Normal 7" xfId="51"/>
    <cellStyle name="Normal 8" xfId="54"/>
    <cellStyle name="Normal 9" xfId="57"/>
    <cellStyle name="Normal_55-09 Equipamiento Pozos Ac. Rural El Llano" xfId="80"/>
    <cellStyle name="Normal_PRES 059-09 REHABIL. PLANTA DE TRATAMIENTO DE 80 LPS RAPIDA, AC. HATO DEL YAQUE" xfId="81"/>
    <cellStyle name="Normal_Presupuesto Terminaciones Edificio Mantenimiento Nave I " xfId="83"/>
    <cellStyle name="Percent 2" xfId="78"/>
    <cellStyle name="Porcentaje 2" xfId="30"/>
    <cellStyle name="Porcentaje 3" xfId="50"/>
    <cellStyle name="Porcentaje 4" xfId="53"/>
    <cellStyle name="Porcentaje 5" xfId="56"/>
    <cellStyle name="Porcentaje 6" xfId="59"/>
    <cellStyle name="Porcentaje 7" xfId="62"/>
    <cellStyle name="Porcentual 2 2" xfId="48"/>
    <cellStyle name="Porcentual 5" xfId="23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57D9780C-F05C-4571-B5B9-1E97B57764E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8F0E20E2-8937-42BB-941F-73090544F37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983D5DE-4A7E-4754-9ED4-97F37586424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id="{01A2C56E-035A-47E6-88AD-D86FC8894F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C729A00D-FA47-426C-9C1C-BD20EF29E9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388EEB75-A123-47C1-B0B8-4981531C5BA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EBE990D1-92EB-424C-9131-90C99D1F817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9AD9D058-8B18-4404-A026-F58D23485C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2C5DD895-D0DC-416D-9A93-08C477C1A3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EF573A89-78D7-45B5-B367-0CAF56AAD8D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52A21A9E-9913-4C78-BE1D-BCA2A5D61BE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478ABC19-76AA-427B-A702-F8D0D5F1519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86CCE63C-ED53-48E1-8EDD-6AC18F47DC3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id="{53D8ABF0-AD07-448C-B2C7-CE5541069FB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843138AA-C48B-4E00-A8F4-E2B361C031D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18B3206F-492B-4915-9EC4-13739BA1B57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E18D2E3A-E381-450D-AA5A-AD45D986175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D0023FFF-E96A-45BD-B1A8-89B57D036E1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FD4642BC-99B8-4DA0-9739-F5AB640EF6B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1" name="Text Box 63">
          <a:extLst>
            <a:ext uri="{FF2B5EF4-FFF2-40B4-BE49-F238E27FC236}">
              <a16:creationId xmlns:a16="http://schemas.microsoft.com/office/drawing/2014/main" id="{BA1688CE-43A6-4619-8D2E-33D1C3662A7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988A00F4-20FE-40F9-9497-AF6C325C174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3" name="Text Box 32">
          <a:extLst>
            <a:ext uri="{FF2B5EF4-FFF2-40B4-BE49-F238E27FC236}">
              <a16:creationId xmlns:a16="http://schemas.microsoft.com/office/drawing/2014/main" id="{A7CC1118-B87D-4614-9E8B-5F3B1B600BC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EE3CD752-B548-4343-95C0-20C1C3CCB9E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5" name="Text Box 63">
          <a:extLst>
            <a:ext uri="{FF2B5EF4-FFF2-40B4-BE49-F238E27FC236}">
              <a16:creationId xmlns:a16="http://schemas.microsoft.com/office/drawing/2014/main" id="{5E23F792-5CF7-4C76-ABE1-0D0C5C2F160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47E52346-86E8-414B-8433-47B1707566E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7" name="Text Box 32">
          <a:extLst>
            <a:ext uri="{FF2B5EF4-FFF2-40B4-BE49-F238E27FC236}">
              <a16:creationId xmlns:a16="http://schemas.microsoft.com/office/drawing/2014/main" id="{5A2EC7AD-7F19-4568-B1F4-52B843F3BE3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A90E5CAA-6B01-4403-B8F5-3E1A29E06EC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9" name="Text Box 63">
          <a:extLst>
            <a:ext uri="{FF2B5EF4-FFF2-40B4-BE49-F238E27FC236}">
              <a16:creationId xmlns:a16="http://schemas.microsoft.com/office/drawing/2014/main" id="{E51E631E-7492-4ADE-8876-16A438C10D0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E1F37C06-CB9B-4DAA-96C4-65E2372555F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31" name="Text Box 32">
          <a:extLst>
            <a:ext uri="{FF2B5EF4-FFF2-40B4-BE49-F238E27FC236}">
              <a16:creationId xmlns:a16="http://schemas.microsoft.com/office/drawing/2014/main" id="{21EF4EDC-FDA9-47BC-A75A-EFD860E9DD0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584724B4-9169-43ED-89DC-8EC4C8FA21F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33" name="Text Box 63">
          <a:extLst>
            <a:ext uri="{FF2B5EF4-FFF2-40B4-BE49-F238E27FC236}">
              <a16:creationId xmlns:a16="http://schemas.microsoft.com/office/drawing/2014/main" id="{F83BA4C7-FCF0-4414-B3FE-D3362F1CDB1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89068400-E45E-4415-ADFA-70F45FB7284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35" name="Text Box 32">
          <a:extLst>
            <a:ext uri="{FF2B5EF4-FFF2-40B4-BE49-F238E27FC236}">
              <a16:creationId xmlns:a16="http://schemas.microsoft.com/office/drawing/2014/main" id="{86241E5D-4E01-4967-A89C-7AFB0A37601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3ED0A990-BDA0-4B16-821D-4ACB28334E1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37" name="Text Box 63">
          <a:extLst>
            <a:ext uri="{FF2B5EF4-FFF2-40B4-BE49-F238E27FC236}">
              <a16:creationId xmlns:a16="http://schemas.microsoft.com/office/drawing/2014/main" id="{5A5E1178-478E-483A-A1F6-EB6FD56A4F6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96719E3A-1FB3-411B-98B9-C3990980ED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39" name="Text Box 32">
          <a:extLst>
            <a:ext uri="{FF2B5EF4-FFF2-40B4-BE49-F238E27FC236}">
              <a16:creationId xmlns:a16="http://schemas.microsoft.com/office/drawing/2014/main" id="{93D40E01-5381-408B-8556-0B698DBE704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390EC72B-1197-48CC-83DB-4C1D60213AE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41" name="Text Box 63">
          <a:extLst>
            <a:ext uri="{FF2B5EF4-FFF2-40B4-BE49-F238E27FC236}">
              <a16:creationId xmlns:a16="http://schemas.microsoft.com/office/drawing/2014/main" id="{2489840B-FDAA-43A7-9234-2F250401F57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1C4BBB1A-223A-4132-8152-A1F5F6870A3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43" name="Text Box 32">
          <a:extLst>
            <a:ext uri="{FF2B5EF4-FFF2-40B4-BE49-F238E27FC236}">
              <a16:creationId xmlns:a16="http://schemas.microsoft.com/office/drawing/2014/main" id="{A84DA986-B2B8-4922-9A86-FD2F70B5BBA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C2B82D2F-843F-4E65-82A8-A6D5E29A0E7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AC1C1D79-842C-4BBB-893F-E4AAB9BB05E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A7DE2D38-2363-4E43-94DC-0EE775555E7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47" name="Text Box 32">
          <a:extLst>
            <a:ext uri="{FF2B5EF4-FFF2-40B4-BE49-F238E27FC236}">
              <a16:creationId xmlns:a16="http://schemas.microsoft.com/office/drawing/2014/main" id="{9CF1671B-10FA-407D-981C-B7F67C7DC18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CF54C48F-E302-47CF-B18A-BD74AA43D8B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49" name="Text Box 63">
          <a:extLst>
            <a:ext uri="{FF2B5EF4-FFF2-40B4-BE49-F238E27FC236}">
              <a16:creationId xmlns:a16="http://schemas.microsoft.com/office/drawing/2014/main" id="{F573B3C1-F8A9-4EF2-A715-D8A836AABB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D694551A-E8EA-4CCC-9892-73578E729A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51" name="Text Box 32">
          <a:extLst>
            <a:ext uri="{FF2B5EF4-FFF2-40B4-BE49-F238E27FC236}">
              <a16:creationId xmlns:a16="http://schemas.microsoft.com/office/drawing/2014/main" id="{6B475AFD-1C21-4906-A18C-953D55AAAEB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73FFA4E8-BB34-4C46-AACF-D46955564DF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53" name="Text Box 63">
          <a:extLst>
            <a:ext uri="{FF2B5EF4-FFF2-40B4-BE49-F238E27FC236}">
              <a16:creationId xmlns:a16="http://schemas.microsoft.com/office/drawing/2014/main" id="{88AB4DA5-1124-4BA8-9B93-1A29D47D3B8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BEC4711A-B132-4C05-9E75-91ACC06A928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55" name="Text Box 32">
          <a:extLst>
            <a:ext uri="{FF2B5EF4-FFF2-40B4-BE49-F238E27FC236}">
              <a16:creationId xmlns:a16="http://schemas.microsoft.com/office/drawing/2014/main" id="{9965FCEC-2843-43D7-A510-735BF23BF55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15685843-B08E-4605-97CD-C71FB3937B0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57" name="Text Box 63">
          <a:extLst>
            <a:ext uri="{FF2B5EF4-FFF2-40B4-BE49-F238E27FC236}">
              <a16:creationId xmlns:a16="http://schemas.microsoft.com/office/drawing/2014/main" id="{4CB733D6-FCF2-44C3-A2FF-0CDFB05E31E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AF3EDBB1-4B6A-44A5-82FB-FDB5E76F178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59" name="Text Box 32">
          <a:extLst>
            <a:ext uri="{FF2B5EF4-FFF2-40B4-BE49-F238E27FC236}">
              <a16:creationId xmlns:a16="http://schemas.microsoft.com/office/drawing/2014/main" id="{AB1FA8CD-C565-4F26-829E-CAE46480978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2D21B59E-A91A-416D-BCBE-1883149BB50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61" name="Text Box 63">
          <a:extLst>
            <a:ext uri="{FF2B5EF4-FFF2-40B4-BE49-F238E27FC236}">
              <a16:creationId xmlns:a16="http://schemas.microsoft.com/office/drawing/2014/main" id="{1D232069-0F09-49B4-BE98-BB805D78807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B769ADBA-3D7F-4EFF-817B-077935B575F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63" name="Text Box 32">
          <a:extLst>
            <a:ext uri="{FF2B5EF4-FFF2-40B4-BE49-F238E27FC236}">
              <a16:creationId xmlns:a16="http://schemas.microsoft.com/office/drawing/2014/main" id="{D00DDF0D-5554-4E33-8859-46D73CDEFF9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11B6A5D5-3E4E-47D3-A81F-A2F0068087A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65" name="Text Box 63">
          <a:extLst>
            <a:ext uri="{FF2B5EF4-FFF2-40B4-BE49-F238E27FC236}">
              <a16:creationId xmlns:a16="http://schemas.microsoft.com/office/drawing/2014/main" id="{BB40522E-D4C2-4F6A-8CC1-F3843754214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9388B52D-E4F5-4F28-8A72-0E7446D09E0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67" name="Text Box 32">
          <a:extLst>
            <a:ext uri="{FF2B5EF4-FFF2-40B4-BE49-F238E27FC236}">
              <a16:creationId xmlns:a16="http://schemas.microsoft.com/office/drawing/2014/main" id="{98CB81EB-A0B9-4DFE-88A8-927B63DB833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54F890A5-2C7A-4C92-BDFC-7D968E339EC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69" name="Text Box 63">
          <a:extLst>
            <a:ext uri="{FF2B5EF4-FFF2-40B4-BE49-F238E27FC236}">
              <a16:creationId xmlns:a16="http://schemas.microsoft.com/office/drawing/2014/main" id="{273883E2-94D4-4241-8BE8-7FC9CC8D5F6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04CF441D-B1EB-4A0B-9E39-8445219D4D7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876E2C6C-4254-45ED-B074-2B4BA039285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380C9AC4-A9B5-404F-95B6-CE963721CAC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73" name="Text Box 63">
          <a:extLst>
            <a:ext uri="{FF2B5EF4-FFF2-40B4-BE49-F238E27FC236}">
              <a16:creationId xmlns:a16="http://schemas.microsoft.com/office/drawing/2014/main" id="{7D93B900-D969-48C4-A81B-D48383DF956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6C2F649B-14FF-476A-ABDF-03EB332CBE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75" name="Text Box 32">
          <a:extLst>
            <a:ext uri="{FF2B5EF4-FFF2-40B4-BE49-F238E27FC236}">
              <a16:creationId xmlns:a16="http://schemas.microsoft.com/office/drawing/2014/main" id="{64D9D7FF-E34B-4403-8979-E90B095490D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28F97673-52F4-4955-8559-4525C1C80D2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77" name="Text Box 63">
          <a:extLst>
            <a:ext uri="{FF2B5EF4-FFF2-40B4-BE49-F238E27FC236}">
              <a16:creationId xmlns:a16="http://schemas.microsoft.com/office/drawing/2014/main" id="{E7276B28-4EFA-4AFD-B6C5-83A156BC228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995B5784-EFC5-44C0-B228-C591BA1E12C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79" name="Text Box 32">
          <a:extLst>
            <a:ext uri="{FF2B5EF4-FFF2-40B4-BE49-F238E27FC236}">
              <a16:creationId xmlns:a16="http://schemas.microsoft.com/office/drawing/2014/main" id="{67B15038-8067-4FBF-A715-F0B6DE434B1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80" name="Text Box 3">
          <a:extLst>
            <a:ext uri="{FF2B5EF4-FFF2-40B4-BE49-F238E27FC236}">
              <a16:creationId xmlns:a16="http://schemas.microsoft.com/office/drawing/2014/main" id="{F663A19B-E627-473D-8459-D81ECBCB7AF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81" name="Text Box 63">
          <a:extLst>
            <a:ext uri="{FF2B5EF4-FFF2-40B4-BE49-F238E27FC236}">
              <a16:creationId xmlns:a16="http://schemas.microsoft.com/office/drawing/2014/main" id="{B168600A-62B4-472C-9CC3-2DD9581D70F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82" name="Text Box 3">
          <a:extLst>
            <a:ext uri="{FF2B5EF4-FFF2-40B4-BE49-F238E27FC236}">
              <a16:creationId xmlns:a16="http://schemas.microsoft.com/office/drawing/2014/main" id="{B81C2434-03B5-43A7-8F05-2E7D399A15E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83" name="Text Box 32">
          <a:extLst>
            <a:ext uri="{FF2B5EF4-FFF2-40B4-BE49-F238E27FC236}">
              <a16:creationId xmlns:a16="http://schemas.microsoft.com/office/drawing/2014/main" id="{EA7560CB-445F-40BE-A940-499AC49A2B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D7E731DA-2C22-4DB2-91AB-5298CEB6C66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85" name="Text Box 63">
          <a:extLst>
            <a:ext uri="{FF2B5EF4-FFF2-40B4-BE49-F238E27FC236}">
              <a16:creationId xmlns:a16="http://schemas.microsoft.com/office/drawing/2014/main" id="{25D30A4F-1903-4C93-8A19-EF3D338AE2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86" name="Text Box 3">
          <a:extLst>
            <a:ext uri="{FF2B5EF4-FFF2-40B4-BE49-F238E27FC236}">
              <a16:creationId xmlns:a16="http://schemas.microsoft.com/office/drawing/2014/main" id="{E73D70E4-18F1-4289-9FAF-FECE3C9F4C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87" name="Text Box 32">
          <a:extLst>
            <a:ext uri="{FF2B5EF4-FFF2-40B4-BE49-F238E27FC236}">
              <a16:creationId xmlns:a16="http://schemas.microsoft.com/office/drawing/2014/main" id="{DC8AD8CD-9774-497C-8740-14296D6B749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3B9237A5-DF46-40EF-825B-225656DF7A3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89" name="Text Box 63">
          <a:extLst>
            <a:ext uri="{FF2B5EF4-FFF2-40B4-BE49-F238E27FC236}">
              <a16:creationId xmlns:a16="http://schemas.microsoft.com/office/drawing/2014/main" id="{CCBD2BBB-2066-4567-9BD5-8E56E3330E3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A2BC6078-388B-4714-8D94-CDB0A19FF79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91" name="Text Box 32">
          <a:extLst>
            <a:ext uri="{FF2B5EF4-FFF2-40B4-BE49-F238E27FC236}">
              <a16:creationId xmlns:a16="http://schemas.microsoft.com/office/drawing/2014/main" id="{DCB85F79-AF17-4339-A404-EAFC5FCDDF0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AD1D651C-6EE9-48FD-BE02-F99AFBC8448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93" name="Text Box 63">
          <a:extLst>
            <a:ext uri="{FF2B5EF4-FFF2-40B4-BE49-F238E27FC236}">
              <a16:creationId xmlns:a16="http://schemas.microsoft.com/office/drawing/2014/main" id="{1C7F8B6F-62DB-4CE4-947E-65AC0B55128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5220D08A-2A70-43E1-A461-F951A9777D8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95" name="Text Box 32">
          <a:extLst>
            <a:ext uri="{FF2B5EF4-FFF2-40B4-BE49-F238E27FC236}">
              <a16:creationId xmlns:a16="http://schemas.microsoft.com/office/drawing/2014/main" id="{C2A73F9A-9483-42EE-AA82-AA2C6C42994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760B9F97-8ECE-4E7B-8971-7AB334BF569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97" name="Text Box 63">
          <a:extLst>
            <a:ext uri="{FF2B5EF4-FFF2-40B4-BE49-F238E27FC236}">
              <a16:creationId xmlns:a16="http://schemas.microsoft.com/office/drawing/2014/main" id="{500A1080-7FD4-4EC8-AE1C-1B8C5E4F560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CACFB2B2-D43B-4AC1-BDB5-80764ABD7A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99" name="Text Box 32">
          <a:extLst>
            <a:ext uri="{FF2B5EF4-FFF2-40B4-BE49-F238E27FC236}">
              <a16:creationId xmlns:a16="http://schemas.microsoft.com/office/drawing/2014/main" id="{9BE3544B-13FC-4915-B6DF-2D4615B5F0A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EA3FE239-2FD9-4576-BDF1-A224AACB599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01" name="Text Box 63">
          <a:extLst>
            <a:ext uri="{FF2B5EF4-FFF2-40B4-BE49-F238E27FC236}">
              <a16:creationId xmlns:a16="http://schemas.microsoft.com/office/drawing/2014/main" id="{F0B927D6-5B26-41EC-988D-04A912928C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7317879-E269-42A0-87DA-EA838B322FF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03" name="Text Box 32">
          <a:extLst>
            <a:ext uri="{FF2B5EF4-FFF2-40B4-BE49-F238E27FC236}">
              <a16:creationId xmlns:a16="http://schemas.microsoft.com/office/drawing/2014/main" id="{A7ED59F4-04C2-45DF-8BE0-BEF0B7581CD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04" name="Text Box 3">
          <a:extLst>
            <a:ext uri="{FF2B5EF4-FFF2-40B4-BE49-F238E27FC236}">
              <a16:creationId xmlns:a16="http://schemas.microsoft.com/office/drawing/2014/main" id="{E7744116-4393-4769-B3BF-AB7154ED017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05" name="Text Box 63">
          <a:extLst>
            <a:ext uri="{FF2B5EF4-FFF2-40B4-BE49-F238E27FC236}">
              <a16:creationId xmlns:a16="http://schemas.microsoft.com/office/drawing/2014/main" id="{3DBFE27F-D12C-4ED7-98E5-38B4B501C30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D929A28E-9195-45D8-878F-C69F626DE0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07" name="Text Box 32">
          <a:extLst>
            <a:ext uri="{FF2B5EF4-FFF2-40B4-BE49-F238E27FC236}">
              <a16:creationId xmlns:a16="http://schemas.microsoft.com/office/drawing/2014/main" id="{D266185A-E468-4860-A727-5C85DFA0C9A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991220F5-1561-4D04-9344-D40C5A9BE91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09" name="Text Box 63">
          <a:extLst>
            <a:ext uri="{FF2B5EF4-FFF2-40B4-BE49-F238E27FC236}">
              <a16:creationId xmlns:a16="http://schemas.microsoft.com/office/drawing/2014/main" id="{32A6AFC6-1405-4325-8D8A-A3DFB12579C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317F13AB-2A4D-4239-A3AB-AE6ECE212EB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11" name="Text Box 32">
          <a:extLst>
            <a:ext uri="{FF2B5EF4-FFF2-40B4-BE49-F238E27FC236}">
              <a16:creationId xmlns:a16="http://schemas.microsoft.com/office/drawing/2014/main" id="{ABB011A5-971E-45D8-A891-3861C3162A7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12" name="Text Box 3">
          <a:extLst>
            <a:ext uri="{FF2B5EF4-FFF2-40B4-BE49-F238E27FC236}">
              <a16:creationId xmlns:a16="http://schemas.microsoft.com/office/drawing/2014/main" id="{40F7490D-211F-408B-86BF-A6FCEF274D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13" name="Text Box 63">
          <a:extLst>
            <a:ext uri="{FF2B5EF4-FFF2-40B4-BE49-F238E27FC236}">
              <a16:creationId xmlns:a16="http://schemas.microsoft.com/office/drawing/2014/main" id="{E42A389B-3835-41DA-82C7-1E913055628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C6C8F8E8-0DF3-42AB-A5BE-7B630FEA9E2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0799FA15-6335-49DC-A631-4EAD82891B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DA14EE6D-85DC-475B-AE7B-DE0D23C9CD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17" name="Text Box 63">
          <a:extLst>
            <a:ext uri="{FF2B5EF4-FFF2-40B4-BE49-F238E27FC236}">
              <a16:creationId xmlns:a16="http://schemas.microsoft.com/office/drawing/2014/main" id="{414492EF-FD1A-4FE2-9B3F-A32E2859358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90D489E6-C87D-4CA8-B0A3-A8C34E2E7F5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19" name="Text Box 32">
          <a:extLst>
            <a:ext uri="{FF2B5EF4-FFF2-40B4-BE49-F238E27FC236}">
              <a16:creationId xmlns:a16="http://schemas.microsoft.com/office/drawing/2014/main" id="{A9FAA3E1-3FC2-40D3-91E7-5C5D36B9A75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BB056C5D-3D41-4E30-ABBA-054632AC88C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21" name="Text Box 63">
          <a:extLst>
            <a:ext uri="{FF2B5EF4-FFF2-40B4-BE49-F238E27FC236}">
              <a16:creationId xmlns:a16="http://schemas.microsoft.com/office/drawing/2014/main" id="{88E247B6-CC11-488A-A10F-28E0590FB9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22" name="Text Box 3">
          <a:extLst>
            <a:ext uri="{FF2B5EF4-FFF2-40B4-BE49-F238E27FC236}">
              <a16:creationId xmlns:a16="http://schemas.microsoft.com/office/drawing/2014/main" id="{ECC4D271-D1B3-4ABD-B807-DC7775DEB0A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23" name="Text Box 32">
          <a:extLst>
            <a:ext uri="{FF2B5EF4-FFF2-40B4-BE49-F238E27FC236}">
              <a16:creationId xmlns:a16="http://schemas.microsoft.com/office/drawing/2014/main" id="{7C343B4D-09D9-48F4-9FC5-D4096125F11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E05F0A98-783D-4467-AE7F-92357BA7CD4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25" name="Text Box 63">
          <a:extLst>
            <a:ext uri="{FF2B5EF4-FFF2-40B4-BE49-F238E27FC236}">
              <a16:creationId xmlns:a16="http://schemas.microsoft.com/office/drawing/2014/main" id="{032B934F-49E9-409A-8845-FBB67F7C1B6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367B5C2B-E028-4189-A782-99D1755DF4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27" name="Text Box 32">
          <a:extLst>
            <a:ext uri="{FF2B5EF4-FFF2-40B4-BE49-F238E27FC236}">
              <a16:creationId xmlns:a16="http://schemas.microsoft.com/office/drawing/2014/main" id="{2BFA53D5-905C-49AE-8BEF-3D2E3D7E1AF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C59ADA42-C7F0-49C8-B8A7-EA98CDC167A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29" name="Text Box 63">
          <a:extLst>
            <a:ext uri="{FF2B5EF4-FFF2-40B4-BE49-F238E27FC236}">
              <a16:creationId xmlns:a16="http://schemas.microsoft.com/office/drawing/2014/main" id="{F8ED9723-71B0-4B26-A060-AF85D589FA2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30" name="Text Box 32">
          <a:extLst>
            <a:ext uri="{FF2B5EF4-FFF2-40B4-BE49-F238E27FC236}">
              <a16:creationId xmlns:a16="http://schemas.microsoft.com/office/drawing/2014/main" id="{4618E716-F9B7-40C9-BA7D-2545DE5E12B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31" name="Text Box 3">
          <a:extLst>
            <a:ext uri="{FF2B5EF4-FFF2-40B4-BE49-F238E27FC236}">
              <a16:creationId xmlns:a16="http://schemas.microsoft.com/office/drawing/2014/main" id="{81070455-206C-4767-9910-B69593F2915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32" name="Text Box 63">
          <a:extLst>
            <a:ext uri="{FF2B5EF4-FFF2-40B4-BE49-F238E27FC236}">
              <a16:creationId xmlns:a16="http://schemas.microsoft.com/office/drawing/2014/main" id="{D9714904-3A3E-4855-88B3-E790CECFD12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402E10BF-F503-4A23-9A36-686B1389DA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34" name="Text Box 32">
          <a:extLst>
            <a:ext uri="{FF2B5EF4-FFF2-40B4-BE49-F238E27FC236}">
              <a16:creationId xmlns:a16="http://schemas.microsoft.com/office/drawing/2014/main" id="{7D4A9092-CAC7-409A-9682-6DCE171D4CE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35" name="Text Box 3">
          <a:extLst>
            <a:ext uri="{FF2B5EF4-FFF2-40B4-BE49-F238E27FC236}">
              <a16:creationId xmlns:a16="http://schemas.microsoft.com/office/drawing/2014/main" id="{BF0E5790-09B3-4B3C-BF69-A5DD9E5E1E7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52EE3227-94B9-45F8-89F3-E8F0A34B12A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550FAE1B-754C-437E-B5AD-1D3460CDD40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id="{2B5356ED-B48C-404B-BA0C-38159246D8E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39" name="Text Box 3">
          <a:extLst>
            <a:ext uri="{FF2B5EF4-FFF2-40B4-BE49-F238E27FC236}">
              <a16:creationId xmlns:a16="http://schemas.microsoft.com/office/drawing/2014/main" id="{2019A4A6-A3E0-41E1-BD1B-2A109CEAAB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40" name="Text Box 63">
          <a:extLst>
            <a:ext uri="{FF2B5EF4-FFF2-40B4-BE49-F238E27FC236}">
              <a16:creationId xmlns:a16="http://schemas.microsoft.com/office/drawing/2014/main" id="{F7C64B21-3679-4818-A57B-589B94B1441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926C4465-F139-43CF-B688-6D0D886BBB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42" name="Text Box 32">
          <a:extLst>
            <a:ext uri="{FF2B5EF4-FFF2-40B4-BE49-F238E27FC236}">
              <a16:creationId xmlns:a16="http://schemas.microsoft.com/office/drawing/2014/main" id="{912D83E8-8ADD-4D65-871B-0028E1304C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7B671D97-D565-48FB-957A-4344FD4409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44" name="Text Box 63">
          <a:extLst>
            <a:ext uri="{FF2B5EF4-FFF2-40B4-BE49-F238E27FC236}">
              <a16:creationId xmlns:a16="http://schemas.microsoft.com/office/drawing/2014/main" id="{4F732B5B-5AAE-4DE1-A112-AB625222E01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45" name="Text Box 3">
          <a:extLst>
            <a:ext uri="{FF2B5EF4-FFF2-40B4-BE49-F238E27FC236}">
              <a16:creationId xmlns:a16="http://schemas.microsoft.com/office/drawing/2014/main" id="{56460407-3C78-4736-9D0B-FD827433DDB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46" name="Text Box 32">
          <a:extLst>
            <a:ext uri="{FF2B5EF4-FFF2-40B4-BE49-F238E27FC236}">
              <a16:creationId xmlns:a16="http://schemas.microsoft.com/office/drawing/2014/main" id="{1B4E7057-A292-4A00-BB21-A2ACB6CF4E7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2BB14C22-104B-4109-981C-6A6C7DA1CE1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48" name="Text Box 63">
          <a:extLst>
            <a:ext uri="{FF2B5EF4-FFF2-40B4-BE49-F238E27FC236}">
              <a16:creationId xmlns:a16="http://schemas.microsoft.com/office/drawing/2014/main" id="{7968FF2F-D1E6-4C60-94E3-8D83F0D207B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DF1EF5FB-7CF4-435E-84B5-A6162C2A1DA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50" name="Text Box 32">
          <a:extLst>
            <a:ext uri="{FF2B5EF4-FFF2-40B4-BE49-F238E27FC236}">
              <a16:creationId xmlns:a16="http://schemas.microsoft.com/office/drawing/2014/main" id="{671E35C0-4761-42F4-AE65-97980D2C48D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21DB77D9-F535-40D4-BB84-2BED7D9304D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52" name="Text Box 63">
          <a:extLst>
            <a:ext uri="{FF2B5EF4-FFF2-40B4-BE49-F238E27FC236}">
              <a16:creationId xmlns:a16="http://schemas.microsoft.com/office/drawing/2014/main" id="{80DD6E5A-F2B1-4D41-AAE3-2C8F73F0594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B9ED9648-8750-46FD-A0A8-E04ED9AA222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54" name="Text Box 32">
          <a:extLst>
            <a:ext uri="{FF2B5EF4-FFF2-40B4-BE49-F238E27FC236}">
              <a16:creationId xmlns:a16="http://schemas.microsoft.com/office/drawing/2014/main" id="{EF0B6CE5-B445-483D-AAA9-382E6867D90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55" name="Text Box 3">
          <a:extLst>
            <a:ext uri="{FF2B5EF4-FFF2-40B4-BE49-F238E27FC236}">
              <a16:creationId xmlns:a16="http://schemas.microsoft.com/office/drawing/2014/main" id="{D99A3E5C-D8E2-495E-997F-105BB0D4702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56" name="Text Box 63">
          <a:extLst>
            <a:ext uri="{FF2B5EF4-FFF2-40B4-BE49-F238E27FC236}">
              <a16:creationId xmlns:a16="http://schemas.microsoft.com/office/drawing/2014/main" id="{B9EA3D27-5C39-452F-AB2B-1BFAC56D394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57" name="Text Box 3">
          <a:extLst>
            <a:ext uri="{FF2B5EF4-FFF2-40B4-BE49-F238E27FC236}">
              <a16:creationId xmlns:a16="http://schemas.microsoft.com/office/drawing/2014/main" id="{C860D606-7772-4726-ABBF-E52AEAC50E8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58" name="Text Box 32">
          <a:extLst>
            <a:ext uri="{FF2B5EF4-FFF2-40B4-BE49-F238E27FC236}">
              <a16:creationId xmlns:a16="http://schemas.microsoft.com/office/drawing/2014/main" id="{CB7E96E7-32AC-4284-BA88-904490987F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9F4F89BD-BCD3-4608-BF61-20E61CE29B5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0" name="Text Box 63">
          <a:extLst>
            <a:ext uri="{FF2B5EF4-FFF2-40B4-BE49-F238E27FC236}">
              <a16:creationId xmlns:a16="http://schemas.microsoft.com/office/drawing/2014/main" id="{F28C625A-35B2-46AF-B95A-12F0DCB2164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1" name="Text Box 3">
          <a:extLst>
            <a:ext uri="{FF2B5EF4-FFF2-40B4-BE49-F238E27FC236}">
              <a16:creationId xmlns:a16="http://schemas.microsoft.com/office/drawing/2014/main" id="{7830A407-D8D8-4769-9981-61EA1A1F15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2" name="Text Box 32">
          <a:extLst>
            <a:ext uri="{FF2B5EF4-FFF2-40B4-BE49-F238E27FC236}">
              <a16:creationId xmlns:a16="http://schemas.microsoft.com/office/drawing/2014/main" id="{7FAC2891-B850-4BD9-A609-5A06538BB15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123CBF2-C32A-4F4E-8461-3E80322E15E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4" name="Text Box 63">
          <a:extLst>
            <a:ext uri="{FF2B5EF4-FFF2-40B4-BE49-F238E27FC236}">
              <a16:creationId xmlns:a16="http://schemas.microsoft.com/office/drawing/2014/main" id="{17ABC1ED-44B6-48AC-B685-7F0AAB2B6E4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6AC73625-C086-42A6-995E-AA90A090481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6" name="Text Box 32">
          <a:extLst>
            <a:ext uri="{FF2B5EF4-FFF2-40B4-BE49-F238E27FC236}">
              <a16:creationId xmlns:a16="http://schemas.microsoft.com/office/drawing/2014/main" id="{3B07643C-3DB5-436C-ABFF-BBE00174236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8A03CBCA-B7E5-4C4F-91FD-107F6D8BCB6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8" name="Text Box 63">
          <a:extLst>
            <a:ext uri="{FF2B5EF4-FFF2-40B4-BE49-F238E27FC236}">
              <a16:creationId xmlns:a16="http://schemas.microsoft.com/office/drawing/2014/main" id="{E743E9CB-4426-40A3-A614-6756EC99E54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778D169F-BB20-48BD-852A-64DE351D17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79C093F4-AD05-4300-825A-C3667DD6DA6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1" name="Text Box 3">
          <a:extLst>
            <a:ext uri="{FF2B5EF4-FFF2-40B4-BE49-F238E27FC236}">
              <a16:creationId xmlns:a16="http://schemas.microsoft.com/office/drawing/2014/main" id="{3F30F0C3-7BE7-4D25-959F-6A8F5D17E53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2" name="Text Box 63">
          <a:extLst>
            <a:ext uri="{FF2B5EF4-FFF2-40B4-BE49-F238E27FC236}">
              <a16:creationId xmlns:a16="http://schemas.microsoft.com/office/drawing/2014/main" id="{5CB52A51-D667-486B-8A56-D70F41113CC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4357666B-3323-4E12-9B37-C3BD4C61A53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4" name="Text Box 32">
          <a:extLst>
            <a:ext uri="{FF2B5EF4-FFF2-40B4-BE49-F238E27FC236}">
              <a16:creationId xmlns:a16="http://schemas.microsoft.com/office/drawing/2014/main" id="{5865C131-0C66-4022-92D3-A3D7506C159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2022A60C-8B7C-47D6-B511-7A09423D218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6" name="Text Box 63">
          <a:extLst>
            <a:ext uri="{FF2B5EF4-FFF2-40B4-BE49-F238E27FC236}">
              <a16:creationId xmlns:a16="http://schemas.microsoft.com/office/drawing/2014/main" id="{612C846C-A4B9-4F8A-85BA-A21ECDC7FA9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2F9FBC30-B88A-4288-8070-F9761434CB9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8" name="Text Box 32">
          <a:extLst>
            <a:ext uri="{FF2B5EF4-FFF2-40B4-BE49-F238E27FC236}">
              <a16:creationId xmlns:a16="http://schemas.microsoft.com/office/drawing/2014/main" id="{FD7505CA-47AC-454E-B73E-F878F6959ED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12A63AE0-4DDA-4C65-B75D-D9AB0DAEFC2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0" name="Text Box 63">
          <a:extLst>
            <a:ext uri="{FF2B5EF4-FFF2-40B4-BE49-F238E27FC236}">
              <a16:creationId xmlns:a16="http://schemas.microsoft.com/office/drawing/2014/main" id="{910031BC-F94E-4029-9150-F53C8AD7AE9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687503A5-0698-42C8-ABCC-A03C4435E42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2" name="Text Box 32">
          <a:extLst>
            <a:ext uri="{FF2B5EF4-FFF2-40B4-BE49-F238E27FC236}">
              <a16:creationId xmlns:a16="http://schemas.microsoft.com/office/drawing/2014/main" id="{1D8B9CFA-8087-4448-BF2F-66C228E25DF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3" name="Text Box 3">
          <a:extLst>
            <a:ext uri="{FF2B5EF4-FFF2-40B4-BE49-F238E27FC236}">
              <a16:creationId xmlns:a16="http://schemas.microsoft.com/office/drawing/2014/main" id="{DA1B66EA-0413-4483-9905-6544E698E7B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4" name="Text Box 63">
          <a:extLst>
            <a:ext uri="{FF2B5EF4-FFF2-40B4-BE49-F238E27FC236}">
              <a16:creationId xmlns:a16="http://schemas.microsoft.com/office/drawing/2014/main" id="{FCF03482-C1A3-42D5-B3A3-EC42A2725B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7A00E7DA-6EAA-4C7E-9F75-0369F60EE3E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6" name="Text Box 32">
          <a:extLst>
            <a:ext uri="{FF2B5EF4-FFF2-40B4-BE49-F238E27FC236}">
              <a16:creationId xmlns:a16="http://schemas.microsoft.com/office/drawing/2014/main" id="{3334434B-EACF-4C38-8F93-E62A1766FBE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7278F775-E7F8-4FF2-AFBC-E8FC75BA0D0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8" name="Text Box 63">
          <a:extLst>
            <a:ext uri="{FF2B5EF4-FFF2-40B4-BE49-F238E27FC236}">
              <a16:creationId xmlns:a16="http://schemas.microsoft.com/office/drawing/2014/main" id="{14F85D8B-DDFB-490E-8EC7-8F2C6E314DD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A9D8F700-A6BF-4D4F-A0E8-0D6F1B94880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0" name="Text Box 32">
          <a:extLst>
            <a:ext uri="{FF2B5EF4-FFF2-40B4-BE49-F238E27FC236}">
              <a16:creationId xmlns:a16="http://schemas.microsoft.com/office/drawing/2014/main" id="{CF4F4C21-07DE-45D4-9B35-7AEE166BC24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0D0A324F-5FBD-46C3-8D38-B52B129FD14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2" name="Text Box 63">
          <a:extLst>
            <a:ext uri="{FF2B5EF4-FFF2-40B4-BE49-F238E27FC236}">
              <a16:creationId xmlns:a16="http://schemas.microsoft.com/office/drawing/2014/main" id="{54E3005E-1600-4FAC-AD92-126468EE1C8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3" name="Text Box 3">
          <a:extLst>
            <a:ext uri="{FF2B5EF4-FFF2-40B4-BE49-F238E27FC236}">
              <a16:creationId xmlns:a16="http://schemas.microsoft.com/office/drawing/2014/main" id="{3E827C5F-C5CF-4905-A8F2-69A351F18C9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4" name="Text Box 32">
          <a:extLst>
            <a:ext uri="{FF2B5EF4-FFF2-40B4-BE49-F238E27FC236}">
              <a16:creationId xmlns:a16="http://schemas.microsoft.com/office/drawing/2014/main" id="{0493B996-8A31-4D5B-A50B-42591F9BF4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F3AF501B-404D-4108-BD8F-FEA7683F718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6" name="Text Box 63">
          <a:extLst>
            <a:ext uri="{FF2B5EF4-FFF2-40B4-BE49-F238E27FC236}">
              <a16:creationId xmlns:a16="http://schemas.microsoft.com/office/drawing/2014/main" id="{6C5506A6-CD39-4F1B-88C5-4AE2E39DE2F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CA0FCDC3-1AAF-4734-8485-6FADADC5785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8" name="Text Box 32">
          <a:extLst>
            <a:ext uri="{FF2B5EF4-FFF2-40B4-BE49-F238E27FC236}">
              <a16:creationId xmlns:a16="http://schemas.microsoft.com/office/drawing/2014/main" id="{053CEAEE-5DBA-4D3C-934E-3008AB070AA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9" name="Text Box 3">
          <a:extLst>
            <a:ext uri="{FF2B5EF4-FFF2-40B4-BE49-F238E27FC236}">
              <a16:creationId xmlns:a16="http://schemas.microsoft.com/office/drawing/2014/main" id="{7EB1A550-73B7-4DB8-ADFA-4B4BC22EDBD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00" name="Text Box 63">
          <a:extLst>
            <a:ext uri="{FF2B5EF4-FFF2-40B4-BE49-F238E27FC236}">
              <a16:creationId xmlns:a16="http://schemas.microsoft.com/office/drawing/2014/main" id="{734C8B2E-3BC9-4DD0-B046-33404EFD90C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01" name="Text Box 3">
          <a:extLst>
            <a:ext uri="{FF2B5EF4-FFF2-40B4-BE49-F238E27FC236}">
              <a16:creationId xmlns:a16="http://schemas.microsoft.com/office/drawing/2014/main" id="{5BE9491F-8DD1-47ED-A2B6-5C742A885A1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02" name="Text Box 32">
          <a:extLst>
            <a:ext uri="{FF2B5EF4-FFF2-40B4-BE49-F238E27FC236}">
              <a16:creationId xmlns:a16="http://schemas.microsoft.com/office/drawing/2014/main" id="{26D6D51C-A19B-4145-8864-D9DE15D9801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C709D21D-553D-4035-BEF8-2570164EA60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04" name="Text Box 63">
          <a:extLst>
            <a:ext uri="{FF2B5EF4-FFF2-40B4-BE49-F238E27FC236}">
              <a16:creationId xmlns:a16="http://schemas.microsoft.com/office/drawing/2014/main" id="{99BFAA22-7B4F-4324-9ED3-50AD3F362B1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05" name="Text Box 3">
          <a:extLst>
            <a:ext uri="{FF2B5EF4-FFF2-40B4-BE49-F238E27FC236}">
              <a16:creationId xmlns:a16="http://schemas.microsoft.com/office/drawing/2014/main" id="{B6ED58A4-3FCC-45C3-A35D-32AD621E8E8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06" name="Text Box 32">
          <a:extLst>
            <a:ext uri="{FF2B5EF4-FFF2-40B4-BE49-F238E27FC236}">
              <a16:creationId xmlns:a16="http://schemas.microsoft.com/office/drawing/2014/main" id="{8CC5CA95-F20B-4992-A164-E922B950EBA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07" name="Text Box 3">
          <a:extLst>
            <a:ext uri="{FF2B5EF4-FFF2-40B4-BE49-F238E27FC236}">
              <a16:creationId xmlns:a16="http://schemas.microsoft.com/office/drawing/2014/main" id="{0790CB04-15CC-42DA-AF9B-6AE02ECADCC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08" name="Text Box 63">
          <a:extLst>
            <a:ext uri="{FF2B5EF4-FFF2-40B4-BE49-F238E27FC236}">
              <a16:creationId xmlns:a16="http://schemas.microsoft.com/office/drawing/2014/main" id="{999DBCFE-2DFF-4FF7-A727-D66A50AD070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6DE82675-8D05-435B-99CD-76F3E52E64D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10" name="Text Box 32">
          <a:extLst>
            <a:ext uri="{FF2B5EF4-FFF2-40B4-BE49-F238E27FC236}">
              <a16:creationId xmlns:a16="http://schemas.microsoft.com/office/drawing/2014/main" id="{18E36E34-800A-41D1-8409-AA5E1BA793A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11" name="Text Box 3">
          <a:extLst>
            <a:ext uri="{FF2B5EF4-FFF2-40B4-BE49-F238E27FC236}">
              <a16:creationId xmlns:a16="http://schemas.microsoft.com/office/drawing/2014/main" id="{E86C9B13-DE4F-47D4-8C3D-CB5E4E3F6E8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12" name="Text Box 63">
          <a:extLst>
            <a:ext uri="{FF2B5EF4-FFF2-40B4-BE49-F238E27FC236}">
              <a16:creationId xmlns:a16="http://schemas.microsoft.com/office/drawing/2014/main" id="{A22CF43C-6977-43D9-8244-E08D38F090E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C9C3809D-5C59-469B-ACA0-241AAEFCC41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14" name="Text Box 32">
          <a:extLst>
            <a:ext uri="{FF2B5EF4-FFF2-40B4-BE49-F238E27FC236}">
              <a16:creationId xmlns:a16="http://schemas.microsoft.com/office/drawing/2014/main" id="{FF1E8B14-162C-4B1C-97B4-05329EE92FB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15" name="Text Box 3">
          <a:extLst>
            <a:ext uri="{FF2B5EF4-FFF2-40B4-BE49-F238E27FC236}">
              <a16:creationId xmlns:a16="http://schemas.microsoft.com/office/drawing/2014/main" id="{080B0CEA-FA78-4F5F-BCE3-A28CB5EABBC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16" name="Text Box 63">
          <a:extLst>
            <a:ext uri="{FF2B5EF4-FFF2-40B4-BE49-F238E27FC236}">
              <a16:creationId xmlns:a16="http://schemas.microsoft.com/office/drawing/2014/main" id="{6FA71F73-6331-4C99-BC92-94BB264D3AD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90C81738-5358-437C-993E-051707BA044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18" name="Text Box 32">
          <a:extLst>
            <a:ext uri="{FF2B5EF4-FFF2-40B4-BE49-F238E27FC236}">
              <a16:creationId xmlns:a16="http://schemas.microsoft.com/office/drawing/2014/main" id="{16652C0A-0837-4D49-8058-45AA4DF185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19" name="Text Box 3">
          <a:extLst>
            <a:ext uri="{FF2B5EF4-FFF2-40B4-BE49-F238E27FC236}">
              <a16:creationId xmlns:a16="http://schemas.microsoft.com/office/drawing/2014/main" id="{BAEBB615-64AC-48B6-B6E9-911D558B857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20" name="Text Box 63">
          <a:extLst>
            <a:ext uri="{FF2B5EF4-FFF2-40B4-BE49-F238E27FC236}">
              <a16:creationId xmlns:a16="http://schemas.microsoft.com/office/drawing/2014/main" id="{35DB11AE-62BB-47C3-98CA-1679A3C0E03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19DB0F1D-DDCC-4B4C-B021-AC7F88C6EB8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22" name="Text Box 32">
          <a:extLst>
            <a:ext uri="{FF2B5EF4-FFF2-40B4-BE49-F238E27FC236}">
              <a16:creationId xmlns:a16="http://schemas.microsoft.com/office/drawing/2014/main" id="{1185B345-52DE-4C12-98B7-8E3D5A54B2D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BDC2BC01-5B4F-4F12-BD07-AF6D64E7336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24" name="Text Box 63">
          <a:extLst>
            <a:ext uri="{FF2B5EF4-FFF2-40B4-BE49-F238E27FC236}">
              <a16:creationId xmlns:a16="http://schemas.microsoft.com/office/drawing/2014/main" id="{714C4CF0-A75C-4DD7-8A67-08589804461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25" name="Text Box 3">
          <a:extLst>
            <a:ext uri="{FF2B5EF4-FFF2-40B4-BE49-F238E27FC236}">
              <a16:creationId xmlns:a16="http://schemas.microsoft.com/office/drawing/2014/main" id="{6F85A302-A964-4433-925D-EE5502DA649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26" name="Text Box 32">
          <a:extLst>
            <a:ext uri="{FF2B5EF4-FFF2-40B4-BE49-F238E27FC236}">
              <a16:creationId xmlns:a16="http://schemas.microsoft.com/office/drawing/2014/main" id="{C9BFF1E2-4FB4-4592-8AF8-853F5391EA6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C36150B4-17DE-448E-BE89-0C0C421C252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28" name="Text Box 63">
          <a:extLst>
            <a:ext uri="{FF2B5EF4-FFF2-40B4-BE49-F238E27FC236}">
              <a16:creationId xmlns:a16="http://schemas.microsoft.com/office/drawing/2014/main" id="{A89C0024-1F1E-4491-96B6-1B41300E376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E628D970-5535-479C-BE84-B81AE29B420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30" name="Text Box 32">
          <a:extLst>
            <a:ext uri="{FF2B5EF4-FFF2-40B4-BE49-F238E27FC236}">
              <a16:creationId xmlns:a16="http://schemas.microsoft.com/office/drawing/2014/main" id="{C239D3CF-C39A-4F10-BC6F-0F83CA7018F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7FEF0BE-8FF6-40D9-B3B0-9D41FD8F337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32" name="Text Box 63">
          <a:extLst>
            <a:ext uri="{FF2B5EF4-FFF2-40B4-BE49-F238E27FC236}">
              <a16:creationId xmlns:a16="http://schemas.microsoft.com/office/drawing/2014/main" id="{0BA2297B-A1EA-49CB-A960-D43378D52E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33" name="Text Box 3">
          <a:extLst>
            <a:ext uri="{FF2B5EF4-FFF2-40B4-BE49-F238E27FC236}">
              <a16:creationId xmlns:a16="http://schemas.microsoft.com/office/drawing/2014/main" id="{7EE0BA66-558B-4CDD-9512-717AD337E73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34" name="Text Box 32">
          <a:extLst>
            <a:ext uri="{FF2B5EF4-FFF2-40B4-BE49-F238E27FC236}">
              <a16:creationId xmlns:a16="http://schemas.microsoft.com/office/drawing/2014/main" id="{2999FBEF-07DA-40F5-B5D1-B834610A367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5742EDFF-52A2-41D6-A758-86C2949A3B8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36" name="Text Box 63">
          <a:extLst>
            <a:ext uri="{FF2B5EF4-FFF2-40B4-BE49-F238E27FC236}">
              <a16:creationId xmlns:a16="http://schemas.microsoft.com/office/drawing/2014/main" id="{7D05620F-6B1F-40CB-869C-984ECDB395B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37" name="Text Box 3">
          <a:extLst>
            <a:ext uri="{FF2B5EF4-FFF2-40B4-BE49-F238E27FC236}">
              <a16:creationId xmlns:a16="http://schemas.microsoft.com/office/drawing/2014/main" id="{F08A36E2-8ECB-4F30-B0C0-E0396F425AE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38" name="Text Box 32">
          <a:extLst>
            <a:ext uri="{FF2B5EF4-FFF2-40B4-BE49-F238E27FC236}">
              <a16:creationId xmlns:a16="http://schemas.microsoft.com/office/drawing/2014/main" id="{F518547C-1DB9-4669-A217-07C3E221A6E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39" name="Text Box 3">
          <a:extLst>
            <a:ext uri="{FF2B5EF4-FFF2-40B4-BE49-F238E27FC236}">
              <a16:creationId xmlns:a16="http://schemas.microsoft.com/office/drawing/2014/main" id="{1D22AAC8-DE3E-4C17-BC9E-06A95720D9D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40" name="Text Box 63">
          <a:extLst>
            <a:ext uri="{FF2B5EF4-FFF2-40B4-BE49-F238E27FC236}">
              <a16:creationId xmlns:a16="http://schemas.microsoft.com/office/drawing/2014/main" id="{4885DAB1-FED7-4C63-B689-D47DFF8598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41" name="Text Box 3">
          <a:extLst>
            <a:ext uri="{FF2B5EF4-FFF2-40B4-BE49-F238E27FC236}">
              <a16:creationId xmlns:a16="http://schemas.microsoft.com/office/drawing/2014/main" id="{492C9764-1BF7-45F8-9094-39F2187455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42" name="Text Box 32">
          <a:extLst>
            <a:ext uri="{FF2B5EF4-FFF2-40B4-BE49-F238E27FC236}">
              <a16:creationId xmlns:a16="http://schemas.microsoft.com/office/drawing/2014/main" id="{50F77D23-5B82-4437-B671-58E77AB537B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43" name="Text Box 3">
          <a:extLst>
            <a:ext uri="{FF2B5EF4-FFF2-40B4-BE49-F238E27FC236}">
              <a16:creationId xmlns:a16="http://schemas.microsoft.com/office/drawing/2014/main" id="{3476A1D6-32AD-45FA-8C3A-ADE2671C1A5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44" name="Text Box 63">
          <a:extLst>
            <a:ext uri="{FF2B5EF4-FFF2-40B4-BE49-F238E27FC236}">
              <a16:creationId xmlns:a16="http://schemas.microsoft.com/office/drawing/2014/main" id="{EEF55587-6ACD-4752-8BCD-BF47B7BFD1D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45" name="Text Box 3">
          <a:extLst>
            <a:ext uri="{FF2B5EF4-FFF2-40B4-BE49-F238E27FC236}">
              <a16:creationId xmlns:a16="http://schemas.microsoft.com/office/drawing/2014/main" id="{3FB820C3-C878-46BE-9B6C-27E9D43FCA2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46" name="Text Box 32">
          <a:extLst>
            <a:ext uri="{FF2B5EF4-FFF2-40B4-BE49-F238E27FC236}">
              <a16:creationId xmlns:a16="http://schemas.microsoft.com/office/drawing/2014/main" id="{1AB62819-A424-487E-A67D-50021CB930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E412EFD4-F09C-4102-9E48-E8155BA89B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48" name="Text Box 63">
          <a:extLst>
            <a:ext uri="{FF2B5EF4-FFF2-40B4-BE49-F238E27FC236}">
              <a16:creationId xmlns:a16="http://schemas.microsoft.com/office/drawing/2014/main" id="{3BD707FA-0BD0-46CF-8832-902EEC112A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804FE88C-9DB4-4003-AA01-26B54DF968E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50" name="Text Box 32">
          <a:extLst>
            <a:ext uri="{FF2B5EF4-FFF2-40B4-BE49-F238E27FC236}">
              <a16:creationId xmlns:a16="http://schemas.microsoft.com/office/drawing/2014/main" id="{97946772-A16D-43E9-ABF2-82A27DE8025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51" name="Text Box 3">
          <a:extLst>
            <a:ext uri="{FF2B5EF4-FFF2-40B4-BE49-F238E27FC236}">
              <a16:creationId xmlns:a16="http://schemas.microsoft.com/office/drawing/2014/main" id="{3AAB884E-F438-4115-92C8-DECE6462EA5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52" name="Text Box 63">
          <a:extLst>
            <a:ext uri="{FF2B5EF4-FFF2-40B4-BE49-F238E27FC236}">
              <a16:creationId xmlns:a16="http://schemas.microsoft.com/office/drawing/2014/main" id="{9C7DA595-234E-4DAB-B650-96E9D760DCE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04E7634C-6792-4133-ABBF-A41E5364C80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54" name="Text Box 32">
          <a:extLst>
            <a:ext uri="{FF2B5EF4-FFF2-40B4-BE49-F238E27FC236}">
              <a16:creationId xmlns:a16="http://schemas.microsoft.com/office/drawing/2014/main" id="{AB4F8CD9-D43E-48AF-9FBF-AEC87159BD6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255" name="Text Box 3">
          <a:extLst>
            <a:ext uri="{FF2B5EF4-FFF2-40B4-BE49-F238E27FC236}">
              <a16:creationId xmlns:a16="http://schemas.microsoft.com/office/drawing/2014/main" id="{21E4B7EF-E003-43AD-9788-61C8180D3E6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256" name="Text Box 63">
          <a:extLst>
            <a:ext uri="{FF2B5EF4-FFF2-40B4-BE49-F238E27FC236}">
              <a16:creationId xmlns:a16="http://schemas.microsoft.com/office/drawing/2014/main" id="{E23A8E4A-191D-405C-A584-5ACE6455247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5E933039-9887-4BA6-8311-49B319D5D9F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58" name="Text Box 32">
          <a:extLst>
            <a:ext uri="{FF2B5EF4-FFF2-40B4-BE49-F238E27FC236}">
              <a16:creationId xmlns:a16="http://schemas.microsoft.com/office/drawing/2014/main" id="{EA2CC27A-3581-444A-80F5-6FC673FFD2C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0B4CBBD3-0E83-4A0D-8FFE-9D17BC0F2DC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60" name="Text Box 63">
          <a:extLst>
            <a:ext uri="{FF2B5EF4-FFF2-40B4-BE49-F238E27FC236}">
              <a16:creationId xmlns:a16="http://schemas.microsoft.com/office/drawing/2014/main" id="{5D853F6B-1DEF-4CC7-8F40-A277295B09C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61" name="Text Box 3">
          <a:extLst>
            <a:ext uri="{FF2B5EF4-FFF2-40B4-BE49-F238E27FC236}">
              <a16:creationId xmlns:a16="http://schemas.microsoft.com/office/drawing/2014/main" id="{7AF190AA-EFB3-4964-A24D-1920E998343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62" name="Text Box 32">
          <a:extLst>
            <a:ext uri="{FF2B5EF4-FFF2-40B4-BE49-F238E27FC236}">
              <a16:creationId xmlns:a16="http://schemas.microsoft.com/office/drawing/2014/main" id="{2010DC76-CDFC-451B-BE64-84F7D3A66F0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4B508A45-9544-4D72-9899-01871966A3C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64" name="Text Box 63">
          <a:extLst>
            <a:ext uri="{FF2B5EF4-FFF2-40B4-BE49-F238E27FC236}">
              <a16:creationId xmlns:a16="http://schemas.microsoft.com/office/drawing/2014/main" id="{DD1815B0-C91F-4B11-A5A4-FD84EABE506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65" name="Text Box 3">
          <a:extLst>
            <a:ext uri="{FF2B5EF4-FFF2-40B4-BE49-F238E27FC236}">
              <a16:creationId xmlns:a16="http://schemas.microsoft.com/office/drawing/2014/main" id="{0A51BC53-5599-4DFA-BB5D-F2745F4955C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66" name="Text Box 32">
          <a:extLst>
            <a:ext uri="{FF2B5EF4-FFF2-40B4-BE49-F238E27FC236}">
              <a16:creationId xmlns:a16="http://schemas.microsoft.com/office/drawing/2014/main" id="{493F34CF-545A-41C0-8C02-761998F8CA4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68F65EFA-3B2A-45F0-BD84-3BFBA1DBA61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68" name="Text Box 63">
          <a:extLst>
            <a:ext uri="{FF2B5EF4-FFF2-40B4-BE49-F238E27FC236}">
              <a16:creationId xmlns:a16="http://schemas.microsoft.com/office/drawing/2014/main" id="{03940AB6-EAF6-484D-8670-2A3C533BD75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89B4D11F-CE5D-4158-9612-E8CC48C15B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id="{C2E1569E-1BC4-4E40-B125-FB9316065C6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B29FD42A-E05B-48AB-AEB3-F4A8784BE5E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72" name="Text Box 63">
          <a:extLst>
            <a:ext uri="{FF2B5EF4-FFF2-40B4-BE49-F238E27FC236}">
              <a16:creationId xmlns:a16="http://schemas.microsoft.com/office/drawing/2014/main" id="{138699D0-A3D1-4FB6-927C-6CD77B65B57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58B98193-530B-4D17-8630-D993C5BF537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74" name="Text Box 32">
          <a:extLst>
            <a:ext uri="{FF2B5EF4-FFF2-40B4-BE49-F238E27FC236}">
              <a16:creationId xmlns:a16="http://schemas.microsoft.com/office/drawing/2014/main" id="{871769CA-0281-4037-AD89-201670B8EE5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75" name="Text Box 3">
          <a:extLst>
            <a:ext uri="{FF2B5EF4-FFF2-40B4-BE49-F238E27FC236}">
              <a16:creationId xmlns:a16="http://schemas.microsoft.com/office/drawing/2014/main" id="{A90A12E7-7387-4D5E-8C13-957041D4D35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76" name="Text Box 63">
          <a:extLst>
            <a:ext uri="{FF2B5EF4-FFF2-40B4-BE49-F238E27FC236}">
              <a16:creationId xmlns:a16="http://schemas.microsoft.com/office/drawing/2014/main" id="{90638496-6051-4DF9-8EEF-CEA99648ADF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77" name="Text Box 3">
          <a:extLst>
            <a:ext uri="{FF2B5EF4-FFF2-40B4-BE49-F238E27FC236}">
              <a16:creationId xmlns:a16="http://schemas.microsoft.com/office/drawing/2014/main" id="{D79CAD98-D3EA-4F77-8620-E860E17500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78" name="Text Box 32">
          <a:extLst>
            <a:ext uri="{FF2B5EF4-FFF2-40B4-BE49-F238E27FC236}">
              <a16:creationId xmlns:a16="http://schemas.microsoft.com/office/drawing/2014/main" id="{F758DDF8-18DE-448F-9EDE-6CBE0C982C7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67D2DF90-3FFC-4D1A-863E-A7D5180A29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80" name="Text Box 63">
          <a:extLst>
            <a:ext uri="{FF2B5EF4-FFF2-40B4-BE49-F238E27FC236}">
              <a16:creationId xmlns:a16="http://schemas.microsoft.com/office/drawing/2014/main" id="{2D25FCF7-10DF-4BB6-B269-63D1F49FFE1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7DBB4655-10D6-4018-928C-6C11AAC08EA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82" name="Text Box 32">
          <a:extLst>
            <a:ext uri="{FF2B5EF4-FFF2-40B4-BE49-F238E27FC236}">
              <a16:creationId xmlns:a16="http://schemas.microsoft.com/office/drawing/2014/main" id="{19EFC3EE-81C4-4725-A150-05AC4CD975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D3BCF3B4-BC8F-4347-B227-42344EFE746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84" name="Text Box 63">
          <a:extLst>
            <a:ext uri="{FF2B5EF4-FFF2-40B4-BE49-F238E27FC236}">
              <a16:creationId xmlns:a16="http://schemas.microsoft.com/office/drawing/2014/main" id="{B52333BE-B64E-4309-8639-6C6DDBE26B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85" name="Text Box 3">
          <a:extLst>
            <a:ext uri="{FF2B5EF4-FFF2-40B4-BE49-F238E27FC236}">
              <a16:creationId xmlns:a16="http://schemas.microsoft.com/office/drawing/2014/main" id="{BD4C875A-A491-44DB-9B79-FA4BE924411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86" name="Text Box 32">
          <a:extLst>
            <a:ext uri="{FF2B5EF4-FFF2-40B4-BE49-F238E27FC236}">
              <a16:creationId xmlns:a16="http://schemas.microsoft.com/office/drawing/2014/main" id="{1EF6CB4B-1FA7-4D3D-810B-6BED73754BA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87" name="Text Box 3">
          <a:extLst>
            <a:ext uri="{FF2B5EF4-FFF2-40B4-BE49-F238E27FC236}">
              <a16:creationId xmlns:a16="http://schemas.microsoft.com/office/drawing/2014/main" id="{94B3394B-28DE-4C72-BAFA-909015A5C0B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88" name="Text Box 63">
          <a:extLst>
            <a:ext uri="{FF2B5EF4-FFF2-40B4-BE49-F238E27FC236}">
              <a16:creationId xmlns:a16="http://schemas.microsoft.com/office/drawing/2014/main" id="{2A628B6C-5938-429A-BC3E-05FED06B078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A2A99C5A-A8EA-4FFC-848D-1ECDD0D8B44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90" name="Text Box 32">
          <a:extLst>
            <a:ext uri="{FF2B5EF4-FFF2-40B4-BE49-F238E27FC236}">
              <a16:creationId xmlns:a16="http://schemas.microsoft.com/office/drawing/2014/main" id="{9767D94B-C732-4BC8-8C51-9B47BA1C14D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91" name="Text Box 3">
          <a:extLst>
            <a:ext uri="{FF2B5EF4-FFF2-40B4-BE49-F238E27FC236}">
              <a16:creationId xmlns:a16="http://schemas.microsoft.com/office/drawing/2014/main" id="{296D86FF-BA29-4124-BBD4-F22CA28A6CE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92" name="Text Box 63">
          <a:extLst>
            <a:ext uri="{FF2B5EF4-FFF2-40B4-BE49-F238E27FC236}">
              <a16:creationId xmlns:a16="http://schemas.microsoft.com/office/drawing/2014/main" id="{23CACAE3-40E0-4129-B188-B5D85CDFB30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ABAF1371-09B9-4F9E-808C-0CCB4BA933F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94" name="Text Box 32">
          <a:extLst>
            <a:ext uri="{FF2B5EF4-FFF2-40B4-BE49-F238E27FC236}">
              <a16:creationId xmlns:a16="http://schemas.microsoft.com/office/drawing/2014/main" id="{EB243779-7FDA-4743-B1DF-8C5D845B757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3BEBE8DD-6E9C-49C5-A488-80339620FE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96" name="Text Box 63">
          <a:extLst>
            <a:ext uri="{FF2B5EF4-FFF2-40B4-BE49-F238E27FC236}">
              <a16:creationId xmlns:a16="http://schemas.microsoft.com/office/drawing/2014/main" id="{5C234EEC-CE4C-436E-9FC9-996E2C6246D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97" name="Text Box 3">
          <a:extLst>
            <a:ext uri="{FF2B5EF4-FFF2-40B4-BE49-F238E27FC236}">
              <a16:creationId xmlns:a16="http://schemas.microsoft.com/office/drawing/2014/main" id="{29C99BD1-8308-4B19-95DC-3AFD8CAFDA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98" name="Text Box 32">
          <a:extLst>
            <a:ext uri="{FF2B5EF4-FFF2-40B4-BE49-F238E27FC236}">
              <a16:creationId xmlns:a16="http://schemas.microsoft.com/office/drawing/2014/main" id="{01B4C055-E773-4605-9BD2-B5C8E5A4178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ED0D0EA7-3CBB-4535-9CDE-1F5A2169737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00" name="Text Box 63">
          <a:extLst>
            <a:ext uri="{FF2B5EF4-FFF2-40B4-BE49-F238E27FC236}">
              <a16:creationId xmlns:a16="http://schemas.microsoft.com/office/drawing/2014/main" id="{AB6ADCA6-F306-42C7-8963-DFBF179D3C7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01" name="Text Box 3">
          <a:extLst>
            <a:ext uri="{FF2B5EF4-FFF2-40B4-BE49-F238E27FC236}">
              <a16:creationId xmlns:a16="http://schemas.microsoft.com/office/drawing/2014/main" id="{E5525AD3-7574-48A5-8A29-99025A77F94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02" name="Text Box 32">
          <a:extLst>
            <a:ext uri="{FF2B5EF4-FFF2-40B4-BE49-F238E27FC236}">
              <a16:creationId xmlns:a16="http://schemas.microsoft.com/office/drawing/2014/main" id="{536EA747-B27A-48C9-A88A-FF7C2C28FA1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03" name="Text Box 3">
          <a:extLst>
            <a:ext uri="{FF2B5EF4-FFF2-40B4-BE49-F238E27FC236}">
              <a16:creationId xmlns:a16="http://schemas.microsoft.com/office/drawing/2014/main" id="{31B6BFFB-58FA-4FFF-B9CE-C6286362F0B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04" name="Text Box 63">
          <a:extLst>
            <a:ext uri="{FF2B5EF4-FFF2-40B4-BE49-F238E27FC236}">
              <a16:creationId xmlns:a16="http://schemas.microsoft.com/office/drawing/2014/main" id="{5AE864F6-B035-47E4-9FBE-3B74EF6253E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46804EEA-BC3D-4A05-9CA8-BB158F17F08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06" name="Text Box 32">
          <a:extLst>
            <a:ext uri="{FF2B5EF4-FFF2-40B4-BE49-F238E27FC236}">
              <a16:creationId xmlns:a16="http://schemas.microsoft.com/office/drawing/2014/main" id="{E4E41D6A-01FF-4ED8-AE00-FFA733767C9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332540CA-BF31-4D50-9372-86194B18133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08" name="Text Box 63">
          <a:extLst>
            <a:ext uri="{FF2B5EF4-FFF2-40B4-BE49-F238E27FC236}">
              <a16:creationId xmlns:a16="http://schemas.microsoft.com/office/drawing/2014/main" id="{A27E68EE-9718-4C56-A162-CB886B8C294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70575EE6-F488-4F79-8652-B7F8F96AABF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10" name="Text Box 32">
          <a:extLst>
            <a:ext uri="{FF2B5EF4-FFF2-40B4-BE49-F238E27FC236}">
              <a16:creationId xmlns:a16="http://schemas.microsoft.com/office/drawing/2014/main" id="{B1D3FB8D-126C-48BE-982E-8EF34FAFE04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11" name="Text Box 3">
          <a:extLst>
            <a:ext uri="{FF2B5EF4-FFF2-40B4-BE49-F238E27FC236}">
              <a16:creationId xmlns:a16="http://schemas.microsoft.com/office/drawing/2014/main" id="{2357988D-6EA2-4BDE-87FE-711EE76DAE3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12" name="Text Box 63">
          <a:extLst>
            <a:ext uri="{FF2B5EF4-FFF2-40B4-BE49-F238E27FC236}">
              <a16:creationId xmlns:a16="http://schemas.microsoft.com/office/drawing/2014/main" id="{5C9F90E6-4CCB-47A6-BFFA-6EE045E82D0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13" name="Text Box 3">
          <a:extLst>
            <a:ext uri="{FF2B5EF4-FFF2-40B4-BE49-F238E27FC236}">
              <a16:creationId xmlns:a16="http://schemas.microsoft.com/office/drawing/2014/main" id="{0D290301-C844-4C00-8967-47C41D47743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14" name="Text Box 32">
          <a:extLst>
            <a:ext uri="{FF2B5EF4-FFF2-40B4-BE49-F238E27FC236}">
              <a16:creationId xmlns:a16="http://schemas.microsoft.com/office/drawing/2014/main" id="{468A1FCC-DC83-428E-8053-C9AF4C7D77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304A3D3B-EADC-417C-8DC1-9AAE15310C9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16" name="Text Box 63">
          <a:extLst>
            <a:ext uri="{FF2B5EF4-FFF2-40B4-BE49-F238E27FC236}">
              <a16:creationId xmlns:a16="http://schemas.microsoft.com/office/drawing/2014/main" id="{F2B59B9F-35D9-4742-9774-BCA785C25E1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7F40DECF-B144-48BD-9BCC-C9F6F3BC10C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18" name="Text Box 32">
          <a:extLst>
            <a:ext uri="{FF2B5EF4-FFF2-40B4-BE49-F238E27FC236}">
              <a16:creationId xmlns:a16="http://schemas.microsoft.com/office/drawing/2014/main" id="{6DEDBADB-D790-4AD9-A4D3-7B4506CFC3E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C9CB0B76-7B89-4B1C-8EB6-943AEFA1FC0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20" name="Text Box 63">
          <a:extLst>
            <a:ext uri="{FF2B5EF4-FFF2-40B4-BE49-F238E27FC236}">
              <a16:creationId xmlns:a16="http://schemas.microsoft.com/office/drawing/2014/main" id="{1128DD04-4D5F-45E2-BC27-E5C5135C18F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21" name="Text Box 3">
          <a:extLst>
            <a:ext uri="{FF2B5EF4-FFF2-40B4-BE49-F238E27FC236}">
              <a16:creationId xmlns:a16="http://schemas.microsoft.com/office/drawing/2014/main" id="{FC856244-9A78-4F5F-ADD2-7851500355A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22" name="Text Box 32">
          <a:extLst>
            <a:ext uri="{FF2B5EF4-FFF2-40B4-BE49-F238E27FC236}">
              <a16:creationId xmlns:a16="http://schemas.microsoft.com/office/drawing/2014/main" id="{903FFB72-CD08-4698-8EF5-32C7354B4D2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EC5F415D-5E80-47DC-8178-7B41CC8E955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24" name="Text Box 63">
          <a:extLst>
            <a:ext uri="{FF2B5EF4-FFF2-40B4-BE49-F238E27FC236}">
              <a16:creationId xmlns:a16="http://schemas.microsoft.com/office/drawing/2014/main" id="{F881BEA3-E529-47C6-AEF9-6DE2FF5087F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659EC93B-AC7A-491C-941D-51725899820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26" name="Text Box 32">
          <a:extLst>
            <a:ext uri="{FF2B5EF4-FFF2-40B4-BE49-F238E27FC236}">
              <a16:creationId xmlns:a16="http://schemas.microsoft.com/office/drawing/2014/main" id="{4931523A-7BD4-40E3-85D7-5B2516E141D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612445A2-CF27-4936-B88C-99C96EA90C3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28" name="Text Box 63">
          <a:extLst>
            <a:ext uri="{FF2B5EF4-FFF2-40B4-BE49-F238E27FC236}">
              <a16:creationId xmlns:a16="http://schemas.microsoft.com/office/drawing/2014/main" id="{C7464D98-86C4-429A-A853-A740E0C5F96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88E4C1D9-5474-47FC-B75F-E813914BD49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30" name="Text Box 32">
          <a:extLst>
            <a:ext uri="{FF2B5EF4-FFF2-40B4-BE49-F238E27FC236}">
              <a16:creationId xmlns:a16="http://schemas.microsoft.com/office/drawing/2014/main" id="{B4D3D8A8-7EFA-4DD4-8733-36DB1EB451A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31" name="Text Box 3">
          <a:extLst>
            <a:ext uri="{FF2B5EF4-FFF2-40B4-BE49-F238E27FC236}">
              <a16:creationId xmlns:a16="http://schemas.microsoft.com/office/drawing/2014/main" id="{5D3B6B8F-E16C-4ECB-8272-A2EE677F133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32" name="Text Box 63">
          <a:extLst>
            <a:ext uri="{FF2B5EF4-FFF2-40B4-BE49-F238E27FC236}">
              <a16:creationId xmlns:a16="http://schemas.microsoft.com/office/drawing/2014/main" id="{1650C9CA-56C7-4F05-9541-1BE923B940A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33" name="Text Box 3">
          <a:extLst>
            <a:ext uri="{FF2B5EF4-FFF2-40B4-BE49-F238E27FC236}">
              <a16:creationId xmlns:a16="http://schemas.microsoft.com/office/drawing/2014/main" id="{6F8EC643-E68E-497A-BD81-A38F4582524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34" name="Text Box 32">
          <a:extLst>
            <a:ext uri="{FF2B5EF4-FFF2-40B4-BE49-F238E27FC236}">
              <a16:creationId xmlns:a16="http://schemas.microsoft.com/office/drawing/2014/main" id="{BA6A2D9A-0D14-4C48-B585-DAF46AF938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1D139293-8D93-4F36-B582-B07398C49FF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36" name="Text Box 63">
          <a:extLst>
            <a:ext uri="{FF2B5EF4-FFF2-40B4-BE49-F238E27FC236}">
              <a16:creationId xmlns:a16="http://schemas.microsoft.com/office/drawing/2014/main" id="{D73A8089-AE0D-409C-9A8F-E8A46CCA0B7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27A51D93-8AFB-47AB-B11E-164AFB3405F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38" name="Text Box 32">
          <a:extLst>
            <a:ext uri="{FF2B5EF4-FFF2-40B4-BE49-F238E27FC236}">
              <a16:creationId xmlns:a16="http://schemas.microsoft.com/office/drawing/2014/main" id="{48E1986B-3402-4DB1-B7CF-2A407BB26D6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33D481A2-577E-476F-8AA7-13C4B3A0FC0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40" name="Text Box 63">
          <a:extLst>
            <a:ext uri="{FF2B5EF4-FFF2-40B4-BE49-F238E27FC236}">
              <a16:creationId xmlns:a16="http://schemas.microsoft.com/office/drawing/2014/main" id="{78C19A97-1D4E-4641-91DF-C89E2AB5DD9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06A8C6FF-2A5A-42E4-905A-17A1F2792C2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42" name="Text Box 32">
          <a:extLst>
            <a:ext uri="{FF2B5EF4-FFF2-40B4-BE49-F238E27FC236}">
              <a16:creationId xmlns:a16="http://schemas.microsoft.com/office/drawing/2014/main" id="{5A80066B-FEBA-4659-97EA-B459D5D41C5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43" name="Text Box 3">
          <a:extLst>
            <a:ext uri="{FF2B5EF4-FFF2-40B4-BE49-F238E27FC236}">
              <a16:creationId xmlns:a16="http://schemas.microsoft.com/office/drawing/2014/main" id="{3C292817-4EF3-4782-BB1E-2B7A75519CC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44" name="Text Box 63">
          <a:extLst>
            <a:ext uri="{FF2B5EF4-FFF2-40B4-BE49-F238E27FC236}">
              <a16:creationId xmlns:a16="http://schemas.microsoft.com/office/drawing/2014/main" id="{201DD32D-137E-4639-904A-D5E8145EA9C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2D1C9878-BB79-4135-BE1F-1A1C52C67D2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46" name="Text Box 32">
          <a:extLst>
            <a:ext uri="{FF2B5EF4-FFF2-40B4-BE49-F238E27FC236}">
              <a16:creationId xmlns:a16="http://schemas.microsoft.com/office/drawing/2014/main" id="{916D57EF-3DA4-4498-98CE-86F7B72E3FB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47" name="Text Box 3">
          <a:extLst>
            <a:ext uri="{FF2B5EF4-FFF2-40B4-BE49-F238E27FC236}">
              <a16:creationId xmlns:a16="http://schemas.microsoft.com/office/drawing/2014/main" id="{B9EA15EB-BAAC-4523-A137-AE9D03DB6CA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48" name="Text Box 63">
          <a:extLst>
            <a:ext uri="{FF2B5EF4-FFF2-40B4-BE49-F238E27FC236}">
              <a16:creationId xmlns:a16="http://schemas.microsoft.com/office/drawing/2014/main" id="{529FF806-FE27-47CD-B909-960CAC2C80E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F8B1D36B-FAF0-48A7-9882-FC3104EB209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50" name="Text Box 32">
          <a:extLst>
            <a:ext uri="{FF2B5EF4-FFF2-40B4-BE49-F238E27FC236}">
              <a16:creationId xmlns:a16="http://schemas.microsoft.com/office/drawing/2014/main" id="{448BE22B-A583-4BDE-86C2-D1B8E640F42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81ABE8F0-BA8B-447C-A467-9A9B1A8146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52" name="Text Box 63">
          <a:extLst>
            <a:ext uri="{FF2B5EF4-FFF2-40B4-BE49-F238E27FC236}">
              <a16:creationId xmlns:a16="http://schemas.microsoft.com/office/drawing/2014/main" id="{35E24D02-D112-4099-9228-56CDF7F635C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53" name="Text Box 3">
          <a:extLst>
            <a:ext uri="{FF2B5EF4-FFF2-40B4-BE49-F238E27FC236}">
              <a16:creationId xmlns:a16="http://schemas.microsoft.com/office/drawing/2014/main" id="{F6717FCE-ED6F-4058-9D95-FC3753F3E66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54" name="Text Box 32">
          <a:extLst>
            <a:ext uri="{FF2B5EF4-FFF2-40B4-BE49-F238E27FC236}">
              <a16:creationId xmlns:a16="http://schemas.microsoft.com/office/drawing/2014/main" id="{BDB765F6-E536-42CC-B49F-DEF64B46FC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55" name="Text Box 3">
          <a:extLst>
            <a:ext uri="{FF2B5EF4-FFF2-40B4-BE49-F238E27FC236}">
              <a16:creationId xmlns:a16="http://schemas.microsoft.com/office/drawing/2014/main" id="{058B6B75-9E12-4FBB-A5E9-7C20A382D7D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56" name="Text Box 63">
          <a:extLst>
            <a:ext uri="{FF2B5EF4-FFF2-40B4-BE49-F238E27FC236}">
              <a16:creationId xmlns:a16="http://schemas.microsoft.com/office/drawing/2014/main" id="{23B39744-CDD7-473C-9BF4-CD5F94F2E82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21D1266D-B6E0-45C8-A9B0-403FA22CAA6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58" name="Text Box 32">
          <a:extLst>
            <a:ext uri="{FF2B5EF4-FFF2-40B4-BE49-F238E27FC236}">
              <a16:creationId xmlns:a16="http://schemas.microsoft.com/office/drawing/2014/main" id="{682A2BC7-3958-48B5-A4D5-E1CE7B8E748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59" name="Text Box 3">
          <a:extLst>
            <a:ext uri="{FF2B5EF4-FFF2-40B4-BE49-F238E27FC236}">
              <a16:creationId xmlns:a16="http://schemas.microsoft.com/office/drawing/2014/main" id="{F3186B7A-4597-4221-B3BD-CD85AA2A622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60" name="Text Box 63">
          <a:extLst>
            <a:ext uri="{FF2B5EF4-FFF2-40B4-BE49-F238E27FC236}">
              <a16:creationId xmlns:a16="http://schemas.microsoft.com/office/drawing/2014/main" id="{80A7E5B6-CBEE-4ADB-B4BE-560A4D845E9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5FE38EC9-FEAB-4BBB-8C94-FCECDAB41B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62" name="Text Box 32">
          <a:extLst>
            <a:ext uri="{FF2B5EF4-FFF2-40B4-BE49-F238E27FC236}">
              <a16:creationId xmlns:a16="http://schemas.microsoft.com/office/drawing/2014/main" id="{2F3EC578-93A6-48A7-9C4C-5EBF1FC1D42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F2F6DAAE-4218-4863-A317-7243E2382B4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64" name="Text Box 63">
          <a:extLst>
            <a:ext uri="{FF2B5EF4-FFF2-40B4-BE49-F238E27FC236}">
              <a16:creationId xmlns:a16="http://schemas.microsoft.com/office/drawing/2014/main" id="{38C768A8-B31A-47BA-80F5-7D9CCC82338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65" name="Text Box 3">
          <a:extLst>
            <a:ext uri="{FF2B5EF4-FFF2-40B4-BE49-F238E27FC236}">
              <a16:creationId xmlns:a16="http://schemas.microsoft.com/office/drawing/2014/main" id="{F2055257-5D8B-48F7-A309-59C3F6E7122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66" name="Text Box 32">
          <a:extLst>
            <a:ext uri="{FF2B5EF4-FFF2-40B4-BE49-F238E27FC236}">
              <a16:creationId xmlns:a16="http://schemas.microsoft.com/office/drawing/2014/main" id="{F2298363-2A01-4A83-9E8E-D4B5204D3F2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67" name="Text Box 3">
          <a:extLst>
            <a:ext uri="{FF2B5EF4-FFF2-40B4-BE49-F238E27FC236}">
              <a16:creationId xmlns:a16="http://schemas.microsoft.com/office/drawing/2014/main" id="{658C7CD0-3A2E-4DCE-9FDE-164D06E0EAF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68" name="Text Box 63">
          <a:extLst>
            <a:ext uri="{FF2B5EF4-FFF2-40B4-BE49-F238E27FC236}">
              <a16:creationId xmlns:a16="http://schemas.microsoft.com/office/drawing/2014/main" id="{93C3195A-5EFD-4631-9E12-8EB16AF98A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DAD1E6B2-EB03-4EF2-87FE-2F6F52DFFFF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70" name="Text Box 32">
          <a:extLst>
            <a:ext uri="{FF2B5EF4-FFF2-40B4-BE49-F238E27FC236}">
              <a16:creationId xmlns:a16="http://schemas.microsoft.com/office/drawing/2014/main" id="{27E5F7CC-21A1-454B-B01A-988B6A6D1EB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B3CFD939-9FD6-45DC-83F4-F07551440B9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72" name="Text Box 63">
          <a:extLst>
            <a:ext uri="{FF2B5EF4-FFF2-40B4-BE49-F238E27FC236}">
              <a16:creationId xmlns:a16="http://schemas.microsoft.com/office/drawing/2014/main" id="{95A35DCB-E2BC-49EB-968F-80581FD068E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73" name="Text Box 3">
          <a:extLst>
            <a:ext uri="{FF2B5EF4-FFF2-40B4-BE49-F238E27FC236}">
              <a16:creationId xmlns:a16="http://schemas.microsoft.com/office/drawing/2014/main" id="{27BAC599-3EED-4F17-8B6E-C0B7CC124F6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74" name="Text Box 32">
          <a:extLst>
            <a:ext uri="{FF2B5EF4-FFF2-40B4-BE49-F238E27FC236}">
              <a16:creationId xmlns:a16="http://schemas.microsoft.com/office/drawing/2014/main" id="{CFE606CC-6831-4E6D-9739-73DE490DB15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75" name="Text Box 3">
          <a:extLst>
            <a:ext uri="{FF2B5EF4-FFF2-40B4-BE49-F238E27FC236}">
              <a16:creationId xmlns:a16="http://schemas.microsoft.com/office/drawing/2014/main" id="{3241029B-9E26-4D52-BF56-B05DFCB6C84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76" name="Text Box 63">
          <a:extLst>
            <a:ext uri="{FF2B5EF4-FFF2-40B4-BE49-F238E27FC236}">
              <a16:creationId xmlns:a16="http://schemas.microsoft.com/office/drawing/2014/main" id="{8FEEBFE1-2363-48A5-89D4-1F266FE367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3D7B2139-AD33-46F4-BBDD-F93CC7B7837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78" name="Text Box 32">
          <a:extLst>
            <a:ext uri="{FF2B5EF4-FFF2-40B4-BE49-F238E27FC236}">
              <a16:creationId xmlns:a16="http://schemas.microsoft.com/office/drawing/2014/main" id="{144792F1-68FF-4704-8A60-CE171DDECD6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79" name="Text Box 3">
          <a:extLst>
            <a:ext uri="{FF2B5EF4-FFF2-40B4-BE49-F238E27FC236}">
              <a16:creationId xmlns:a16="http://schemas.microsoft.com/office/drawing/2014/main" id="{40272E4C-FCA9-4D40-8529-68AF82C5D6B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80" name="Text Box 63">
          <a:extLst>
            <a:ext uri="{FF2B5EF4-FFF2-40B4-BE49-F238E27FC236}">
              <a16:creationId xmlns:a16="http://schemas.microsoft.com/office/drawing/2014/main" id="{B4BFA072-5A09-4485-A692-B2315F02EFB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8313D4A9-E546-4F26-9BC5-451AED3743F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82" name="Text Box 32">
          <a:extLst>
            <a:ext uri="{FF2B5EF4-FFF2-40B4-BE49-F238E27FC236}">
              <a16:creationId xmlns:a16="http://schemas.microsoft.com/office/drawing/2014/main" id="{68584E6C-681C-4FE2-BB34-14C52CCCCD3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83" name="Text Box 3">
          <a:extLst>
            <a:ext uri="{FF2B5EF4-FFF2-40B4-BE49-F238E27FC236}">
              <a16:creationId xmlns:a16="http://schemas.microsoft.com/office/drawing/2014/main" id="{C1493DB7-6DEB-44BA-9A0B-EADCF610A15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84" name="Text Box 63">
          <a:extLst>
            <a:ext uri="{FF2B5EF4-FFF2-40B4-BE49-F238E27FC236}">
              <a16:creationId xmlns:a16="http://schemas.microsoft.com/office/drawing/2014/main" id="{0888A919-7A43-4AD8-8C4D-A81C4ABF865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85" name="Text Box 32">
          <a:extLst>
            <a:ext uri="{FF2B5EF4-FFF2-40B4-BE49-F238E27FC236}">
              <a16:creationId xmlns:a16="http://schemas.microsoft.com/office/drawing/2014/main" id="{C94AEE2A-D01A-4BB1-8659-0D25F74EBD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86" name="Text Box 3">
          <a:extLst>
            <a:ext uri="{FF2B5EF4-FFF2-40B4-BE49-F238E27FC236}">
              <a16:creationId xmlns:a16="http://schemas.microsoft.com/office/drawing/2014/main" id="{3C752A12-FB4A-4A35-BD68-62BA35C3464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87" name="Text Box 63">
          <a:extLst>
            <a:ext uri="{FF2B5EF4-FFF2-40B4-BE49-F238E27FC236}">
              <a16:creationId xmlns:a16="http://schemas.microsoft.com/office/drawing/2014/main" id="{A9899ECD-AF92-49F9-9761-38E6ED3A9C8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ABC06DC5-6CCF-4108-A116-D3FE1369C79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89" name="Text Box 32">
          <a:extLst>
            <a:ext uri="{FF2B5EF4-FFF2-40B4-BE49-F238E27FC236}">
              <a16:creationId xmlns:a16="http://schemas.microsoft.com/office/drawing/2014/main" id="{1F4080E0-D930-4413-8933-70FA8E2D4DD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B6BD01A4-9F53-460A-A535-DB22C6E4D58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91" name="Text Box 63">
          <a:extLst>
            <a:ext uri="{FF2B5EF4-FFF2-40B4-BE49-F238E27FC236}">
              <a16:creationId xmlns:a16="http://schemas.microsoft.com/office/drawing/2014/main" id="{2606BFD8-85D2-4DCA-846F-1252821847E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92" name="Text Box 3">
          <a:extLst>
            <a:ext uri="{FF2B5EF4-FFF2-40B4-BE49-F238E27FC236}">
              <a16:creationId xmlns:a16="http://schemas.microsoft.com/office/drawing/2014/main" id="{65D7C2FD-A5D7-4493-94B3-A92B734E5E8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93" name="Text Box 32">
          <a:extLst>
            <a:ext uri="{FF2B5EF4-FFF2-40B4-BE49-F238E27FC236}">
              <a16:creationId xmlns:a16="http://schemas.microsoft.com/office/drawing/2014/main" id="{69E92E43-33C0-4C40-B35F-B0EB50B3765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EB74B674-2B61-458C-B2A0-AF29BEC84F2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95" name="Text Box 63">
          <a:extLst>
            <a:ext uri="{FF2B5EF4-FFF2-40B4-BE49-F238E27FC236}">
              <a16:creationId xmlns:a16="http://schemas.microsoft.com/office/drawing/2014/main" id="{22696B38-7090-4D08-907E-D589307890D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5495B876-3145-40A0-8E5C-D2C6D77430D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97" name="Text Box 32">
          <a:extLst>
            <a:ext uri="{FF2B5EF4-FFF2-40B4-BE49-F238E27FC236}">
              <a16:creationId xmlns:a16="http://schemas.microsoft.com/office/drawing/2014/main" id="{70E99718-CF63-4765-B996-F3972E4069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398" name="Text Box 3">
          <a:extLst>
            <a:ext uri="{FF2B5EF4-FFF2-40B4-BE49-F238E27FC236}">
              <a16:creationId xmlns:a16="http://schemas.microsoft.com/office/drawing/2014/main" id="{94D26794-CDA1-4B7D-AAEE-3A08D2D48AF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399" name="Text Box 63">
          <a:extLst>
            <a:ext uri="{FF2B5EF4-FFF2-40B4-BE49-F238E27FC236}">
              <a16:creationId xmlns:a16="http://schemas.microsoft.com/office/drawing/2014/main" id="{409A6EF7-748B-45F3-BE20-EDCF9AD285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64BFB9F7-294F-4F50-A90C-CE68168F8B6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01" name="Text Box 32">
          <a:extLst>
            <a:ext uri="{FF2B5EF4-FFF2-40B4-BE49-F238E27FC236}">
              <a16:creationId xmlns:a16="http://schemas.microsoft.com/office/drawing/2014/main" id="{CC88558B-80CC-4028-A2F9-00BCFF47827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C09119AB-AA9B-4806-94BA-65EFD24212E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03" name="Text Box 63">
          <a:extLst>
            <a:ext uri="{FF2B5EF4-FFF2-40B4-BE49-F238E27FC236}">
              <a16:creationId xmlns:a16="http://schemas.microsoft.com/office/drawing/2014/main" id="{2DD26397-A8E4-4081-82EA-A8DBB16EC7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91CBB8AD-EB9B-4139-8257-9B2C9AEF3E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05" name="Text Box 32">
          <a:extLst>
            <a:ext uri="{FF2B5EF4-FFF2-40B4-BE49-F238E27FC236}">
              <a16:creationId xmlns:a16="http://schemas.microsoft.com/office/drawing/2014/main" id="{40E79C16-CDE1-4F8A-BBB9-2A6FF3C7856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06" name="Text Box 3">
          <a:extLst>
            <a:ext uri="{FF2B5EF4-FFF2-40B4-BE49-F238E27FC236}">
              <a16:creationId xmlns:a16="http://schemas.microsoft.com/office/drawing/2014/main" id="{652A4B52-E5A0-4BF8-BFF8-62A19499F6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07" name="Text Box 63">
          <a:extLst>
            <a:ext uri="{FF2B5EF4-FFF2-40B4-BE49-F238E27FC236}">
              <a16:creationId xmlns:a16="http://schemas.microsoft.com/office/drawing/2014/main" id="{5EED55B2-7162-4ED8-B3E4-2A1D87E61F2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08" name="Text Box 3">
          <a:extLst>
            <a:ext uri="{FF2B5EF4-FFF2-40B4-BE49-F238E27FC236}">
              <a16:creationId xmlns:a16="http://schemas.microsoft.com/office/drawing/2014/main" id="{792AFCF4-6038-445C-8525-677AAF56CC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09" name="Text Box 32">
          <a:extLst>
            <a:ext uri="{FF2B5EF4-FFF2-40B4-BE49-F238E27FC236}">
              <a16:creationId xmlns:a16="http://schemas.microsoft.com/office/drawing/2014/main" id="{F0EB90B9-BA46-4DE8-B678-8A0244579DF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10" name="Text Box 3">
          <a:extLst>
            <a:ext uri="{FF2B5EF4-FFF2-40B4-BE49-F238E27FC236}">
              <a16:creationId xmlns:a16="http://schemas.microsoft.com/office/drawing/2014/main" id="{D5B1FA72-C7BA-46CB-B78C-65BC9134401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11" name="Text Box 63">
          <a:extLst>
            <a:ext uri="{FF2B5EF4-FFF2-40B4-BE49-F238E27FC236}">
              <a16:creationId xmlns:a16="http://schemas.microsoft.com/office/drawing/2014/main" id="{5E5432E5-4859-4F7D-95CA-EA717BE66F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12" name="Text Box 3">
          <a:extLst>
            <a:ext uri="{FF2B5EF4-FFF2-40B4-BE49-F238E27FC236}">
              <a16:creationId xmlns:a16="http://schemas.microsoft.com/office/drawing/2014/main" id="{0B6CF712-696F-4CFA-81D7-A842C8731A5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13" name="Text Box 32">
          <a:extLst>
            <a:ext uri="{FF2B5EF4-FFF2-40B4-BE49-F238E27FC236}">
              <a16:creationId xmlns:a16="http://schemas.microsoft.com/office/drawing/2014/main" id="{E3DD6FD9-C406-40E8-B457-6D5EB2D1816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14" name="Text Box 3">
          <a:extLst>
            <a:ext uri="{FF2B5EF4-FFF2-40B4-BE49-F238E27FC236}">
              <a16:creationId xmlns:a16="http://schemas.microsoft.com/office/drawing/2014/main" id="{2D24B185-AB70-4DCA-8BE0-9F794729A90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15" name="Text Box 63">
          <a:extLst>
            <a:ext uri="{FF2B5EF4-FFF2-40B4-BE49-F238E27FC236}">
              <a16:creationId xmlns:a16="http://schemas.microsoft.com/office/drawing/2014/main" id="{4F077FBF-5372-408C-94BD-D5B34630756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CAEEC764-7041-4BE0-A084-25303A987CA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17" name="Text Box 32">
          <a:extLst>
            <a:ext uri="{FF2B5EF4-FFF2-40B4-BE49-F238E27FC236}">
              <a16:creationId xmlns:a16="http://schemas.microsoft.com/office/drawing/2014/main" id="{5C3FC2AC-3A84-4287-A3D6-194CA0273B9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id="{404584DA-B808-4D34-853D-6D32029F6FA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19" name="Text Box 63">
          <a:extLst>
            <a:ext uri="{FF2B5EF4-FFF2-40B4-BE49-F238E27FC236}">
              <a16:creationId xmlns:a16="http://schemas.microsoft.com/office/drawing/2014/main" id="{724F622D-D9A0-491E-840B-65AEEC833E8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E8B49602-6C1F-4BA5-8712-7C18C3CE0F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21" name="Text Box 32">
          <a:extLst>
            <a:ext uri="{FF2B5EF4-FFF2-40B4-BE49-F238E27FC236}">
              <a16:creationId xmlns:a16="http://schemas.microsoft.com/office/drawing/2014/main" id="{0766760A-70D2-45E1-BD79-48075FC9925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44BB182F-BFF4-4508-B8DB-64093E518A8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23" name="Text Box 63">
          <a:extLst>
            <a:ext uri="{FF2B5EF4-FFF2-40B4-BE49-F238E27FC236}">
              <a16:creationId xmlns:a16="http://schemas.microsoft.com/office/drawing/2014/main" id="{F5E71F46-C725-4733-8463-EB441A7F488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24" name="Text Box 3">
          <a:extLst>
            <a:ext uri="{FF2B5EF4-FFF2-40B4-BE49-F238E27FC236}">
              <a16:creationId xmlns:a16="http://schemas.microsoft.com/office/drawing/2014/main" id="{F6E03322-5CEC-41EC-B69C-2883BF2C519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25" name="Text Box 32">
          <a:extLst>
            <a:ext uri="{FF2B5EF4-FFF2-40B4-BE49-F238E27FC236}">
              <a16:creationId xmlns:a16="http://schemas.microsoft.com/office/drawing/2014/main" id="{36003190-24ED-4D1E-B387-177682D75C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82B223B9-8CE1-4D43-AF09-B9CE041F9DB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27" name="Text Box 63">
          <a:extLst>
            <a:ext uri="{FF2B5EF4-FFF2-40B4-BE49-F238E27FC236}">
              <a16:creationId xmlns:a16="http://schemas.microsoft.com/office/drawing/2014/main" id="{C8F9C244-3DD6-42D4-BC57-2A206CB6657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28" name="Text Box 3">
          <a:extLst>
            <a:ext uri="{FF2B5EF4-FFF2-40B4-BE49-F238E27FC236}">
              <a16:creationId xmlns:a16="http://schemas.microsoft.com/office/drawing/2014/main" id="{84082202-9635-4C23-B6F8-71439FE4CC5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29" name="Text Box 32">
          <a:extLst>
            <a:ext uri="{FF2B5EF4-FFF2-40B4-BE49-F238E27FC236}">
              <a16:creationId xmlns:a16="http://schemas.microsoft.com/office/drawing/2014/main" id="{7B14EF35-C571-4D98-81E1-0947301E4C2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30" name="Text Box 3">
          <a:extLst>
            <a:ext uri="{FF2B5EF4-FFF2-40B4-BE49-F238E27FC236}">
              <a16:creationId xmlns:a16="http://schemas.microsoft.com/office/drawing/2014/main" id="{BE468ACF-4E02-4368-8A62-B4D335AA67B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31" name="Text Box 63">
          <a:extLst>
            <a:ext uri="{FF2B5EF4-FFF2-40B4-BE49-F238E27FC236}">
              <a16:creationId xmlns:a16="http://schemas.microsoft.com/office/drawing/2014/main" id="{D1912029-3887-4628-83A2-C0AAAEACF01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39BF2DBD-58CB-4194-8FFB-06EE07CCD2D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33" name="Text Box 32">
          <a:extLst>
            <a:ext uri="{FF2B5EF4-FFF2-40B4-BE49-F238E27FC236}">
              <a16:creationId xmlns:a16="http://schemas.microsoft.com/office/drawing/2014/main" id="{D529D30A-6781-47C7-BEAA-5E3F6E82409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34" name="Text Box 3">
          <a:extLst>
            <a:ext uri="{FF2B5EF4-FFF2-40B4-BE49-F238E27FC236}">
              <a16:creationId xmlns:a16="http://schemas.microsoft.com/office/drawing/2014/main" id="{98BBD937-0F5E-4D3A-9BD5-41916E2F978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35" name="Text Box 63">
          <a:extLst>
            <a:ext uri="{FF2B5EF4-FFF2-40B4-BE49-F238E27FC236}">
              <a16:creationId xmlns:a16="http://schemas.microsoft.com/office/drawing/2014/main" id="{B38016A0-B404-4D25-B58E-2A060A93F13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75CF78F7-6578-4F16-9413-9A912FCF375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37" name="Text Box 32">
          <a:extLst>
            <a:ext uri="{FF2B5EF4-FFF2-40B4-BE49-F238E27FC236}">
              <a16:creationId xmlns:a16="http://schemas.microsoft.com/office/drawing/2014/main" id="{5E932FC1-59B9-4E57-B15E-28FD02DBCF8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id="{AC17E7B2-DEBB-44EE-91A8-14FDFD99B98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39" name="Text Box 63">
          <a:extLst>
            <a:ext uri="{FF2B5EF4-FFF2-40B4-BE49-F238E27FC236}">
              <a16:creationId xmlns:a16="http://schemas.microsoft.com/office/drawing/2014/main" id="{B56F7D22-7F78-4C23-BFE8-13CFC063380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40" name="Text Box 3">
          <a:extLst>
            <a:ext uri="{FF2B5EF4-FFF2-40B4-BE49-F238E27FC236}">
              <a16:creationId xmlns:a16="http://schemas.microsoft.com/office/drawing/2014/main" id="{36D1D55B-0B3E-4E2D-8C39-AA72B812697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41" name="Text Box 32">
          <a:extLst>
            <a:ext uri="{FF2B5EF4-FFF2-40B4-BE49-F238E27FC236}">
              <a16:creationId xmlns:a16="http://schemas.microsoft.com/office/drawing/2014/main" id="{2308944B-DCD9-4D29-9258-0AB96AE4570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68DD76E6-5B75-47F5-B6DF-44E5D6094C9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43" name="Text Box 63">
          <a:extLst>
            <a:ext uri="{FF2B5EF4-FFF2-40B4-BE49-F238E27FC236}">
              <a16:creationId xmlns:a16="http://schemas.microsoft.com/office/drawing/2014/main" id="{D6A170FE-52CC-48A6-9E30-E0095F4A732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id="{4D0F46E7-CA27-4986-B54F-F8241F10B75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45" name="Text Box 32">
          <a:extLst>
            <a:ext uri="{FF2B5EF4-FFF2-40B4-BE49-F238E27FC236}">
              <a16:creationId xmlns:a16="http://schemas.microsoft.com/office/drawing/2014/main" id="{A105C4BA-31DC-4015-85BB-8943ED88C50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id="{1C0149A5-339E-405E-9091-0233D4B4F6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47" name="Text Box 63">
          <a:extLst>
            <a:ext uri="{FF2B5EF4-FFF2-40B4-BE49-F238E27FC236}">
              <a16:creationId xmlns:a16="http://schemas.microsoft.com/office/drawing/2014/main" id="{1DB5902E-D0BF-456E-B086-BBF7E46CFCF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id="{7C5950A1-CB9F-4ACF-A54B-FD6247F7980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21185CCC-78C3-4183-BCCD-A67E761D86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50" name="Text Box 3">
          <a:extLst>
            <a:ext uri="{FF2B5EF4-FFF2-40B4-BE49-F238E27FC236}">
              <a16:creationId xmlns:a16="http://schemas.microsoft.com/office/drawing/2014/main" id="{E94A1842-F54A-4074-877C-1BBE1E8CCF4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51" name="Text Box 63">
          <a:extLst>
            <a:ext uri="{FF2B5EF4-FFF2-40B4-BE49-F238E27FC236}">
              <a16:creationId xmlns:a16="http://schemas.microsoft.com/office/drawing/2014/main" id="{C1FD89D9-B980-453C-A104-F43E90A73D4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64846EB3-3D2B-41C8-B4B1-C4B541C58A3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53" name="Text Box 32">
          <a:extLst>
            <a:ext uri="{FF2B5EF4-FFF2-40B4-BE49-F238E27FC236}">
              <a16:creationId xmlns:a16="http://schemas.microsoft.com/office/drawing/2014/main" id="{0B8BC16F-52FB-4EA8-8100-4D4CACC5F8B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54" name="Text Box 3">
          <a:extLst>
            <a:ext uri="{FF2B5EF4-FFF2-40B4-BE49-F238E27FC236}">
              <a16:creationId xmlns:a16="http://schemas.microsoft.com/office/drawing/2014/main" id="{76EF9A5D-F7A7-4F2C-BE54-E969FF470BC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55" name="Text Box 63">
          <a:extLst>
            <a:ext uri="{FF2B5EF4-FFF2-40B4-BE49-F238E27FC236}">
              <a16:creationId xmlns:a16="http://schemas.microsoft.com/office/drawing/2014/main" id="{478AC631-3F41-4BF8-BCFB-5FF0AA643C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56" name="Text Box 3">
          <a:extLst>
            <a:ext uri="{FF2B5EF4-FFF2-40B4-BE49-F238E27FC236}">
              <a16:creationId xmlns:a16="http://schemas.microsoft.com/office/drawing/2014/main" id="{E899B6BD-E2A1-4F4D-A397-DDB5B0DFF21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57" name="Text Box 32">
          <a:extLst>
            <a:ext uri="{FF2B5EF4-FFF2-40B4-BE49-F238E27FC236}">
              <a16:creationId xmlns:a16="http://schemas.microsoft.com/office/drawing/2014/main" id="{626BFC67-27BA-4259-AB6A-80CA1EA4CD3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58" name="Text Box 3">
          <a:extLst>
            <a:ext uri="{FF2B5EF4-FFF2-40B4-BE49-F238E27FC236}">
              <a16:creationId xmlns:a16="http://schemas.microsoft.com/office/drawing/2014/main" id="{3B4919E4-868A-424E-AEB0-94530B36DD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59" name="Text Box 63">
          <a:extLst>
            <a:ext uri="{FF2B5EF4-FFF2-40B4-BE49-F238E27FC236}">
              <a16:creationId xmlns:a16="http://schemas.microsoft.com/office/drawing/2014/main" id="{B0D914C7-4601-4918-BE44-8E95BF5DD0D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480DDDC2-A28C-4E99-9372-0E668F63EB9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61" name="Text Box 32">
          <a:extLst>
            <a:ext uri="{FF2B5EF4-FFF2-40B4-BE49-F238E27FC236}">
              <a16:creationId xmlns:a16="http://schemas.microsoft.com/office/drawing/2014/main" id="{3316946A-4D0B-4166-8837-346F24BB706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62" name="Text Box 3">
          <a:extLst>
            <a:ext uri="{FF2B5EF4-FFF2-40B4-BE49-F238E27FC236}">
              <a16:creationId xmlns:a16="http://schemas.microsoft.com/office/drawing/2014/main" id="{4E19C187-B815-4652-BFE3-57089F31E33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63" name="Text Box 63">
          <a:extLst>
            <a:ext uri="{FF2B5EF4-FFF2-40B4-BE49-F238E27FC236}">
              <a16:creationId xmlns:a16="http://schemas.microsoft.com/office/drawing/2014/main" id="{F1AD8B13-F797-4536-AC9A-4CEBA7AF1A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F8D55789-F553-4FFB-8DD5-D2F52180CD0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65" name="Text Box 32">
          <a:extLst>
            <a:ext uri="{FF2B5EF4-FFF2-40B4-BE49-F238E27FC236}">
              <a16:creationId xmlns:a16="http://schemas.microsoft.com/office/drawing/2014/main" id="{89FC5E6D-3C78-4949-B04A-4A548524B38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66" name="Text Box 3">
          <a:extLst>
            <a:ext uri="{FF2B5EF4-FFF2-40B4-BE49-F238E27FC236}">
              <a16:creationId xmlns:a16="http://schemas.microsoft.com/office/drawing/2014/main" id="{DDA3E8AC-9D60-4718-BA25-48497ED1C05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67" name="Text Box 63">
          <a:extLst>
            <a:ext uri="{FF2B5EF4-FFF2-40B4-BE49-F238E27FC236}">
              <a16:creationId xmlns:a16="http://schemas.microsoft.com/office/drawing/2014/main" id="{C7B63A3B-1A6F-4EF4-B35C-01BD443E5E1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190BBEB9-2D8B-4B1B-A2DD-A40539EAF4B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69" name="Text Box 32">
          <a:extLst>
            <a:ext uri="{FF2B5EF4-FFF2-40B4-BE49-F238E27FC236}">
              <a16:creationId xmlns:a16="http://schemas.microsoft.com/office/drawing/2014/main" id="{28367538-EDD2-4A20-B093-7B52CF8B512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70" name="Text Box 3">
          <a:extLst>
            <a:ext uri="{FF2B5EF4-FFF2-40B4-BE49-F238E27FC236}">
              <a16:creationId xmlns:a16="http://schemas.microsoft.com/office/drawing/2014/main" id="{66D4D91F-D03B-46C5-AECD-2D46451EB03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71" name="Text Box 63">
          <a:extLst>
            <a:ext uri="{FF2B5EF4-FFF2-40B4-BE49-F238E27FC236}">
              <a16:creationId xmlns:a16="http://schemas.microsoft.com/office/drawing/2014/main" id="{FD129CC4-A3B3-4AE5-9FA5-69B5350D9A2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6B5C3D65-65E7-4676-92BE-7E271CD342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73" name="Text Box 32">
          <a:extLst>
            <a:ext uri="{FF2B5EF4-FFF2-40B4-BE49-F238E27FC236}">
              <a16:creationId xmlns:a16="http://schemas.microsoft.com/office/drawing/2014/main" id="{B5C8292A-52A3-4F2B-ABCF-3B712F5C921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74" name="Text Box 3">
          <a:extLst>
            <a:ext uri="{FF2B5EF4-FFF2-40B4-BE49-F238E27FC236}">
              <a16:creationId xmlns:a16="http://schemas.microsoft.com/office/drawing/2014/main" id="{7965CAEF-D91C-458E-BFE4-BAAAA931BC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75" name="Text Box 63">
          <a:extLst>
            <a:ext uri="{FF2B5EF4-FFF2-40B4-BE49-F238E27FC236}">
              <a16:creationId xmlns:a16="http://schemas.microsoft.com/office/drawing/2014/main" id="{3CD257AD-0837-448B-90AB-4A7B137126C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76" name="Text Box 3">
          <a:extLst>
            <a:ext uri="{FF2B5EF4-FFF2-40B4-BE49-F238E27FC236}">
              <a16:creationId xmlns:a16="http://schemas.microsoft.com/office/drawing/2014/main" id="{E867849D-907D-4BF2-94BB-E58042628B1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77" name="Text Box 32">
          <a:extLst>
            <a:ext uri="{FF2B5EF4-FFF2-40B4-BE49-F238E27FC236}">
              <a16:creationId xmlns:a16="http://schemas.microsoft.com/office/drawing/2014/main" id="{9E5D8C22-D10C-4D3E-9F1E-B8B7764B58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B06BF6E5-AB96-477F-8A96-6CF8B5E8865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79" name="Text Box 63">
          <a:extLst>
            <a:ext uri="{FF2B5EF4-FFF2-40B4-BE49-F238E27FC236}">
              <a16:creationId xmlns:a16="http://schemas.microsoft.com/office/drawing/2014/main" id="{A0419C90-BC29-48AE-B8D8-5BADB20CB38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80" name="Text Box 3">
          <a:extLst>
            <a:ext uri="{FF2B5EF4-FFF2-40B4-BE49-F238E27FC236}">
              <a16:creationId xmlns:a16="http://schemas.microsoft.com/office/drawing/2014/main" id="{18484D37-543F-4476-AC72-91DD71770AF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81" name="Text Box 32">
          <a:extLst>
            <a:ext uri="{FF2B5EF4-FFF2-40B4-BE49-F238E27FC236}">
              <a16:creationId xmlns:a16="http://schemas.microsoft.com/office/drawing/2014/main" id="{CB686F12-AF72-41DC-BFE7-2F39889524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60E29C98-A946-43F8-8C01-0FD77DC817E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83" name="Text Box 63">
          <a:extLst>
            <a:ext uri="{FF2B5EF4-FFF2-40B4-BE49-F238E27FC236}">
              <a16:creationId xmlns:a16="http://schemas.microsoft.com/office/drawing/2014/main" id="{AFEA7D1D-7672-4C18-AFA6-F20E46B5EA7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84" name="Text Box 3">
          <a:extLst>
            <a:ext uri="{FF2B5EF4-FFF2-40B4-BE49-F238E27FC236}">
              <a16:creationId xmlns:a16="http://schemas.microsoft.com/office/drawing/2014/main" id="{B18EC818-3294-4EBA-9D02-5B35D917107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85" name="Text Box 32">
          <a:extLst>
            <a:ext uri="{FF2B5EF4-FFF2-40B4-BE49-F238E27FC236}">
              <a16:creationId xmlns:a16="http://schemas.microsoft.com/office/drawing/2014/main" id="{46E05630-F379-432F-880A-52B0E544D00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86" name="Text Box 3">
          <a:extLst>
            <a:ext uri="{FF2B5EF4-FFF2-40B4-BE49-F238E27FC236}">
              <a16:creationId xmlns:a16="http://schemas.microsoft.com/office/drawing/2014/main" id="{DAD4BA37-1875-4353-89B4-612AEF70B3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87" name="Text Box 63">
          <a:extLst>
            <a:ext uri="{FF2B5EF4-FFF2-40B4-BE49-F238E27FC236}">
              <a16:creationId xmlns:a16="http://schemas.microsoft.com/office/drawing/2014/main" id="{381E6BD4-8525-4F07-B238-504A7789226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27B8645B-F31F-430B-8913-E8303C23B5C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89" name="Text Box 32">
          <a:extLst>
            <a:ext uri="{FF2B5EF4-FFF2-40B4-BE49-F238E27FC236}">
              <a16:creationId xmlns:a16="http://schemas.microsoft.com/office/drawing/2014/main" id="{12866F3C-0106-43D1-8E9B-2A7372B337F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90" name="Text Box 3">
          <a:extLst>
            <a:ext uri="{FF2B5EF4-FFF2-40B4-BE49-F238E27FC236}">
              <a16:creationId xmlns:a16="http://schemas.microsoft.com/office/drawing/2014/main" id="{EAD7D958-E893-47E7-A9CB-58E22644456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91" name="Text Box 63">
          <a:extLst>
            <a:ext uri="{FF2B5EF4-FFF2-40B4-BE49-F238E27FC236}">
              <a16:creationId xmlns:a16="http://schemas.microsoft.com/office/drawing/2014/main" id="{748D9974-E341-4B00-BBA9-615D653243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92" name="Text Box 3">
          <a:extLst>
            <a:ext uri="{FF2B5EF4-FFF2-40B4-BE49-F238E27FC236}">
              <a16:creationId xmlns:a16="http://schemas.microsoft.com/office/drawing/2014/main" id="{E841CD78-1463-41AC-A86D-BF92451C5BB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93" name="Text Box 32">
          <a:extLst>
            <a:ext uri="{FF2B5EF4-FFF2-40B4-BE49-F238E27FC236}">
              <a16:creationId xmlns:a16="http://schemas.microsoft.com/office/drawing/2014/main" id="{72E68999-6CB6-4749-BD98-B9442C4E183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94" name="Text Box 3">
          <a:extLst>
            <a:ext uri="{FF2B5EF4-FFF2-40B4-BE49-F238E27FC236}">
              <a16:creationId xmlns:a16="http://schemas.microsoft.com/office/drawing/2014/main" id="{EB2206B5-7A82-44B2-B7A4-7584800F138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95" name="Text Box 63">
          <a:extLst>
            <a:ext uri="{FF2B5EF4-FFF2-40B4-BE49-F238E27FC236}">
              <a16:creationId xmlns:a16="http://schemas.microsoft.com/office/drawing/2014/main" id="{0E978B03-9555-4B6A-94DF-80A58C1B54B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96" name="Text Box 3">
          <a:extLst>
            <a:ext uri="{FF2B5EF4-FFF2-40B4-BE49-F238E27FC236}">
              <a16:creationId xmlns:a16="http://schemas.microsoft.com/office/drawing/2014/main" id="{45831F61-A994-44DC-85D1-38F693655D7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97" name="Text Box 32">
          <a:extLst>
            <a:ext uri="{FF2B5EF4-FFF2-40B4-BE49-F238E27FC236}">
              <a16:creationId xmlns:a16="http://schemas.microsoft.com/office/drawing/2014/main" id="{A55548B5-2197-44BA-9741-580C9B9D193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ACCB3C5B-F3DF-4F69-932E-1D6ACFE040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499" name="Text Box 63">
          <a:extLst>
            <a:ext uri="{FF2B5EF4-FFF2-40B4-BE49-F238E27FC236}">
              <a16:creationId xmlns:a16="http://schemas.microsoft.com/office/drawing/2014/main" id="{9526B7CB-12AB-4C11-B578-25390284B12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00" name="Text Box 3">
          <a:extLst>
            <a:ext uri="{FF2B5EF4-FFF2-40B4-BE49-F238E27FC236}">
              <a16:creationId xmlns:a16="http://schemas.microsoft.com/office/drawing/2014/main" id="{6616BFD4-CBFE-4BFC-8E55-97447F46EFB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01" name="Text Box 32">
          <a:extLst>
            <a:ext uri="{FF2B5EF4-FFF2-40B4-BE49-F238E27FC236}">
              <a16:creationId xmlns:a16="http://schemas.microsoft.com/office/drawing/2014/main" id="{2ED6AD02-6288-46D0-8C72-FB66073036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02" name="Text Box 3">
          <a:extLst>
            <a:ext uri="{FF2B5EF4-FFF2-40B4-BE49-F238E27FC236}">
              <a16:creationId xmlns:a16="http://schemas.microsoft.com/office/drawing/2014/main" id="{0D42B8CD-9A16-4325-BC71-0207F79C3CF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03" name="Text Box 63">
          <a:extLst>
            <a:ext uri="{FF2B5EF4-FFF2-40B4-BE49-F238E27FC236}">
              <a16:creationId xmlns:a16="http://schemas.microsoft.com/office/drawing/2014/main" id="{9B15BF8E-2E9E-4BE5-813D-C3E2DCC2EDB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20E1F277-89AE-443C-BF81-4EADF18D99A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05" name="Text Box 32">
          <a:extLst>
            <a:ext uri="{FF2B5EF4-FFF2-40B4-BE49-F238E27FC236}">
              <a16:creationId xmlns:a16="http://schemas.microsoft.com/office/drawing/2014/main" id="{5A092A4F-0583-44D7-8D01-72F64504C42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06" name="Text Box 3">
          <a:extLst>
            <a:ext uri="{FF2B5EF4-FFF2-40B4-BE49-F238E27FC236}">
              <a16:creationId xmlns:a16="http://schemas.microsoft.com/office/drawing/2014/main" id="{A3D885CF-0053-454A-A7F0-9496CE6B4D5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07" name="Text Box 63">
          <a:extLst>
            <a:ext uri="{FF2B5EF4-FFF2-40B4-BE49-F238E27FC236}">
              <a16:creationId xmlns:a16="http://schemas.microsoft.com/office/drawing/2014/main" id="{6F10DFF3-499B-4B9F-B060-8C8369F7C5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49E04191-B7F0-4945-95D3-03251AB09A3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09" name="Text Box 32">
          <a:extLst>
            <a:ext uri="{FF2B5EF4-FFF2-40B4-BE49-F238E27FC236}">
              <a16:creationId xmlns:a16="http://schemas.microsoft.com/office/drawing/2014/main" id="{6665D694-128E-4367-B962-577996173F2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10" name="Text Box 3">
          <a:extLst>
            <a:ext uri="{FF2B5EF4-FFF2-40B4-BE49-F238E27FC236}">
              <a16:creationId xmlns:a16="http://schemas.microsoft.com/office/drawing/2014/main" id="{E6B10AC6-0EC0-4E77-98A7-C4BC4B3213B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11" name="Text Box 63">
          <a:extLst>
            <a:ext uri="{FF2B5EF4-FFF2-40B4-BE49-F238E27FC236}">
              <a16:creationId xmlns:a16="http://schemas.microsoft.com/office/drawing/2014/main" id="{0DD30BB5-9B72-428F-B1B1-5B487A08CE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B8FBE4B0-2680-4969-B2EB-8DA12BA4CB1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13" name="Text Box 32">
          <a:extLst>
            <a:ext uri="{FF2B5EF4-FFF2-40B4-BE49-F238E27FC236}">
              <a16:creationId xmlns:a16="http://schemas.microsoft.com/office/drawing/2014/main" id="{618BDE3D-267A-4F01-AD1D-9DCDCBB4C26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0729CA09-B87F-4897-965C-523AE5E5EE7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15" name="Text Box 63">
          <a:extLst>
            <a:ext uri="{FF2B5EF4-FFF2-40B4-BE49-F238E27FC236}">
              <a16:creationId xmlns:a16="http://schemas.microsoft.com/office/drawing/2014/main" id="{C4645768-3008-4122-8E61-B6F77B6B1FC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16" name="Text Box 3">
          <a:extLst>
            <a:ext uri="{FF2B5EF4-FFF2-40B4-BE49-F238E27FC236}">
              <a16:creationId xmlns:a16="http://schemas.microsoft.com/office/drawing/2014/main" id="{6757BE2A-6AC5-4152-B7AA-D16DF5BD431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17" name="Text Box 32">
          <a:extLst>
            <a:ext uri="{FF2B5EF4-FFF2-40B4-BE49-F238E27FC236}">
              <a16:creationId xmlns:a16="http://schemas.microsoft.com/office/drawing/2014/main" id="{CE5F1C7D-9B46-4C29-A2E8-0367AFCE40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18" name="Text Box 3">
          <a:extLst>
            <a:ext uri="{FF2B5EF4-FFF2-40B4-BE49-F238E27FC236}">
              <a16:creationId xmlns:a16="http://schemas.microsoft.com/office/drawing/2014/main" id="{05EA0A14-553B-4CF2-894D-C6B1991E495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19" name="Text Box 63">
          <a:extLst>
            <a:ext uri="{FF2B5EF4-FFF2-40B4-BE49-F238E27FC236}">
              <a16:creationId xmlns:a16="http://schemas.microsoft.com/office/drawing/2014/main" id="{BC2DE489-32BF-4CA8-9BD0-BF4187BBE18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1E04F8C1-0585-43D2-9CD1-398941D5B18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54751E2D-D5A3-42C7-A7F5-D27E08C0C41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22" name="Text Box 3">
          <a:extLst>
            <a:ext uri="{FF2B5EF4-FFF2-40B4-BE49-F238E27FC236}">
              <a16:creationId xmlns:a16="http://schemas.microsoft.com/office/drawing/2014/main" id="{C89AE1BE-AA6D-4A15-B375-403BA65200D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23" name="Text Box 63">
          <a:extLst>
            <a:ext uri="{FF2B5EF4-FFF2-40B4-BE49-F238E27FC236}">
              <a16:creationId xmlns:a16="http://schemas.microsoft.com/office/drawing/2014/main" id="{4BEAC887-264F-4A8C-83BB-60B25340B76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E474018C-DD3B-4F46-B9D8-F674D59883C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25" name="Text Box 32">
          <a:extLst>
            <a:ext uri="{FF2B5EF4-FFF2-40B4-BE49-F238E27FC236}">
              <a16:creationId xmlns:a16="http://schemas.microsoft.com/office/drawing/2014/main" id="{DA8CBC8D-D370-4520-A67B-FC2D214399F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E67EE254-3102-4CC4-98AB-BA4194ACA5E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27" name="Text Box 63">
          <a:extLst>
            <a:ext uri="{FF2B5EF4-FFF2-40B4-BE49-F238E27FC236}">
              <a16:creationId xmlns:a16="http://schemas.microsoft.com/office/drawing/2014/main" id="{0022F33B-8AC5-4D92-84A3-ECF24B12D50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28" name="Text Box 3">
          <a:extLst>
            <a:ext uri="{FF2B5EF4-FFF2-40B4-BE49-F238E27FC236}">
              <a16:creationId xmlns:a16="http://schemas.microsoft.com/office/drawing/2014/main" id="{16F8F4F3-0516-44E0-AD1B-3B6B0B5F632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29" name="Text Box 32">
          <a:extLst>
            <a:ext uri="{FF2B5EF4-FFF2-40B4-BE49-F238E27FC236}">
              <a16:creationId xmlns:a16="http://schemas.microsoft.com/office/drawing/2014/main" id="{2080F493-4BCD-4A0E-BB34-72B353B8F1F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D1B8596B-63D9-4E3D-A4E9-7DCFEB98ECD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31" name="Text Box 63">
          <a:extLst>
            <a:ext uri="{FF2B5EF4-FFF2-40B4-BE49-F238E27FC236}">
              <a16:creationId xmlns:a16="http://schemas.microsoft.com/office/drawing/2014/main" id="{4389066C-4A38-4B39-847E-6D46ABB597F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32" name="Text Box 3">
          <a:extLst>
            <a:ext uri="{FF2B5EF4-FFF2-40B4-BE49-F238E27FC236}">
              <a16:creationId xmlns:a16="http://schemas.microsoft.com/office/drawing/2014/main" id="{41A9CEBD-6A03-4464-93B6-462E512FDAA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33" name="Text Box 32">
          <a:extLst>
            <a:ext uri="{FF2B5EF4-FFF2-40B4-BE49-F238E27FC236}">
              <a16:creationId xmlns:a16="http://schemas.microsoft.com/office/drawing/2014/main" id="{881F0188-42A0-4CDB-8312-309DA21E101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34" name="Text Box 3">
          <a:extLst>
            <a:ext uri="{FF2B5EF4-FFF2-40B4-BE49-F238E27FC236}">
              <a16:creationId xmlns:a16="http://schemas.microsoft.com/office/drawing/2014/main" id="{39BD47DF-AB3F-4083-9BB7-CAAE07F9474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35" name="Text Box 63">
          <a:extLst>
            <a:ext uri="{FF2B5EF4-FFF2-40B4-BE49-F238E27FC236}">
              <a16:creationId xmlns:a16="http://schemas.microsoft.com/office/drawing/2014/main" id="{5BF17597-DCD7-4457-885B-2AA686083D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7716810C-AD78-42D7-98FE-E7325016682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37" name="Text Box 32">
          <a:extLst>
            <a:ext uri="{FF2B5EF4-FFF2-40B4-BE49-F238E27FC236}">
              <a16:creationId xmlns:a16="http://schemas.microsoft.com/office/drawing/2014/main" id="{C5DA5ED2-C002-43C6-86FA-6D05A376CA3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38" name="Text Box 3">
          <a:extLst>
            <a:ext uri="{FF2B5EF4-FFF2-40B4-BE49-F238E27FC236}">
              <a16:creationId xmlns:a16="http://schemas.microsoft.com/office/drawing/2014/main" id="{E8829A93-0632-46A9-86C3-AE6360D79A4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39" name="Text Box 63">
          <a:extLst>
            <a:ext uri="{FF2B5EF4-FFF2-40B4-BE49-F238E27FC236}">
              <a16:creationId xmlns:a16="http://schemas.microsoft.com/office/drawing/2014/main" id="{CD247D2B-3AEC-4DFD-80B7-705397E5F4F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ADD9373E-821C-49D3-BB2E-F9B76B455A7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41" name="Text Box 32">
          <a:extLst>
            <a:ext uri="{FF2B5EF4-FFF2-40B4-BE49-F238E27FC236}">
              <a16:creationId xmlns:a16="http://schemas.microsoft.com/office/drawing/2014/main" id="{F579BD9E-9F39-42C6-B33D-5EDEBB0EB1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8BCABC61-51EB-4086-9051-4A48D60D18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43" name="Text Box 63">
          <a:extLst>
            <a:ext uri="{FF2B5EF4-FFF2-40B4-BE49-F238E27FC236}">
              <a16:creationId xmlns:a16="http://schemas.microsoft.com/office/drawing/2014/main" id="{9CF77C6D-4E56-4321-B915-67193F3AEEC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44" name="Text Box 3">
          <a:extLst>
            <a:ext uri="{FF2B5EF4-FFF2-40B4-BE49-F238E27FC236}">
              <a16:creationId xmlns:a16="http://schemas.microsoft.com/office/drawing/2014/main" id="{C8166A14-2D7F-45F6-A9E1-647BF4859CC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45" name="Text Box 32">
          <a:extLst>
            <a:ext uri="{FF2B5EF4-FFF2-40B4-BE49-F238E27FC236}">
              <a16:creationId xmlns:a16="http://schemas.microsoft.com/office/drawing/2014/main" id="{DDFCBF1F-FDA3-4BF3-8C5D-F23A1212104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46" name="Text Box 3">
          <a:extLst>
            <a:ext uri="{FF2B5EF4-FFF2-40B4-BE49-F238E27FC236}">
              <a16:creationId xmlns:a16="http://schemas.microsoft.com/office/drawing/2014/main" id="{BC4BF3D5-8A89-40E9-B97A-962E943330B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47" name="Text Box 63">
          <a:extLst>
            <a:ext uri="{FF2B5EF4-FFF2-40B4-BE49-F238E27FC236}">
              <a16:creationId xmlns:a16="http://schemas.microsoft.com/office/drawing/2014/main" id="{29B1F402-979F-499A-AF14-645EAF3AF05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4EBB370C-3D9F-48A3-88E9-1B7BDA20503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49" name="Text Box 32">
          <a:extLst>
            <a:ext uri="{FF2B5EF4-FFF2-40B4-BE49-F238E27FC236}">
              <a16:creationId xmlns:a16="http://schemas.microsoft.com/office/drawing/2014/main" id="{B72331DB-7C2D-4AE6-9173-BB401C72F62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0D1B01D6-F18B-46BB-9B09-4168D28B402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51" name="Text Box 63">
          <a:extLst>
            <a:ext uri="{FF2B5EF4-FFF2-40B4-BE49-F238E27FC236}">
              <a16:creationId xmlns:a16="http://schemas.microsoft.com/office/drawing/2014/main" id="{F7EAE3AD-5CDB-46A1-AEFC-823C94B23A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52" name="Text Box 3">
          <a:extLst>
            <a:ext uri="{FF2B5EF4-FFF2-40B4-BE49-F238E27FC236}">
              <a16:creationId xmlns:a16="http://schemas.microsoft.com/office/drawing/2014/main" id="{CED59EFC-EFE6-4019-9547-C0ADD6E53F8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53" name="Text Box 32">
          <a:extLst>
            <a:ext uri="{FF2B5EF4-FFF2-40B4-BE49-F238E27FC236}">
              <a16:creationId xmlns:a16="http://schemas.microsoft.com/office/drawing/2014/main" id="{00CFEEEC-FE0F-4F7C-8C96-3B61F75445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1D605A91-61AB-4DB9-9385-A2A1CC32373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55" name="Text Box 63">
          <a:extLst>
            <a:ext uri="{FF2B5EF4-FFF2-40B4-BE49-F238E27FC236}">
              <a16:creationId xmlns:a16="http://schemas.microsoft.com/office/drawing/2014/main" id="{31FD512F-3E7B-42EF-97B0-AFD956FA7D2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241C76CD-DDE2-40B0-A620-E582745A419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57" name="Text Box 32">
          <a:extLst>
            <a:ext uri="{FF2B5EF4-FFF2-40B4-BE49-F238E27FC236}">
              <a16:creationId xmlns:a16="http://schemas.microsoft.com/office/drawing/2014/main" id="{85511178-9506-4494-BF80-7CD0EB727A0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0F29A87E-83E7-4EED-A3EE-72C4A8153C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59" name="Text Box 63">
          <a:extLst>
            <a:ext uri="{FF2B5EF4-FFF2-40B4-BE49-F238E27FC236}">
              <a16:creationId xmlns:a16="http://schemas.microsoft.com/office/drawing/2014/main" id="{46A03692-0855-4316-BC2B-A2D4B0392CA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874B6CE2-1068-441F-B851-CEB92F4F0BA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61" name="Text Box 32">
          <a:extLst>
            <a:ext uri="{FF2B5EF4-FFF2-40B4-BE49-F238E27FC236}">
              <a16:creationId xmlns:a16="http://schemas.microsoft.com/office/drawing/2014/main" id="{A7B91DCA-B324-4F4E-A7A6-E49EDCA55EC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62" name="Text Box 3">
          <a:extLst>
            <a:ext uri="{FF2B5EF4-FFF2-40B4-BE49-F238E27FC236}">
              <a16:creationId xmlns:a16="http://schemas.microsoft.com/office/drawing/2014/main" id="{FDC7C05E-C6A1-46D8-AEA7-FBD0A59712F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63" name="Text Box 63">
          <a:extLst>
            <a:ext uri="{FF2B5EF4-FFF2-40B4-BE49-F238E27FC236}">
              <a16:creationId xmlns:a16="http://schemas.microsoft.com/office/drawing/2014/main" id="{FB02CA73-CCC3-49BE-ABAE-4254F19ECD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64" name="Text Box 3">
          <a:extLst>
            <a:ext uri="{FF2B5EF4-FFF2-40B4-BE49-F238E27FC236}">
              <a16:creationId xmlns:a16="http://schemas.microsoft.com/office/drawing/2014/main" id="{29D70A7B-F2F6-457D-9A22-EFAE019B36D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65" name="Text Box 32">
          <a:extLst>
            <a:ext uri="{FF2B5EF4-FFF2-40B4-BE49-F238E27FC236}">
              <a16:creationId xmlns:a16="http://schemas.microsoft.com/office/drawing/2014/main" id="{86699BCF-A258-4349-9BBD-90B0A68D03E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id="{918F0153-A4F2-4D28-90A8-4FCA84DA1A7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67" name="Text Box 63">
          <a:extLst>
            <a:ext uri="{FF2B5EF4-FFF2-40B4-BE49-F238E27FC236}">
              <a16:creationId xmlns:a16="http://schemas.microsoft.com/office/drawing/2014/main" id="{19946BEA-9953-4E1C-AB07-4CD45618FCD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68" name="Text Box 3">
          <a:extLst>
            <a:ext uri="{FF2B5EF4-FFF2-40B4-BE49-F238E27FC236}">
              <a16:creationId xmlns:a16="http://schemas.microsoft.com/office/drawing/2014/main" id="{579B8EB0-593E-420F-9821-879FF4A0F9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69" name="Text Box 32">
          <a:extLst>
            <a:ext uri="{FF2B5EF4-FFF2-40B4-BE49-F238E27FC236}">
              <a16:creationId xmlns:a16="http://schemas.microsoft.com/office/drawing/2014/main" id="{6EB9E6E2-BB5E-4807-A6A1-C0FAE2E8AA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70" name="Text Box 3">
          <a:extLst>
            <a:ext uri="{FF2B5EF4-FFF2-40B4-BE49-F238E27FC236}">
              <a16:creationId xmlns:a16="http://schemas.microsoft.com/office/drawing/2014/main" id="{E3B23C02-30D0-4FB3-AA3F-B4E4E131A3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71" name="Text Box 63">
          <a:extLst>
            <a:ext uri="{FF2B5EF4-FFF2-40B4-BE49-F238E27FC236}">
              <a16:creationId xmlns:a16="http://schemas.microsoft.com/office/drawing/2014/main" id="{F4ABEAFB-B18C-407A-A10F-899D89DF41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DB76EB3D-8B14-4A0E-9D63-EB57AF15FC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73" name="Text Box 32">
          <a:extLst>
            <a:ext uri="{FF2B5EF4-FFF2-40B4-BE49-F238E27FC236}">
              <a16:creationId xmlns:a16="http://schemas.microsoft.com/office/drawing/2014/main" id="{7DDA91B0-493F-432B-B7DF-19ECD730554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74" name="Text Box 3">
          <a:extLst>
            <a:ext uri="{FF2B5EF4-FFF2-40B4-BE49-F238E27FC236}">
              <a16:creationId xmlns:a16="http://schemas.microsoft.com/office/drawing/2014/main" id="{A31EC7B8-6897-4972-8DC8-50E70C78BAC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75" name="Text Box 63">
          <a:extLst>
            <a:ext uri="{FF2B5EF4-FFF2-40B4-BE49-F238E27FC236}">
              <a16:creationId xmlns:a16="http://schemas.microsoft.com/office/drawing/2014/main" id="{9A47A859-4F3D-43B8-9048-FB439324BD8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12D8658C-A11E-48AE-98CB-1DA3D667E87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77" name="Text Box 32">
          <a:extLst>
            <a:ext uri="{FF2B5EF4-FFF2-40B4-BE49-F238E27FC236}">
              <a16:creationId xmlns:a16="http://schemas.microsoft.com/office/drawing/2014/main" id="{EEB11D5C-079D-4F9E-AB5F-C2D7D6913F3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3DB1AF7E-03CA-4AF7-92A2-3F56BE2B8E2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79" name="Text Box 63">
          <a:extLst>
            <a:ext uri="{FF2B5EF4-FFF2-40B4-BE49-F238E27FC236}">
              <a16:creationId xmlns:a16="http://schemas.microsoft.com/office/drawing/2014/main" id="{5485127B-E976-4AB5-9DC9-BB47D8A5B8F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80" name="Text Box 3">
          <a:extLst>
            <a:ext uri="{FF2B5EF4-FFF2-40B4-BE49-F238E27FC236}">
              <a16:creationId xmlns:a16="http://schemas.microsoft.com/office/drawing/2014/main" id="{9009F9C6-FBF9-4D19-91CA-B460DC25D5D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81" name="Text Box 32">
          <a:extLst>
            <a:ext uri="{FF2B5EF4-FFF2-40B4-BE49-F238E27FC236}">
              <a16:creationId xmlns:a16="http://schemas.microsoft.com/office/drawing/2014/main" id="{9A979A4F-9F2C-4B56-8EC8-E611D1FD09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32B11370-F414-421F-86EF-E5D6141BCF7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83" name="Text Box 63">
          <a:extLst>
            <a:ext uri="{FF2B5EF4-FFF2-40B4-BE49-F238E27FC236}">
              <a16:creationId xmlns:a16="http://schemas.microsoft.com/office/drawing/2014/main" id="{DBA29A8C-6DC9-4341-B4A4-B1C82306B44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3E694F2E-2934-46C4-A02D-4A8DE0953A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85" name="Text Box 32">
          <a:extLst>
            <a:ext uri="{FF2B5EF4-FFF2-40B4-BE49-F238E27FC236}">
              <a16:creationId xmlns:a16="http://schemas.microsoft.com/office/drawing/2014/main" id="{D86E722C-5A0F-4FFB-95B8-C237D3C975E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86" name="Text Box 3">
          <a:extLst>
            <a:ext uri="{FF2B5EF4-FFF2-40B4-BE49-F238E27FC236}">
              <a16:creationId xmlns:a16="http://schemas.microsoft.com/office/drawing/2014/main" id="{E0B7E42A-D2ED-4B32-8064-832FE77DB82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87" name="Text Box 63">
          <a:extLst>
            <a:ext uri="{FF2B5EF4-FFF2-40B4-BE49-F238E27FC236}">
              <a16:creationId xmlns:a16="http://schemas.microsoft.com/office/drawing/2014/main" id="{1A1E49B5-5AB5-4EBC-A2F5-1DEB4040836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88" name="Text Box 3">
          <a:extLst>
            <a:ext uri="{FF2B5EF4-FFF2-40B4-BE49-F238E27FC236}">
              <a16:creationId xmlns:a16="http://schemas.microsoft.com/office/drawing/2014/main" id="{2E338E3A-3904-49D9-B897-6189A77D86F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89" name="Text Box 32">
          <a:extLst>
            <a:ext uri="{FF2B5EF4-FFF2-40B4-BE49-F238E27FC236}">
              <a16:creationId xmlns:a16="http://schemas.microsoft.com/office/drawing/2014/main" id="{888336B7-AD6A-4FB4-8F62-BCFFBD61AA3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8C0E1255-6D2A-45F3-9D62-E671C0B32B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91" name="Text Box 63">
          <a:extLst>
            <a:ext uri="{FF2B5EF4-FFF2-40B4-BE49-F238E27FC236}">
              <a16:creationId xmlns:a16="http://schemas.microsoft.com/office/drawing/2014/main" id="{463EB3F8-3619-40D8-9E0B-B14289C255C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92" name="Text Box 3">
          <a:extLst>
            <a:ext uri="{FF2B5EF4-FFF2-40B4-BE49-F238E27FC236}">
              <a16:creationId xmlns:a16="http://schemas.microsoft.com/office/drawing/2014/main" id="{B238AF12-126C-45C1-85AF-4695243CF94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93" name="Text Box 32">
          <a:extLst>
            <a:ext uri="{FF2B5EF4-FFF2-40B4-BE49-F238E27FC236}">
              <a16:creationId xmlns:a16="http://schemas.microsoft.com/office/drawing/2014/main" id="{5F99AB4C-4556-4EB3-AE84-7B9E489951F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94" name="Text Box 3">
          <a:extLst>
            <a:ext uri="{FF2B5EF4-FFF2-40B4-BE49-F238E27FC236}">
              <a16:creationId xmlns:a16="http://schemas.microsoft.com/office/drawing/2014/main" id="{F1DD92B1-0FE4-4948-8255-1FE3110967D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95" name="Text Box 63">
          <a:extLst>
            <a:ext uri="{FF2B5EF4-FFF2-40B4-BE49-F238E27FC236}">
              <a16:creationId xmlns:a16="http://schemas.microsoft.com/office/drawing/2014/main" id="{AAC9DBCA-4494-4A43-A7C2-4E1D5D7C14B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A2BA367E-3C98-438A-9597-FBDE2A1107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97" name="Text Box 32">
          <a:extLst>
            <a:ext uri="{FF2B5EF4-FFF2-40B4-BE49-F238E27FC236}">
              <a16:creationId xmlns:a16="http://schemas.microsoft.com/office/drawing/2014/main" id="{0DB7E39A-F0AA-4AB7-8ECF-A11C47431E9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598" name="Text Box 3">
          <a:extLst>
            <a:ext uri="{FF2B5EF4-FFF2-40B4-BE49-F238E27FC236}">
              <a16:creationId xmlns:a16="http://schemas.microsoft.com/office/drawing/2014/main" id="{A1132220-C088-4BD9-B854-CD0A87331AF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599" name="Text Box 63">
          <a:extLst>
            <a:ext uri="{FF2B5EF4-FFF2-40B4-BE49-F238E27FC236}">
              <a16:creationId xmlns:a16="http://schemas.microsoft.com/office/drawing/2014/main" id="{58302B74-8AF3-4D46-ADA0-591849776E8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00" name="Text Box 3">
          <a:extLst>
            <a:ext uri="{FF2B5EF4-FFF2-40B4-BE49-F238E27FC236}">
              <a16:creationId xmlns:a16="http://schemas.microsoft.com/office/drawing/2014/main" id="{D4BAF98F-00BA-40F1-8303-D215DC424C1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01" name="Text Box 32">
          <a:extLst>
            <a:ext uri="{FF2B5EF4-FFF2-40B4-BE49-F238E27FC236}">
              <a16:creationId xmlns:a16="http://schemas.microsoft.com/office/drawing/2014/main" id="{C5EEC77A-8B4F-4FA4-B8D8-9C0185A63EE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02" name="Text Box 3">
          <a:extLst>
            <a:ext uri="{FF2B5EF4-FFF2-40B4-BE49-F238E27FC236}">
              <a16:creationId xmlns:a16="http://schemas.microsoft.com/office/drawing/2014/main" id="{F5EF29BA-A30C-4A72-B290-0DD5F572A45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03" name="Text Box 63">
          <a:extLst>
            <a:ext uri="{FF2B5EF4-FFF2-40B4-BE49-F238E27FC236}">
              <a16:creationId xmlns:a16="http://schemas.microsoft.com/office/drawing/2014/main" id="{5DF14D26-38B7-4A7A-89B6-C9ADE440575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04" name="Text Box 3">
          <a:extLst>
            <a:ext uri="{FF2B5EF4-FFF2-40B4-BE49-F238E27FC236}">
              <a16:creationId xmlns:a16="http://schemas.microsoft.com/office/drawing/2014/main" id="{C73FD828-B4BB-4A76-9FF8-7696976B158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05" name="Text Box 32">
          <a:extLst>
            <a:ext uri="{FF2B5EF4-FFF2-40B4-BE49-F238E27FC236}">
              <a16:creationId xmlns:a16="http://schemas.microsoft.com/office/drawing/2014/main" id="{C16E3FE1-849A-4431-A2F8-2F5D044F809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06" name="Text Box 3">
          <a:extLst>
            <a:ext uri="{FF2B5EF4-FFF2-40B4-BE49-F238E27FC236}">
              <a16:creationId xmlns:a16="http://schemas.microsoft.com/office/drawing/2014/main" id="{774C4AF0-DFE8-4815-B428-E72CFDA4C75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07" name="Text Box 63">
          <a:extLst>
            <a:ext uri="{FF2B5EF4-FFF2-40B4-BE49-F238E27FC236}">
              <a16:creationId xmlns:a16="http://schemas.microsoft.com/office/drawing/2014/main" id="{39C3128D-14C4-4AB5-B4C7-CBBB56006F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08" name="Text Box 3">
          <a:extLst>
            <a:ext uri="{FF2B5EF4-FFF2-40B4-BE49-F238E27FC236}">
              <a16:creationId xmlns:a16="http://schemas.microsoft.com/office/drawing/2014/main" id="{2B76A7AE-A47B-4435-9C90-6B38E4EC8C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09" name="Text Box 32">
          <a:extLst>
            <a:ext uri="{FF2B5EF4-FFF2-40B4-BE49-F238E27FC236}">
              <a16:creationId xmlns:a16="http://schemas.microsoft.com/office/drawing/2014/main" id="{A92FCD6F-3F60-44EE-B3FA-466AE306ECE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10" name="Text Box 3">
          <a:extLst>
            <a:ext uri="{FF2B5EF4-FFF2-40B4-BE49-F238E27FC236}">
              <a16:creationId xmlns:a16="http://schemas.microsoft.com/office/drawing/2014/main" id="{E70D06EF-15F1-45D8-9B8B-A15E225B55F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11" name="Text Box 63">
          <a:extLst>
            <a:ext uri="{FF2B5EF4-FFF2-40B4-BE49-F238E27FC236}">
              <a16:creationId xmlns:a16="http://schemas.microsoft.com/office/drawing/2014/main" id="{F19E3737-5C6A-4364-A691-F26F2651B7B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12" name="Text Box 3">
          <a:extLst>
            <a:ext uri="{FF2B5EF4-FFF2-40B4-BE49-F238E27FC236}">
              <a16:creationId xmlns:a16="http://schemas.microsoft.com/office/drawing/2014/main" id="{4CC580D6-EA4E-4A50-ACF9-E08F56EC4C0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13" name="Text Box 32">
          <a:extLst>
            <a:ext uri="{FF2B5EF4-FFF2-40B4-BE49-F238E27FC236}">
              <a16:creationId xmlns:a16="http://schemas.microsoft.com/office/drawing/2014/main" id="{C0949CDD-1558-4EFF-BD4D-DAAEF60BCF0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14" name="Text Box 3">
          <a:extLst>
            <a:ext uri="{FF2B5EF4-FFF2-40B4-BE49-F238E27FC236}">
              <a16:creationId xmlns:a16="http://schemas.microsoft.com/office/drawing/2014/main" id="{EDEC46BD-6038-48C0-A993-4FD60138E30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15" name="Text Box 63">
          <a:extLst>
            <a:ext uri="{FF2B5EF4-FFF2-40B4-BE49-F238E27FC236}">
              <a16:creationId xmlns:a16="http://schemas.microsoft.com/office/drawing/2014/main" id="{117A350A-667C-409F-97C5-2952467618E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4DF1CDA8-6B38-48EF-B978-D19E6586565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17" name="Text Box 32">
          <a:extLst>
            <a:ext uri="{FF2B5EF4-FFF2-40B4-BE49-F238E27FC236}">
              <a16:creationId xmlns:a16="http://schemas.microsoft.com/office/drawing/2014/main" id="{6A39137A-B321-4B7D-A9F3-99F94C5F144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18" name="Text Box 3">
          <a:extLst>
            <a:ext uri="{FF2B5EF4-FFF2-40B4-BE49-F238E27FC236}">
              <a16:creationId xmlns:a16="http://schemas.microsoft.com/office/drawing/2014/main" id="{C131FB35-DCE4-49FD-A3CE-A5EE5C2C588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19" name="Text Box 63">
          <a:extLst>
            <a:ext uri="{FF2B5EF4-FFF2-40B4-BE49-F238E27FC236}">
              <a16:creationId xmlns:a16="http://schemas.microsoft.com/office/drawing/2014/main" id="{5739BA7A-B3AB-4EFE-97A1-15F6B3923E4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20" name="Text Box 3">
          <a:extLst>
            <a:ext uri="{FF2B5EF4-FFF2-40B4-BE49-F238E27FC236}">
              <a16:creationId xmlns:a16="http://schemas.microsoft.com/office/drawing/2014/main" id="{878D66DC-DEBD-4B7E-BE81-1C58FAB8D27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21" name="Text Box 32">
          <a:extLst>
            <a:ext uri="{FF2B5EF4-FFF2-40B4-BE49-F238E27FC236}">
              <a16:creationId xmlns:a16="http://schemas.microsoft.com/office/drawing/2014/main" id="{6E2C9ADA-4A2D-4DB2-BFD1-FBF234E8816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22" name="Text Box 3">
          <a:extLst>
            <a:ext uri="{FF2B5EF4-FFF2-40B4-BE49-F238E27FC236}">
              <a16:creationId xmlns:a16="http://schemas.microsoft.com/office/drawing/2014/main" id="{C62576ED-178E-4500-B0E2-F6B9C678195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23" name="Text Box 63">
          <a:extLst>
            <a:ext uri="{FF2B5EF4-FFF2-40B4-BE49-F238E27FC236}">
              <a16:creationId xmlns:a16="http://schemas.microsoft.com/office/drawing/2014/main" id="{754A70A3-B40F-4C9B-BEDF-8A3BF293610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24" name="Text Box 3">
          <a:extLst>
            <a:ext uri="{FF2B5EF4-FFF2-40B4-BE49-F238E27FC236}">
              <a16:creationId xmlns:a16="http://schemas.microsoft.com/office/drawing/2014/main" id="{3B79FAED-06A9-4936-A47E-27311F150CE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25" name="Text Box 32">
          <a:extLst>
            <a:ext uri="{FF2B5EF4-FFF2-40B4-BE49-F238E27FC236}">
              <a16:creationId xmlns:a16="http://schemas.microsoft.com/office/drawing/2014/main" id="{0180117E-47CB-4E55-AA9A-1C89D59B55A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26" name="Text Box 3">
          <a:extLst>
            <a:ext uri="{FF2B5EF4-FFF2-40B4-BE49-F238E27FC236}">
              <a16:creationId xmlns:a16="http://schemas.microsoft.com/office/drawing/2014/main" id="{5B97F9CD-32E5-4828-9AEE-363D63E3CA4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27" name="Text Box 63">
          <a:extLst>
            <a:ext uri="{FF2B5EF4-FFF2-40B4-BE49-F238E27FC236}">
              <a16:creationId xmlns:a16="http://schemas.microsoft.com/office/drawing/2014/main" id="{723C9365-3614-410C-98F3-E2E28A0CFD0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28" name="Text Box 3">
          <a:extLst>
            <a:ext uri="{FF2B5EF4-FFF2-40B4-BE49-F238E27FC236}">
              <a16:creationId xmlns:a16="http://schemas.microsoft.com/office/drawing/2014/main" id="{61BF0FCB-D531-4CF4-A4A8-685072A2FDB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29" name="Text Box 32">
          <a:extLst>
            <a:ext uri="{FF2B5EF4-FFF2-40B4-BE49-F238E27FC236}">
              <a16:creationId xmlns:a16="http://schemas.microsoft.com/office/drawing/2014/main" id="{FFAE2804-A828-4E19-A493-8F840E743B7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30" name="Text Box 3">
          <a:extLst>
            <a:ext uri="{FF2B5EF4-FFF2-40B4-BE49-F238E27FC236}">
              <a16:creationId xmlns:a16="http://schemas.microsoft.com/office/drawing/2014/main" id="{780DAF4F-7820-4802-ABE2-1AE862B0058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31" name="Text Box 63">
          <a:extLst>
            <a:ext uri="{FF2B5EF4-FFF2-40B4-BE49-F238E27FC236}">
              <a16:creationId xmlns:a16="http://schemas.microsoft.com/office/drawing/2014/main" id="{BF5DFD37-3AB2-4091-952D-B4F7AD78A9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32" name="Text Box 3">
          <a:extLst>
            <a:ext uri="{FF2B5EF4-FFF2-40B4-BE49-F238E27FC236}">
              <a16:creationId xmlns:a16="http://schemas.microsoft.com/office/drawing/2014/main" id="{0F90130C-463F-42AF-9E93-4B0C413FC51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33" name="Text Box 32">
          <a:extLst>
            <a:ext uri="{FF2B5EF4-FFF2-40B4-BE49-F238E27FC236}">
              <a16:creationId xmlns:a16="http://schemas.microsoft.com/office/drawing/2014/main" id="{6D316C81-210A-4BFD-B716-3AD83EF69B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385A3E2A-82B8-426F-BC89-34F122AD15F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35" name="Text Box 63">
          <a:extLst>
            <a:ext uri="{FF2B5EF4-FFF2-40B4-BE49-F238E27FC236}">
              <a16:creationId xmlns:a16="http://schemas.microsoft.com/office/drawing/2014/main" id="{6B999D1E-38C3-454D-8E3E-69E7BC74BD1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36" name="Text Box 3">
          <a:extLst>
            <a:ext uri="{FF2B5EF4-FFF2-40B4-BE49-F238E27FC236}">
              <a16:creationId xmlns:a16="http://schemas.microsoft.com/office/drawing/2014/main" id="{ED4FAD65-93BD-4C3C-98E0-4EEC3EE15F5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37" name="Text Box 32">
          <a:extLst>
            <a:ext uri="{FF2B5EF4-FFF2-40B4-BE49-F238E27FC236}">
              <a16:creationId xmlns:a16="http://schemas.microsoft.com/office/drawing/2014/main" id="{5621B350-7978-4C68-9781-3313F7F476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38" name="Text Box 3">
          <a:extLst>
            <a:ext uri="{FF2B5EF4-FFF2-40B4-BE49-F238E27FC236}">
              <a16:creationId xmlns:a16="http://schemas.microsoft.com/office/drawing/2014/main" id="{67816A12-C2B5-45FC-AA33-42242A94AFE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39" name="Text Box 63">
          <a:extLst>
            <a:ext uri="{FF2B5EF4-FFF2-40B4-BE49-F238E27FC236}">
              <a16:creationId xmlns:a16="http://schemas.microsoft.com/office/drawing/2014/main" id="{3222DC17-C156-4DA5-B46B-7ED89C8C5D5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40" name="Text Box 32">
          <a:extLst>
            <a:ext uri="{FF2B5EF4-FFF2-40B4-BE49-F238E27FC236}">
              <a16:creationId xmlns:a16="http://schemas.microsoft.com/office/drawing/2014/main" id="{9C95625E-D7E1-4860-AD0E-1C171D999E8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41" name="Text Box 3">
          <a:extLst>
            <a:ext uri="{FF2B5EF4-FFF2-40B4-BE49-F238E27FC236}">
              <a16:creationId xmlns:a16="http://schemas.microsoft.com/office/drawing/2014/main" id="{861BBD26-00E0-47BB-8882-D8C491C47E2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42" name="Text Box 63">
          <a:extLst>
            <a:ext uri="{FF2B5EF4-FFF2-40B4-BE49-F238E27FC236}">
              <a16:creationId xmlns:a16="http://schemas.microsoft.com/office/drawing/2014/main" id="{EC44B4F3-023D-4EA6-A40C-BFC42064FD4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43" name="Text Box 3">
          <a:extLst>
            <a:ext uri="{FF2B5EF4-FFF2-40B4-BE49-F238E27FC236}">
              <a16:creationId xmlns:a16="http://schemas.microsoft.com/office/drawing/2014/main" id="{96B95348-6A32-455F-8F97-6051D9898B9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44" name="Text Box 32">
          <a:extLst>
            <a:ext uri="{FF2B5EF4-FFF2-40B4-BE49-F238E27FC236}">
              <a16:creationId xmlns:a16="http://schemas.microsoft.com/office/drawing/2014/main" id="{CBB62C2C-430B-4121-8AD2-74BD4E8317A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75A79FE7-2A56-4723-B159-1B929C74B04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46" name="Text Box 63">
          <a:extLst>
            <a:ext uri="{FF2B5EF4-FFF2-40B4-BE49-F238E27FC236}">
              <a16:creationId xmlns:a16="http://schemas.microsoft.com/office/drawing/2014/main" id="{8069535B-DCB5-427B-9510-E2241F8AA7E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47" name="Text Box 3">
          <a:extLst>
            <a:ext uri="{FF2B5EF4-FFF2-40B4-BE49-F238E27FC236}">
              <a16:creationId xmlns:a16="http://schemas.microsoft.com/office/drawing/2014/main" id="{86A7D475-801F-46AA-B0A6-11656A6F70D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48" name="Text Box 32">
          <a:extLst>
            <a:ext uri="{FF2B5EF4-FFF2-40B4-BE49-F238E27FC236}">
              <a16:creationId xmlns:a16="http://schemas.microsoft.com/office/drawing/2014/main" id="{7A365F7E-29B6-4468-A560-23B762D46BC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49" name="Text Box 3">
          <a:extLst>
            <a:ext uri="{FF2B5EF4-FFF2-40B4-BE49-F238E27FC236}">
              <a16:creationId xmlns:a16="http://schemas.microsoft.com/office/drawing/2014/main" id="{45A6AE81-AA53-4A2C-AC64-E194BC3555E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50" name="Text Box 63">
          <a:extLst>
            <a:ext uri="{FF2B5EF4-FFF2-40B4-BE49-F238E27FC236}">
              <a16:creationId xmlns:a16="http://schemas.microsoft.com/office/drawing/2014/main" id="{2F04F442-0755-40AE-ACFB-5CB16A4040F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51" name="Text Box 3">
          <a:extLst>
            <a:ext uri="{FF2B5EF4-FFF2-40B4-BE49-F238E27FC236}">
              <a16:creationId xmlns:a16="http://schemas.microsoft.com/office/drawing/2014/main" id="{8ED0E6EA-6F11-414F-BBF9-2F066501DE9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52" name="Text Box 32">
          <a:extLst>
            <a:ext uri="{FF2B5EF4-FFF2-40B4-BE49-F238E27FC236}">
              <a16:creationId xmlns:a16="http://schemas.microsoft.com/office/drawing/2014/main" id="{8D047242-9398-482E-998A-40193811827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ED562996-F696-4683-BD05-3DF1D3E048C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54" name="Text Box 63">
          <a:extLst>
            <a:ext uri="{FF2B5EF4-FFF2-40B4-BE49-F238E27FC236}">
              <a16:creationId xmlns:a16="http://schemas.microsoft.com/office/drawing/2014/main" id="{7108A6AD-8D01-4459-A4EB-A26A1C8AB52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55" name="Text Box 3">
          <a:extLst>
            <a:ext uri="{FF2B5EF4-FFF2-40B4-BE49-F238E27FC236}">
              <a16:creationId xmlns:a16="http://schemas.microsoft.com/office/drawing/2014/main" id="{42438B91-F796-4432-B6D1-2B552FD47ED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56" name="Text Box 32">
          <a:extLst>
            <a:ext uri="{FF2B5EF4-FFF2-40B4-BE49-F238E27FC236}">
              <a16:creationId xmlns:a16="http://schemas.microsoft.com/office/drawing/2014/main" id="{EEF6D9A6-845D-432B-996E-84EB57879C8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3387CA7C-655B-4187-AFD8-D411624874E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58" name="Text Box 63">
          <a:extLst>
            <a:ext uri="{FF2B5EF4-FFF2-40B4-BE49-F238E27FC236}">
              <a16:creationId xmlns:a16="http://schemas.microsoft.com/office/drawing/2014/main" id="{ED4FE80E-E48E-452A-8BE6-9753CD7568D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59" name="Text Box 3">
          <a:extLst>
            <a:ext uri="{FF2B5EF4-FFF2-40B4-BE49-F238E27FC236}">
              <a16:creationId xmlns:a16="http://schemas.microsoft.com/office/drawing/2014/main" id="{BF98A4BD-4FCC-4F76-8C8F-9B25EA82DFE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60" name="Text Box 32">
          <a:extLst>
            <a:ext uri="{FF2B5EF4-FFF2-40B4-BE49-F238E27FC236}">
              <a16:creationId xmlns:a16="http://schemas.microsoft.com/office/drawing/2014/main" id="{84D862AD-6B83-4C0A-85A8-4577315BC0F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FB58AE85-6963-446E-908A-4AE3461C568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62" name="Text Box 63">
          <a:extLst>
            <a:ext uri="{FF2B5EF4-FFF2-40B4-BE49-F238E27FC236}">
              <a16:creationId xmlns:a16="http://schemas.microsoft.com/office/drawing/2014/main" id="{B61E849B-8F7E-4F3F-9E94-BFAC53DB708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63" name="Text Box 3">
          <a:extLst>
            <a:ext uri="{FF2B5EF4-FFF2-40B4-BE49-F238E27FC236}">
              <a16:creationId xmlns:a16="http://schemas.microsoft.com/office/drawing/2014/main" id="{8A575FF1-4E01-47ED-92AE-70806AF44B0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64" name="Text Box 32">
          <a:extLst>
            <a:ext uri="{FF2B5EF4-FFF2-40B4-BE49-F238E27FC236}">
              <a16:creationId xmlns:a16="http://schemas.microsoft.com/office/drawing/2014/main" id="{4053DE9F-1604-4416-90FD-0723C82F6B0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65" name="Text Box 3">
          <a:extLst>
            <a:ext uri="{FF2B5EF4-FFF2-40B4-BE49-F238E27FC236}">
              <a16:creationId xmlns:a16="http://schemas.microsoft.com/office/drawing/2014/main" id="{75B55A1C-1629-4D6A-B04E-AA11A7D4C43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66" name="Text Box 63">
          <a:extLst>
            <a:ext uri="{FF2B5EF4-FFF2-40B4-BE49-F238E27FC236}">
              <a16:creationId xmlns:a16="http://schemas.microsoft.com/office/drawing/2014/main" id="{B46D81D5-B98C-4A19-B3C1-040C2B0DF50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D778618B-EAE1-4C7A-80B5-436C8D4E815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68" name="Text Box 32">
          <a:extLst>
            <a:ext uri="{FF2B5EF4-FFF2-40B4-BE49-F238E27FC236}">
              <a16:creationId xmlns:a16="http://schemas.microsoft.com/office/drawing/2014/main" id="{21E3CB93-8E88-44EC-8DFD-D18CD30A789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69" name="Text Box 3">
          <a:extLst>
            <a:ext uri="{FF2B5EF4-FFF2-40B4-BE49-F238E27FC236}">
              <a16:creationId xmlns:a16="http://schemas.microsoft.com/office/drawing/2014/main" id="{EA4C433B-F74C-4076-9B37-87AF79196C5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70" name="Text Box 63">
          <a:extLst>
            <a:ext uri="{FF2B5EF4-FFF2-40B4-BE49-F238E27FC236}">
              <a16:creationId xmlns:a16="http://schemas.microsoft.com/office/drawing/2014/main" id="{1EA9D573-4E13-486D-9E35-7AD80716E2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71" name="Text Box 3">
          <a:extLst>
            <a:ext uri="{FF2B5EF4-FFF2-40B4-BE49-F238E27FC236}">
              <a16:creationId xmlns:a16="http://schemas.microsoft.com/office/drawing/2014/main" id="{F33BED11-5B80-4B15-A8CF-3AF67A7E416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72" name="Text Box 32">
          <a:extLst>
            <a:ext uri="{FF2B5EF4-FFF2-40B4-BE49-F238E27FC236}">
              <a16:creationId xmlns:a16="http://schemas.microsoft.com/office/drawing/2014/main" id="{DF60E9F1-6D42-4463-9AB0-A6CF1BFFAF2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73" name="Text Box 3">
          <a:extLst>
            <a:ext uri="{FF2B5EF4-FFF2-40B4-BE49-F238E27FC236}">
              <a16:creationId xmlns:a16="http://schemas.microsoft.com/office/drawing/2014/main" id="{F8671FC1-545A-4A80-981B-8A5CD20BFB8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74" name="Text Box 63">
          <a:extLst>
            <a:ext uri="{FF2B5EF4-FFF2-40B4-BE49-F238E27FC236}">
              <a16:creationId xmlns:a16="http://schemas.microsoft.com/office/drawing/2014/main" id="{47649AF8-088C-4442-B234-E5244358E32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75" name="Text Box 3">
          <a:extLst>
            <a:ext uri="{FF2B5EF4-FFF2-40B4-BE49-F238E27FC236}">
              <a16:creationId xmlns:a16="http://schemas.microsoft.com/office/drawing/2014/main" id="{B1118B77-9C3A-4E8B-85B6-204B99D154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76" name="Text Box 32">
          <a:extLst>
            <a:ext uri="{FF2B5EF4-FFF2-40B4-BE49-F238E27FC236}">
              <a16:creationId xmlns:a16="http://schemas.microsoft.com/office/drawing/2014/main" id="{50510E29-EA27-4B18-BD82-4F248089C4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51612DC4-66C6-49AA-ACED-7281DD288F7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78" name="Text Box 63">
          <a:extLst>
            <a:ext uri="{FF2B5EF4-FFF2-40B4-BE49-F238E27FC236}">
              <a16:creationId xmlns:a16="http://schemas.microsoft.com/office/drawing/2014/main" id="{6B602F85-613A-4C53-8548-DA7E81FF45D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4395E533-5C6E-4121-ADFB-9206420D7A9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80" name="Text Box 32">
          <a:extLst>
            <a:ext uri="{FF2B5EF4-FFF2-40B4-BE49-F238E27FC236}">
              <a16:creationId xmlns:a16="http://schemas.microsoft.com/office/drawing/2014/main" id="{435B535F-2D6D-4D59-B468-EF5D4901017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81" name="Text Box 3">
          <a:extLst>
            <a:ext uri="{FF2B5EF4-FFF2-40B4-BE49-F238E27FC236}">
              <a16:creationId xmlns:a16="http://schemas.microsoft.com/office/drawing/2014/main" id="{6829A42A-ED25-42A9-AFB5-437858CDD04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82" name="Text Box 63">
          <a:extLst>
            <a:ext uri="{FF2B5EF4-FFF2-40B4-BE49-F238E27FC236}">
              <a16:creationId xmlns:a16="http://schemas.microsoft.com/office/drawing/2014/main" id="{F3A9096C-DA13-403A-8D6D-C594B811AE2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83" name="Text Box 3">
          <a:extLst>
            <a:ext uri="{FF2B5EF4-FFF2-40B4-BE49-F238E27FC236}">
              <a16:creationId xmlns:a16="http://schemas.microsoft.com/office/drawing/2014/main" id="{644A45DF-CB5A-43C4-92AB-6F404978E9A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84" name="Text Box 32">
          <a:extLst>
            <a:ext uri="{FF2B5EF4-FFF2-40B4-BE49-F238E27FC236}">
              <a16:creationId xmlns:a16="http://schemas.microsoft.com/office/drawing/2014/main" id="{7D985BCC-AAE5-4733-B388-10574E1137D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85" name="Text Box 3">
          <a:extLst>
            <a:ext uri="{FF2B5EF4-FFF2-40B4-BE49-F238E27FC236}">
              <a16:creationId xmlns:a16="http://schemas.microsoft.com/office/drawing/2014/main" id="{1A7890AC-483F-45FD-ACB2-AA3870D11A4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86" name="Text Box 63">
          <a:extLst>
            <a:ext uri="{FF2B5EF4-FFF2-40B4-BE49-F238E27FC236}">
              <a16:creationId xmlns:a16="http://schemas.microsoft.com/office/drawing/2014/main" id="{D7E1521E-7EBE-493E-8B1D-C10361452CC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87" name="Text Box 3">
          <a:extLst>
            <a:ext uri="{FF2B5EF4-FFF2-40B4-BE49-F238E27FC236}">
              <a16:creationId xmlns:a16="http://schemas.microsoft.com/office/drawing/2014/main" id="{C851D098-6455-40EC-8B1D-0A097B71B33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88" name="Text Box 32">
          <a:extLst>
            <a:ext uri="{FF2B5EF4-FFF2-40B4-BE49-F238E27FC236}">
              <a16:creationId xmlns:a16="http://schemas.microsoft.com/office/drawing/2014/main" id="{67FD141F-2B44-4157-928C-F8C6C4730FC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89" name="Text Box 3">
          <a:extLst>
            <a:ext uri="{FF2B5EF4-FFF2-40B4-BE49-F238E27FC236}">
              <a16:creationId xmlns:a16="http://schemas.microsoft.com/office/drawing/2014/main" id="{51E87917-6E57-4975-995D-683A6E42B13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90" name="Text Box 63">
          <a:extLst>
            <a:ext uri="{FF2B5EF4-FFF2-40B4-BE49-F238E27FC236}">
              <a16:creationId xmlns:a16="http://schemas.microsoft.com/office/drawing/2014/main" id="{6E010FC0-6078-4281-B46C-299BC184C5B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91" name="Text Box 3">
          <a:extLst>
            <a:ext uri="{FF2B5EF4-FFF2-40B4-BE49-F238E27FC236}">
              <a16:creationId xmlns:a16="http://schemas.microsoft.com/office/drawing/2014/main" id="{830A4374-27AB-43D4-A25A-0B66E034FB5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E06481CF-2D6F-4F1C-A355-9CC0E4ED04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924B4A3E-CA5F-43D9-8F74-E06D65C5F51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94" name="Text Box 63">
          <a:extLst>
            <a:ext uri="{FF2B5EF4-FFF2-40B4-BE49-F238E27FC236}">
              <a16:creationId xmlns:a16="http://schemas.microsoft.com/office/drawing/2014/main" id="{A0E8B613-C323-41DD-A5E7-912F92903B0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95" name="Text Box 3">
          <a:extLst>
            <a:ext uri="{FF2B5EF4-FFF2-40B4-BE49-F238E27FC236}">
              <a16:creationId xmlns:a16="http://schemas.microsoft.com/office/drawing/2014/main" id="{13B79761-0243-4639-979B-0B1F93776E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96" name="Text Box 32">
          <a:extLst>
            <a:ext uri="{FF2B5EF4-FFF2-40B4-BE49-F238E27FC236}">
              <a16:creationId xmlns:a16="http://schemas.microsoft.com/office/drawing/2014/main" id="{DB09E77B-AA41-4196-B1FA-E163BAAC1A0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97" name="Text Box 3">
          <a:extLst>
            <a:ext uri="{FF2B5EF4-FFF2-40B4-BE49-F238E27FC236}">
              <a16:creationId xmlns:a16="http://schemas.microsoft.com/office/drawing/2014/main" id="{E03CE57C-9CFD-4C1B-94D0-87DBE64AC19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698" name="Text Box 63">
          <a:extLst>
            <a:ext uri="{FF2B5EF4-FFF2-40B4-BE49-F238E27FC236}">
              <a16:creationId xmlns:a16="http://schemas.microsoft.com/office/drawing/2014/main" id="{C073AA0A-C1A5-4F9E-B678-0C07FB00692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699" name="Text Box 3">
          <a:extLst>
            <a:ext uri="{FF2B5EF4-FFF2-40B4-BE49-F238E27FC236}">
              <a16:creationId xmlns:a16="http://schemas.microsoft.com/office/drawing/2014/main" id="{2040245E-F5FC-4993-9B83-F386B31FA2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00" name="Text Box 32">
          <a:extLst>
            <a:ext uri="{FF2B5EF4-FFF2-40B4-BE49-F238E27FC236}">
              <a16:creationId xmlns:a16="http://schemas.microsoft.com/office/drawing/2014/main" id="{5A772AA0-3BCC-4C23-A032-EA8542C34DB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6F61722C-61A7-4C69-A64D-FD6962782B8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02" name="Text Box 63">
          <a:extLst>
            <a:ext uri="{FF2B5EF4-FFF2-40B4-BE49-F238E27FC236}">
              <a16:creationId xmlns:a16="http://schemas.microsoft.com/office/drawing/2014/main" id="{90B71405-7CDC-42DE-BEA4-1F0E7DC2E49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03" name="Text Box 3">
          <a:extLst>
            <a:ext uri="{FF2B5EF4-FFF2-40B4-BE49-F238E27FC236}">
              <a16:creationId xmlns:a16="http://schemas.microsoft.com/office/drawing/2014/main" id="{8441DE6F-8358-43B6-BAAC-694734307BD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04" name="Text Box 32">
          <a:extLst>
            <a:ext uri="{FF2B5EF4-FFF2-40B4-BE49-F238E27FC236}">
              <a16:creationId xmlns:a16="http://schemas.microsoft.com/office/drawing/2014/main" id="{FF599294-3D99-4990-BA30-2354474E5E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034299F1-B855-4712-A283-F0DDFB393F2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06" name="Text Box 63">
          <a:extLst>
            <a:ext uri="{FF2B5EF4-FFF2-40B4-BE49-F238E27FC236}">
              <a16:creationId xmlns:a16="http://schemas.microsoft.com/office/drawing/2014/main" id="{9B162A60-22FB-4E4D-B499-93C3245DC7D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07" name="Text Box 3">
          <a:extLst>
            <a:ext uri="{FF2B5EF4-FFF2-40B4-BE49-F238E27FC236}">
              <a16:creationId xmlns:a16="http://schemas.microsoft.com/office/drawing/2014/main" id="{8F596D96-0F6B-4CA1-92C0-7E94076B51F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08" name="Text Box 32">
          <a:extLst>
            <a:ext uri="{FF2B5EF4-FFF2-40B4-BE49-F238E27FC236}">
              <a16:creationId xmlns:a16="http://schemas.microsoft.com/office/drawing/2014/main" id="{B37FC594-5628-48D1-AFD3-89A59E15B1E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C6CACDF5-EA49-4C06-89D0-ACD21E0874E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10" name="Text Box 63">
          <a:extLst>
            <a:ext uri="{FF2B5EF4-FFF2-40B4-BE49-F238E27FC236}">
              <a16:creationId xmlns:a16="http://schemas.microsoft.com/office/drawing/2014/main" id="{7ECA0828-9428-485E-A413-779164DC45E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CD88E3CE-8077-403C-B8B5-4B67B00EEE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12" name="Text Box 32">
          <a:extLst>
            <a:ext uri="{FF2B5EF4-FFF2-40B4-BE49-F238E27FC236}">
              <a16:creationId xmlns:a16="http://schemas.microsoft.com/office/drawing/2014/main" id="{C7631C80-4F46-4E1C-9BA4-0D6C7B7C739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13" name="Text Box 3">
          <a:extLst>
            <a:ext uri="{FF2B5EF4-FFF2-40B4-BE49-F238E27FC236}">
              <a16:creationId xmlns:a16="http://schemas.microsoft.com/office/drawing/2014/main" id="{B37CFC09-1ED1-4127-B4F7-A0210D92B9D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14" name="Text Box 63">
          <a:extLst>
            <a:ext uri="{FF2B5EF4-FFF2-40B4-BE49-F238E27FC236}">
              <a16:creationId xmlns:a16="http://schemas.microsoft.com/office/drawing/2014/main" id="{271864C0-E992-42AD-B262-274E33DEB3D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F6E1D48A-5D1A-4628-9133-AF09AF70A25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16" name="Text Box 32">
          <a:extLst>
            <a:ext uri="{FF2B5EF4-FFF2-40B4-BE49-F238E27FC236}">
              <a16:creationId xmlns:a16="http://schemas.microsoft.com/office/drawing/2014/main" id="{D3AAE370-6202-4FED-BEFA-46D2DA1C1C0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17" name="Text Box 3">
          <a:extLst>
            <a:ext uri="{FF2B5EF4-FFF2-40B4-BE49-F238E27FC236}">
              <a16:creationId xmlns:a16="http://schemas.microsoft.com/office/drawing/2014/main" id="{E6CE2722-F70D-4487-8E53-D70B091F13B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18" name="Text Box 63">
          <a:extLst>
            <a:ext uri="{FF2B5EF4-FFF2-40B4-BE49-F238E27FC236}">
              <a16:creationId xmlns:a16="http://schemas.microsoft.com/office/drawing/2014/main" id="{516B131A-2673-4A1A-B961-7976B1EA0D1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19" name="Text Box 3">
          <a:extLst>
            <a:ext uri="{FF2B5EF4-FFF2-40B4-BE49-F238E27FC236}">
              <a16:creationId xmlns:a16="http://schemas.microsoft.com/office/drawing/2014/main" id="{DA152DCC-18E0-48A3-8221-69ECDAC030C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20" name="Text Box 32">
          <a:extLst>
            <a:ext uri="{FF2B5EF4-FFF2-40B4-BE49-F238E27FC236}">
              <a16:creationId xmlns:a16="http://schemas.microsoft.com/office/drawing/2014/main" id="{71A19AEA-E631-4F09-8708-58F660EA5CC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21" name="Text Box 3">
          <a:extLst>
            <a:ext uri="{FF2B5EF4-FFF2-40B4-BE49-F238E27FC236}">
              <a16:creationId xmlns:a16="http://schemas.microsoft.com/office/drawing/2014/main" id="{4DF2B945-49B0-4876-9FDF-E2CC8F389E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22" name="Text Box 63">
          <a:extLst>
            <a:ext uri="{FF2B5EF4-FFF2-40B4-BE49-F238E27FC236}">
              <a16:creationId xmlns:a16="http://schemas.microsoft.com/office/drawing/2014/main" id="{2E54AAE2-0953-43D7-A672-662A05F62E7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D06B3DB3-A854-449A-BA7A-DB1AAD8927C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24" name="Text Box 32">
          <a:extLst>
            <a:ext uri="{FF2B5EF4-FFF2-40B4-BE49-F238E27FC236}">
              <a16:creationId xmlns:a16="http://schemas.microsoft.com/office/drawing/2014/main" id="{40BAFDBD-215F-423A-BFCD-04E37E4A1D7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232620E2-C558-47CB-9C58-1E127171272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26" name="Text Box 63">
          <a:extLst>
            <a:ext uri="{FF2B5EF4-FFF2-40B4-BE49-F238E27FC236}">
              <a16:creationId xmlns:a16="http://schemas.microsoft.com/office/drawing/2014/main" id="{4FF8C504-C6F0-4020-85E9-B1E2F9D58EA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27" name="Text Box 3">
          <a:extLst>
            <a:ext uri="{FF2B5EF4-FFF2-40B4-BE49-F238E27FC236}">
              <a16:creationId xmlns:a16="http://schemas.microsoft.com/office/drawing/2014/main" id="{AB293DCA-C805-41B4-B3C4-683EE095F22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28" name="Text Box 32">
          <a:extLst>
            <a:ext uri="{FF2B5EF4-FFF2-40B4-BE49-F238E27FC236}">
              <a16:creationId xmlns:a16="http://schemas.microsoft.com/office/drawing/2014/main" id="{74BE13E0-DA10-4B28-BFB3-8456B0D7578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29" name="Text Box 3">
          <a:extLst>
            <a:ext uri="{FF2B5EF4-FFF2-40B4-BE49-F238E27FC236}">
              <a16:creationId xmlns:a16="http://schemas.microsoft.com/office/drawing/2014/main" id="{D897B563-AE9C-40FA-BEA5-F6569220830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30" name="Text Box 63">
          <a:extLst>
            <a:ext uri="{FF2B5EF4-FFF2-40B4-BE49-F238E27FC236}">
              <a16:creationId xmlns:a16="http://schemas.microsoft.com/office/drawing/2014/main" id="{6585213F-1E6C-4F6F-B76C-FDC60954765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31" name="Text Box 3">
          <a:extLst>
            <a:ext uri="{FF2B5EF4-FFF2-40B4-BE49-F238E27FC236}">
              <a16:creationId xmlns:a16="http://schemas.microsoft.com/office/drawing/2014/main" id="{D4EBB860-06C3-4495-BFC7-4227FF6F5BA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32" name="Text Box 32">
          <a:extLst>
            <a:ext uri="{FF2B5EF4-FFF2-40B4-BE49-F238E27FC236}">
              <a16:creationId xmlns:a16="http://schemas.microsoft.com/office/drawing/2014/main" id="{06095CAB-3033-44CB-9E82-10A41D27C8F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33" name="Text Box 3">
          <a:extLst>
            <a:ext uri="{FF2B5EF4-FFF2-40B4-BE49-F238E27FC236}">
              <a16:creationId xmlns:a16="http://schemas.microsoft.com/office/drawing/2014/main" id="{432B040D-EE01-4EC1-8440-911160BA05E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34" name="Text Box 63">
          <a:extLst>
            <a:ext uri="{FF2B5EF4-FFF2-40B4-BE49-F238E27FC236}">
              <a16:creationId xmlns:a16="http://schemas.microsoft.com/office/drawing/2014/main" id="{D006D2A9-132F-4EA9-862B-E07C8ADBE20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94BDB8D3-EC38-4FDF-B127-AC1B721ADE3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36" name="Text Box 32">
          <a:extLst>
            <a:ext uri="{FF2B5EF4-FFF2-40B4-BE49-F238E27FC236}">
              <a16:creationId xmlns:a16="http://schemas.microsoft.com/office/drawing/2014/main" id="{B6851D06-AEB8-4FF2-B4FF-8327DC45BF6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37" name="Text Box 3">
          <a:extLst>
            <a:ext uri="{FF2B5EF4-FFF2-40B4-BE49-F238E27FC236}">
              <a16:creationId xmlns:a16="http://schemas.microsoft.com/office/drawing/2014/main" id="{DA0AB943-0BFE-478E-A688-47E2E4391E7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38" name="Text Box 63">
          <a:extLst>
            <a:ext uri="{FF2B5EF4-FFF2-40B4-BE49-F238E27FC236}">
              <a16:creationId xmlns:a16="http://schemas.microsoft.com/office/drawing/2014/main" id="{DFEA4CFC-EBAC-4658-B46B-5E8769A6332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39" name="Text Box 3">
          <a:extLst>
            <a:ext uri="{FF2B5EF4-FFF2-40B4-BE49-F238E27FC236}">
              <a16:creationId xmlns:a16="http://schemas.microsoft.com/office/drawing/2014/main" id="{B5B5212D-6C68-41C5-90E7-6F7B7719F24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40" name="Text Box 32">
          <a:extLst>
            <a:ext uri="{FF2B5EF4-FFF2-40B4-BE49-F238E27FC236}">
              <a16:creationId xmlns:a16="http://schemas.microsoft.com/office/drawing/2014/main" id="{CBC79890-79F7-400C-8A4A-2235329CE14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2C647A7B-E47A-4040-8116-9250240FDF3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42" name="Text Box 63">
          <a:extLst>
            <a:ext uri="{FF2B5EF4-FFF2-40B4-BE49-F238E27FC236}">
              <a16:creationId xmlns:a16="http://schemas.microsoft.com/office/drawing/2014/main" id="{1015D091-BA80-483D-A304-BC3994814B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43" name="Text Box 3">
          <a:extLst>
            <a:ext uri="{FF2B5EF4-FFF2-40B4-BE49-F238E27FC236}">
              <a16:creationId xmlns:a16="http://schemas.microsoft.com/office/drawing/2014/main" id="{D4495C1D-E619-44D1-B3A8-6BAD369F3A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44" name="Text Box 32">
          <a:extLst>
            <a:ext uri="{FF2B5EF4-FFF2-40B4-BE49-F238E27FC236}">
              <a16:creationId xmlns:a16="http://schemas.microsoft.com/office/drawing/2014/main" id="{2B3ABA10-51B1-41F2-BFCD-6B33CFC015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052D39DE-2EAE-4A8C-BA17-F4E427FAD47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46" name="Text Box 63">
          <a:extLst>
            <a:ext uri="{FF2B5EF4-FFF2-40B4-BE49-F238E27FC236}">
              <a16:creationId xmlns:a16="http://schemas.microsoft.com/office/drawing/2014/main" id="{DFC4DFBB-4898-4C9C-ABF6-59A60735D1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47" name="Text Box 3">
          <a:extLst>
            <a:ext uri="{FF2B5EF4-FFF2-40B4-BE49-F238E27FC236}">
              <a16:creationId xmlns:a16="http://schemas.microsoft.com/office/drawing/2014/main" id="{C9D3B48B-D3E7-4045-B0D3-8384F9E119F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48" name="Text Box 32">
          <a:extLst>
            <a:ext uri="{FF2B5EF4-FFF2-40B4-BE49-F238E27FC236}">
              <a16:creationId xmlns:a16="http://schemas.microsoft.com/office/drawing/2014/main" id="{E36413AF-E746-47DC-BD8C-3C992C111D0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49" name="Text Box 3">
          <a:extLst>
            <a:ext uri="{FF2B5EF4-FFF2-40B4-BE49-F238E27FC236}">
              <a16:creationId xmlns:a16="http://schemas.microsoft.com/office/drawing/2014/main" id="{3EC9799A-6202-4B40-9708-98103C4094B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50" name="Text Box 63">
          <a:extLst>
            <a:ext uri="{FF2B5EF4-FFF2-40B4-BE49-F238E27FC236}">
              <a16:creationId xmlns:a16="http://schemas.microsoft.com/office/drawing/2014/main" id="{EAE59A17-305D-4014-82CC-F8F7F7EB85B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51" name="Text Box 3">
          <a:extLst>
            <a:ext uri="{FF2B5EF4-FFF2-40B4-BE49-F238E27FC236}">
              <a16:creationId xmlns:a16="http://schemas.microsoft.com/office/drawing/2014/main" id="{E5B81153-055A-46D2-B0D2-B02F7D73034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52" name="Text Box 32">
          <a:extLst>
            <a:ext uri="{FF2B5EF4-FFF2-40B4-BE49-F238E27FC236}">
              <a16:creationId xmlns:a16="http://schemas.microsoft.com/office/drawing/2014/main" id="{34BD5FF8-6B08-4CC1-9E17-18F3274BAD5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53" name="Text Box 3">
          <a:extLst>
            <a:ext uri="{FF2B5EF4-FFF2-40B4-BE49-F238E27FC236}">
              <a16:creationId xmlns:a16="http://schemas.microsoft.com/office/drawing/2014/main" id="{F95695A5-114F-4A7F-94E7-2693181AD0E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54" name="Text Box 63">
          <a:extLst>
            <a:ext uri="{FF2B5EF4-FFF2-40B4-BE49-F238E27FC236}">
              <a16:creationId xmlns:a16="http://schemas.microsoft.com/office/drawing/2014/main" id="{B4000640-5DDB-405F-A615-77B46169CD0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55" name="Text Box 3">
          <a:extLst>
            <a:ext uri="{FF2B5EF4-FFF2-40B4-BE49-F238E27FC236}">
              <a16:creationId xmlns:a16="http://schemas.microsoft.com/office/drawing/2014/main" id="{6914E679-912A-455C-B222-8BA0D69C81A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56" name="Text Box 32">
          <a:extLst>
            <a:ext uri="{FF2B5EF4-FFF2-40B4-BE49-F238E27FC236}">
              <a16:creationId xmlns:a16="http://schemas.microsoft.com/office/drawing/2014/main" id="{29E5024F-93D9-4CE5-AAD6-30EA48A0057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82673F57-6835-45F3-B8B9-BFE24ED071E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58" name="Text Box 63">
          <a:extLst>
            <a:ext uri="{FF2B5EF4-FFF2-40B4-BE49-F238E27FC236}">
              <a16:creationId xmlns:a16="http://schemas.microsoft.com/office/drawing/2014/main" id="{5DAC876D-3515-4C93-A43B-07CFEDB72D1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59" name="Text Box 3">
          <a:extLst>
            <a:ext uri="{FF2B5EF4-FFF2-40B4-BE49-F238E27FC236}">
              <a16:creationId xmlns:a16="http://schemas.microsoft.com/office/drawing/2014/main" id="{94A01D8D-C16F-4783-AFD2-1E3ED5F8BA1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60" name="Text Box 32">
          <a:extLst>
            <a:ext uri="{FF2B5EF4-FFF2-40B4-BE49-F238E27FC236}">
              <a16:creationId xmlns:a16="http://schemas.microsoft.com/office/drawing/2014/main" id="{01F1F4A2-B2DF-4D3E-B2B6-0227B717EC3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61" name="Text Box 3">
          <a:extLst>
            <a:ext uri="{FF2B5EF4-FFF2-40B4-BE49-F238E27FC236}">
              <a16:creationId xmlns:a16="http://schemas.microsoft.com/office/drawing/2014/main" id="{C8A048BD-78EA-4623-AFCC-81FA72B08ED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62" name="Text Box 63">
          <a:extLst>
            <a:ext uri="{FF2B5EF4-FFF2-40B4-BE49-F238E27FC236}">
              <a16:creationId xmlns:a16="http://schemas.microsoft.com/office/drawing/2014/main" id="{F926652C-16B4-42B0-9720-B653CBFEB7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63" name="Text Box 3">
          <a:extLst>
            <a:ext uri="{FF2B5EF4-FFF2-40B4-BE49-F238E27FC236}">
              <a16:creationId xmlns:a16="http://schemas.microsoft.com/office/drawing/2014/main" id="{CDE8A759-0290-45DA-99BA-17000E1AAC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64" name="Text Box 32">
          <a:extLst>
            <a:ext uri="{FF2B5EF4-FFF2-40B4-BE49-F238E27FC236}">
              <a16:creationId xmlns:a16="http://schemas.microsoft.com/office/drawing/2014/main" id="{6959B534-1F0C-4ABD-A3D4-7B565C0F4D7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765" name="Text Box 3">
          <a:extLst>
            <a:ext uri="{FF2B5EF4-FFF2-40B4-BE49-F238E27FC236}">
              <a16:creationId xmlns:a16="http://schemas.microsoft.com/office/drawing/2014/main" id="{85568E36-1E54-45CF-A04C-D53B2C3DD0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766" name="Text Box 63">
          <a:extLst>
            <a:ext uri="{FF2B5EF4-FFF2-40B4-BE49-F238E27FC236}">
              <a16:creationId xmlns:a16="http://schemas.microsoft.com/office/drawing/2014/main" id="{249EB808-C37B-4CA1-9D0B-89E0191BC38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136</xdr:row>
      <xdr:rowOff>0</xdr:rowOff>
    </xdr:from>
    <xdr:ext cx="95250" cy="294447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8FF627FE-3BED-4716-AC89-5FFD0C736687}"/>
            </a:ext>
          </a:extLst>
        </xdr:cNvPr>
        <xdr:cNvSpPr txBox="1">
          <a:spLocks noChangeArrowheads="1"/>
        </xdr:cNvSpPr>
      </xdr:nvSpPr>
      <xdr:spPr bwMode="auto">
        <a:xfrm>
          <a:off x="3394296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F571BAC4-60FE-4653-894D-124570E5B32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136</xdr:row>
      <xdr:rowOff>0</xdr:rowOff>
    </xdr:from>
    <xdr:ext cx="95250" cy="294447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B0C0B762-1AF6-4284-A4DD-4710B23631ED}"/>
            </a:ext>
          </a:extLst>
        </xdr:cNvPr>
        <xdr:cNvSpPr txBox="1">
          <a:spLocks noChangeArrowheads="1"/>
        </xdr:cNvSpPr>
      </xdr:nvSpPr>
      <xdr:spPr bwMode="auto">
        <a:xfrm>
          <a:off x="3394296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CA652A3D-08D2-4EE0-BBE8-5DF17E55531D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29DDD085-9E63-48E6-BB5F-E6F4A5DB73BE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D2BEDB36-E60B-458A-B030-60272806FC69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9C5B255E-7EC6-46FB-8475-756F7DC37FA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60477861-D9F7-42EF-8EC9-197FEB2F4D5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BD924908-2A86-47C4-91E9-19D23519C86D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2B20C11B-53EA-4923-89EC-1DC6460B2504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D455314C-3681-48E5-A361-71BB52EE1F7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1E64DE2E-EE11-4711-B897-6F6F0E66D82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431199C0-D6F9-4FE0-A7DB-0CEDF31EBB3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561BB13-C5C8-4D6E-8499-3AC5E3EF42FE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9CED2ED-D73A-4203-A216-33D15B57A1B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7B4433C4-C1D3-411D-A645-C123E2383D57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83CC0A17-A960-4657-80C3-75A1B8B2BB8F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133D9DD1-9EE5-4D0E-B3AF-5AA6328051CA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4CDE136D-27F6-42B0-8CCB-05C6A959B715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A9FA3CC0-DBF3-41E2-8C7A-E0FB5AAAAEB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BB1800AC-7076-420F-98DA-18D4241E8BD4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5E0CD6A1-589F-4958-BB05-1B4C061161C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29A96148-2C16-4406-88CF-4F9DD2C116EB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2A718F4D-A678-4AFF-91E2-D6ABFC645F4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444C344C-A929-4FF2-A8FD-78AEAA9C3BC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5831BF58-1B01-4F9A-8761-6533A1AB4A9A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8EBD6D87-E4FF-4431-AF47-7E59CDE4A26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617D8921-A580-4BFC-93B0-B6DE284BC307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1963680E-0530-42D7-A12D-26F2D5D1191A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70E82AC4-0C60-4A3F-A698-CF3BD9D63029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42FB1EB2-3AB5-4F38-925E-6E30960F1E9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CECBE73F-04AF-4AD6-B6C1-D986242531B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2320725B-42C0-47AF-BE85-40942E3F1DF9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9795FA49-28EA-40E9-86CF-7A757BDED45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55E46226-3DF5-4789-8952-1F3986A5DE7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6CB32531-A2B0-45F2-99B1-97C769E6D854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E1676969-2E12-4C2E-953A-AAEBF53203A8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8421875F-7E00-4B16-870E-4EEFF2B8EF6B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694093DA-8F37-41D2-AB92-D1F1408990A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2A451302-A269-4E07-8C9C-E656FAB2627A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4EC5E7F8-BB92-4BB9-8069-617F194EDDF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9F605FFA-38C2-4CAC-B81F-E575D3DB4C8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BF319DD5-9E66-4E2F-BAFD-28BE1AA48419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C235E46C-E846-485B-83D1-F130E655E09F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793B4BAB-D4E8-43AB-8D5E-9F138BA445C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136</xdr:row>
      <xdr:rowOff>0</xdr:rowOff>
    </xdr:from>
    <xdr:to>
      <xdr:col>1</xdr:col>
      <xdr:colOff>2780886</xdr:colOff>
      <xdr:row>140</xdr:row>
      <xdr:rowOff>70783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3CB741CC-7D19-436C-AEB6-EC4D81050CDD}"/>
            </a:ext>
          </a:extLst>
        </xdr:cNvPr>
        <xdr:cNvSpPr txBox="1">
          <a:spLocks noChangeArrowheads="1"/>
        </xdr:cNvSpPr>
      </xdr:nvSpPr>
      <xdr:spPr bwMode="auto">
        <a:xfrm>
          <a:off x="3394296" y="32849820"/>
          <a:ext cx="95250" cy="55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42CBD973-4A16-4D32-8EEB-9C0A0327707E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89D3FFF2-EC61-4A04-987F-3750BCDA56DB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3A8D0F64-4F50-4AA3-9A17-D00AE234D77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D8250FF9-0BC4-4054-BCBF-D0FD1314C4F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9AAF599E-37BF-4FB7-8E9D-49403D20D39F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F2D350F7-E70B-4C92-AFF6-753FD68806AF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EF746DEA-60C3-4EAA-827E-2DC9F457487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B8CDC994-CB66-4466-B5BA-3D8DD4D30A6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9023B833-B6F9-44C7-9871-06996FDC934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40AA02FB-1D5B-4BD2-984C-8255F5E399B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98207C02-5EBB-4D19-B785-B7595292E63F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85F32EF4-3C4C-444D-BC25-9A1DC0F17F6D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F288763-7E17-49DD-A91F-790D21D09E9D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687B062D-E51D-417E-B6E4-0A9FEAD9BB55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72254E0C-1850-4E5D-AD95-74CBCDCB35F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3CF63FF6-9FC2-440F-A688-99F3E75E513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6335714B-9772-4929-B092-16B952B9574A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DE13FEA1-A446-45CD-9D93-EDD11DAD56D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7FB55145-8E20-448B-82A3-0D7B1C81E007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DBEB1828-2968-457C-908C-7AD3B18D21A8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C1BBF5CC-5AAE-41EE-A7C1-14083B2CCC7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3CDEC243-A740-467D-A484-BEFFE91FE66E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82B57F78-A161-45E6-84FD-7161890EB57B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62C0265C-5D3F-45FA-88F6-BC137F34862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C6BB7762-EC24-4679-9BFC-E2BF6F80C3D4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4930798D-E8D3-45A8-8619-12F2EB3170D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FF06A7A4-5CCA-4965-92D8-936DDC66B647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E2F8B6C3-A429-49A2-A81A-69963BC8C597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BD7CD8B7-2E22-4978-981C-05D1E1E61C05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8059E24E-6D66-4572-B86E-3453A71DA11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ACA9C9C-8FA1-4DB9-8619-B4D1671E331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136</xdr:row>
      <xdr:rowOff>0</xdr:rowOff>
    </xdr:from>
    <xdr:to>
      <xdr:col>1</xdr:col>
      <xdr:colOff>1419225</xdr:colOff>
      <xdr:row>137</xdr:row>
      <xdr:rowOff>62865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5B97D60E-4914-4282-89EC-7D1F48E428B8}"/>
            </a:ext>
          </a:extLst>
        </xdr:cNvPr>
        <xdr:cNvSpPr txBox="1">
          <a:spLocks noChangeArrowheads="1"/>
        </xdr:cNvSpPr>
      </xdr:nvSpPr>
      <xdr:spPr bwMode="auto">
        <a:xfrm>
          <a:off x="2032635" y="3284982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45" name="Text Box 3">
          <a:extLst>
            <a:ext uri="{FF2B5EF4-FFF2-40B4-BE49-F238E27FC236}">
              <a16:creationId xmlns:a16="http://schemas.microsoft.com/office/drawing/2014/main" id="{2BAA0868-80E4-4CA5-A6BB-06DBD98B41D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46" name="Text Box 32">
          <a:extLst>
            <a:ext uri="{FF2B5EF4-FFF2-40B4-BE49-F238E27FC236}">
              <a16:creationId xmlns:a16="http://schemas.microsoft.com/office/drawing/2014/main" id="{B88CFCF4-D66D-41D0-BC2C-B4A1FE3F911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47" name="Text Box 3">
          <a:extLst>
            <a:ext uri="{FF2B5EF4-FFF2-40B4-BE49-F238E27FC236}">
              <a16:creationId xmlns:a16="http://schemas.microsoft.com/office/drawing/2014/main" id="{06190389-2AD5-4470-99D3-8B8A3D09473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48" name="Text Box 63">
          <a:extLst>
            <a:ext uri="{FF2B5EF4-FFF2-40B4-BE49-F238E27FC236}">
              <a16:creationId xmlns:a16="http://schemas.microsoft.com/office/drawing/2014/main" id="{47ACD1F1-7A33-4773-81DC-F4469B188A9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49" name="Text Box 3">
          <a:extLst>
            <a:ext uri="{FF2B5EF4-FFF2-40B4-BE49-F238E27FC236}">
              <a16:creationId xmlns:a16="http://schemas.microsoft.com/office/drawing/2014/main" id="{8C1A9A9E-ACE5-41AD-9B2A-79F9A5E7FD5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50" name="Text Box 32">
          <a:extLst>
            <a:ext uri="{FF2B5EF4-FFF2-40B4-BE49-F238E27FC236}">
              <a16:creationId xmlns:a16="http://schemas.microsoft.com/office/drawing/2014/main" id="{A8302808-825D-466C-BD73-BA25ACAB248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51" name="Text Box 3">
          <a:extLst>
            <a:ext uri="{FF2B5EF4-FFF2-40B4-BE49-F238E27FC236}">
              <a16:creationId xmlns:a16="http://schemas.microsoft.com/office/drawing/2014/main" id="{B28C0FAC-5AB5-4CB8-A4E5-90D92C4DCB8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52" name="Text Box 63">
          <a:extLst>
            <a:ext uri="{FF2B5EF4-FFF2-40B4-BE49-F238E27FC236}">
              <a16:creationId xmlns:a16="http://schemas.microsoft.com/office/drawing/2014/main" id="{CAC8DE3C-F5FD-4E11-AE1B-EC899FF88E0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53" name="Text Box 3">
          <a:extLst>
            <a:ext uri="{FF2B5EF4-FFF2-40B4-BE49-F238E27FC236}">
              <a16:creationId xmlns:a16="http://schemas.microsoft.com/office/drawing/2014/main" id="{B8B35F10-1BA1-4A7F-A722-E3A651A13E8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54" name="Text Box 32">
          <a:extLst>
            <a:ext uri="{FF2B5EF4-FFF2-40B4-BE49-F238E27FC236}">
              <a16:creationId xmlns:a16="http://schemas.microsoft.com/office/drawing/2014/main" id="{94102563-7BC3-457F-975E-E1EC4385E1B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9A4E9F9A-0224-4748-8790-9E20161995A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56" name="Text Box 63">
          <a:extLst>
            <a:ext uri="{FF2B5EF4-FFF2-40B4-BE49-F238E27FC236}">
              <a16:creationId xmlns:a16="http://schemas.microsoft.com/office/drawing/2014/main" id="{A2646417-6C77-4911-9F57-9CF2CDBC050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57" name="Text Box 3">
          <a:extLst>
            <a:ext uri="{FF2B5EF4-FFF2-40B4-BE49-F238E27FC236}">
              <a16:creationId xmlns:a16="http://schemas.microsoft.com/office/drawing/2014/main" id="{E8EE53DF-052A-4489-9CCA-7ADA6BBE0E6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58" name="Text Box 32">
          <a:extLst>
            <a:ext uri="{FF2B5EF4-FFF2-40B4-BE49-F238E27FC236}">
              <a16:creationId xmlns:a16="http://schemas.microsoft.com/office/drawing/2014/main" id="{D298310A-39D1-41C5-85E4-AF5A3CF7AFC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59" name="Text Box 3">
          <a:extLst>
            <a:ext uri="{FF2B5EF4-FFF2-40B4-BE49-F238E27FC236}">
              <a16:creationId xmlns:a16="http://schemas.microsoft.com/office/drawing/2014/main" id="{2486D459-83BA-4ED5-B4D6-EADFDC0D8F9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60" name="Text Box 63">
          <a:extLst>
            <a:ext uri="{FF2B5EF4-FFF2-40B4-BE49-F238E27FC236}">
              <a16:creationId xmlns:a16="http://schemas.microsoft.com/office/drawing/2014/main" id="{4B2179A0-46F6-4886-BC75-3AF03B06D19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61" name="Text Box 3">
          <a:extLst>
            <a:ext uri="{FF2B5EF4-FFF2-40B4-BE49-F238E27FC236}">
              <a16:creationId xmlns:a16="http://schemas.microsoft.com/office/drawing/2014/main" id="{B75102F4-BF5C-4F20-B0EC-CF58620219C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62" name="Text Box 32">
          <a:extLst>
            <a:ext uri="{FF2B5EF4-FFF2-40B4-BE49-F238E27FC236}">
              <a16:creationId xmlns:a16="http://schemas.microsoft.com/office/drawing/2014/main" id="{6FE76A1F-FBEC-481D-8747-E0153147E8C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63" name="Text Box 3">
          <a:extLst>
            <a:ext uri="{FF2B5EF4-FFF2-40B4-BE49-F238E27FC236}">
              <a16:creationId xmlns:a16="http://schemas.microsoft.com/office/drawing/2014/main" id="{8DFBDA44-1A8E-4DDF-9B03-9353ACD9874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64" name="Text Box 63">
          <a:extLst>
            <a:ext uri="{FF2B5EF4-FFF2-40B4-BE49-F238E27FC236}">
              <a16:creationId xmlns:a16="http://schemas.microsoft.com/office/drawing/2014/main" id="{5608927A-A58C-467F-A28A-DCC499F9E6F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65" name="Text Box 3">
          <a:extLst>
            <a:ext uri="{FF2B5EF4-FFF2-40B4-BE49-F238E27FC236}">
              <a16:creationId xmlns:a16="http://schemas.microsoft.com/office/drawing/2014/main" id="{872E1489-2FD3-43AF-B4D6-B15D9FB90BC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66" name="Text Box 32">
          <a:extLst>
            <a:ext uri="{FF2B5EF4-FFF2-40B4-BE49-F238E27FC236}">
              <a16:creationId xmlns:a16="http://schemas.microsoft.com/office/drawing/2014/main" id="{7B9872BD-B4CB-463E-8EC5-C88CCF1DA4E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67" name="Text Box 3">
          <a:extLst>
            <a:ext uri="{FF2B5EF4-FFF2-40B4-BE49-F238E27FC236}">
              <a16:creationId xmlns:a16="http://schemas.microsoft.com/office/drawing/2014/main" id="{A99B40E7-8755-46DD-8E3C-2977514EFBF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68" name="Text Box 63">
          <a:extLst>
            <a:ext uri="{FF2B5EF4-FFF2-40B4-BE49-F238E27FC236}">
              <a16:creationId xmlns:a16="http://schemas.microsoft.com/office/drawing/2014/main" id="{0B7309EE-0478-43F5-9311-E0B85E474B7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69" name="Text Box 3">
          <a:extLst>
            <a:ext uri="{FF2B5EF4-FFF2-40B4-BE49-F238E27FC236}">
              <a16:creationId xmlns:a16="http://schemas.microsoft.com/office/drawing/2014/main" id="{D497FEC6-F0FC-490C-94EA-C62591AD108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70" name="Text Box 32">
          <a:extLst>
            <a:ext uri="{FF2B5EF4-FFF2-40B4-BE49-F238E27FC236}">
              <a16:creationId xmlns:a16="http://schemas.microsoft.com/office/drawing/2014/main" id="{4F9980A6-2630-4919-99E8-5DFA40C42AC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71" name="Text Box 3">
          <a:extLst>
            <a:ext uri="{FF2B5EF4-FFF2-40B4-BE49-F238E27FC236}">
              <a16:creationId xmlns:a16="http://schemas.microsoft.com/office/drawing/2014/main" id="{F37C6828-1783-4EF1-BF9F-F96266301B3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72" name="Text Box 63">
          <a:extLst>
            <a:ext uri="{FF2B5EF4-FFF2-40B4-BE49-F238E27FC236}">
              <a16:creationId xmlns:a16="http://schemas.microsoft.com/office/drawing/2014/main" id="{E1A77822-6ACC-4A98-A740-1F25A2F5264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73" name="Text Box 3">
          <a:extLst>
            <a:ext uri="{FF2B5EF4-FFF2-40B4-BE49-F238E27FC236}">
              <a16:creationId xmlns:a16="http://schemas.microsoft.com/office/drawing/2014/main" id="{25D822CF-1036-4FF1-93C8-B6868F16DC6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74" name="Text Box 32">
          <a:extLst>
            <a:ext uri="{FF2B5EF4-FFF2-40B4-BE49-F238E27FC236}">
              <a16:creationId xmlns:a16="http://schemas.microsoft.com/office/drawing/2014/main" id="{FD4A88BF-69E5-4962-915D-941DB7EE1BB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75" name="Text Box 3">
          <a:extLst>
            <a:ext uri="{FF2B5EF4-FFF2-40B4-BE49-F238E27FC236}">
              <a16:creationId xmlns:a16="http://schemas.microsoft.com/office/drawing/2014/main" id="{6CDA25B5-1DE6-4CD0-B3CB-A10C72072E4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76" name="Text Box 63">
          <a:extLst>
            <a:ext uri="{FF2B5EF4-FFF2-40B4-BE49-F238E27FC236}">
              <a16:creationId xmlns:a16="http://schemas.microsoft.com/office/drawing/2014/main" id="{C1A0D582-DB2F-4195-9315-F269E5420FE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4FBD2446-73B5-4267-BD24-731DE3ABD6B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78" name="Text Box 32">
          <a:extLst>
            <a:ext uri="{FF2B5EF4-FFF2-40B4-BE49-F238E27FC236}">
              <a16:creationId xmlns:a16="http://schemas.microsoft.com/office/drawing/2014/main" id="{3FA2771D-28C9-40D0-9B6F-B62323759D9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79" name="Text Box 3">
          <a:extLst>
            <a:ext uri="{FF2B5EF4-FFF2-40B4-BE49-F238E27FC236}">
              <a16:creationId xmlns:a16="http://schemas.microsoft.com/office/drawing/2014/main" id="{0D1D2CD7-E7E1-4EC4-80AD-84799F6CDA8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80" name="Text Box 63">
          <a:extLst>
            <a:ext uri="{FF2B5EF4-FFF2-40B4-BE49-F238E27FC236}">
              <a16:creationId xmlns:a16="http://schemas.microsoft.com/office/drawing/2014/main" id="{C9E960EA-C87E-450B-A4AA-D2CC0D49531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81" name="Text Box 3">
          <a:extLst>
            <a:ext uri="{FF2B5EF4-FFF2-40B4-BE49-F238E27FC236}">
              <a16:creationId xmlns:a16="http://schemas.microsoft.com/office/drawing/2014/main" id="{178F151C-7FF2-4BD8-9833-C25AC00EA7B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82" name="Text Box 32">
          <a:extLst>
            <a:ext uri="{FF2B5EF4-FFF2-40B4-BE49-F238E27FC236}">
              <a16:creationId xmlns:a16="http://schemas.microsoft.com/office/drawing/2014/main" id="{E02DCDAE-A741-4CD0-9824-71D67AC5F9A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83" name="Text Box 3">
          <a:extLst>
            <a:ext uri="{FF2B5EF4-FFF2-40B4-BE49-F238E27FC236}">
              <a16:creationId xmlns:a16="http://schemas.microsoft.com/office/drawing/2014/main" id="{EEE873DB-E97D-4178-9601-B998D783576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84" name="Text Box 63">
          <a:extLst>
            <a:ext uri="{FF2B5EF4-FFF2-40B4-BE49-F238E27FC236}">
              <a16:creationId xmlns:a16="http://schemas.microsoft.com/office/drawing/2014/main" id="{3734B5BB-9931-499D-B5AD-A482E113C2E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85" name="Text Box 3">
          <a:extLst>
            <a:ext uri="{FF2B5EF4-FFF2-40B4-BE49-F238E27FC236}">
              <a16:creationId xmlns:a16="http://schemas.microsoft.com/office/drawing/2014/main" id="{F066918B-332C-4886-A231-E156406BB7F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86" name="Text Box 32">
          <a:extLst>
            <a:ext uri="{FF2B5EF4-FFF2-40B4-BE49-F238E27FC236}">
              <a16:creationId xmlns:a16="http://schemas.microsoft.com/office/drawing/2014/main" id="{D89B48AA-8F84-49C3-A09D-ED3C1B983C3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87" name="Text Box 3">
          <a:extLst>
            <a:ext uri="{FF2B5EF4-FFF2-40B4-BE49-F238E27FC236}">
              <a16:creationId xmlns:a16="http://schemas.microsoft.com/office/drawing/2014/main" id="{48B75DD4-1A75-4B5D-8393-54A4554D41A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88" name="Text Box 63">
          <a:extLst>
            <a:ext uri="{FF2B5EF4-FFF2-40B4-BE49-F238E27FC236}">
              <a16:creationId xmlns:a16="http://schemas.microsoft.com/office/drawing/2014/main" id="{005C8CDB-B44C-4D98-8B1E-549EF8F84AE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89" name="Text Box 3">
          <a:extLst>
            <a:ext uri="{FF2B5EF4-FFF2-40B4-BE49-F238E27FC236}">
              <a16:creationId xmlns:a16="http://schemas.microsoft.com/office/drawing/2014/main" id="{5F9316A3-1577-4A9D-99E5-D2DFAE1BC59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90" name="Text Box 32">
          <a:extLst>
            <a:ext uri="{FF2B5EF4-FFF2-40B4-BE49-F238E27FC236}">
              <a16:creationId xmlns:a16="http://schemas.microsoft.com/office/drawing/2014/main" id="{C4DA6851-6042-43E4-8A26-E6BB27845FC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91" name="Text Box 3">
          <a:extLst>
            <a:ext uri="{FF2B5EF4-FFF2-40B4-BE49-F238E27FC236}">
              <a16:creationId xmlns:a16="http://schemas.microsoft.com/office/drawing/2014/main" id="{F59B2A19-01E8-4EA6-9EEA-BF33C0FBCF7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92" name="Text Box 63">
          <a:extLst>
            <a:ext uri="{FF2B5EF4-FFF2-40B4-BE49-F238E27FC236}">
              <a16:creationId xmlns:a16="http://schemas.microsoft.com/office/drawing/2014/main" id="{A802A1AD-9AC0-4F1E-B734-17169706903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93" name="Text Box 3">
          <a:extLst>
            <a:ext uri="{FF2B5EF4-FFF2-40B4-BE49-F238E27FC236}">
              <a16:creationId xmlns:a16="http://schemas.microsoft.com/office/drawing/2014/main" id="{E653E245-1D96-4B83-8A0E-570A49A5DBC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94" name="Text Box 32">
          <a:extLst>
            <a:ext uri="{FF2B5EF4-FFF2-40B4-BE49-F238E27FC236}">
              <a16:creationId xmlns:a16="http://schemas.microsoft.com/office/drawing/2014/main" id="{A04CC3A9-97AE-4769-88BB-988837F2087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95" name="Text Box 3">
          <a:extLst>
            <a:ext uri="{FF2B5EF4-FFF2-40B4-BE49-F238E27FC236}">
              <a16:creationId xmlns:a16="http://schemas.microsoft.com/office/drawing/2014/main" id="{076AF8CE-AC65-4EBF-A133-A5874019337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96" name="Text Box 63">
          <a:extLst>
            <a:ext uri="{FF2B5EF4-FFF2-40B4-BE49-F238E27FC236}">
              <a16:creationId xmlns:a16="http://schemas.microsoft.com/office/drawing/2014/main" id="{90076ECB-5944-459B-AC66-907ECB65903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97" name="Text Box 3">
          <a:extLst>
            <a:ext uri="{FF2B5EF4-FFF2-40B4-BE49-F238E27FC236}">
              <a16:creationId xmlns:a16="http://schemas.microsoft.com/office/drawing/2014/main" id="{7F727489-E3FB-4C81-945C-BD2763F5114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898" name="Text Box 32">
          <a:extLst>
            <a:ext uri="{FF2B5EF4-FFF2-40B4-BE49-F238E27FC236}">
              <a16:creationId xmlns:a16="http://schemas.microsoft.com/office/drawing/2014/main" id="{AF1AA705-6613-4672-9C1E-5B75AB4A597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EAF1437C-8C67-4815-B8E1-531DFAD8952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00" name="Text Box 63">
          <a:extLst>
            <a:ext uri="{FF2B5EF4-FFF2-40B4-BE49-F238E27FC236}">
              <a16:creationId xmlns:a16="http://schemas.microsoft.com/office/drawing/2014/main" id="{1F6145A0-C59E-4E0F-BA92-EB8B064A5CD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D693DE89-DA76-4546-B6FC-E47DA5D5262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02" name="Text Box 32">
          <a:extLst>
            <a:ext uri="{FF2B5EF4-FFF2-40B4-BE49-F238E27FC236}">
              <a16:creationId xmlns:a16="http://schemas.microsoft.com/office/drawing/2014/main" id="{25BEDA7D-6F64-452E-94E2-D86458F194A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03" name="Text Box 3">
          <a:extLst>
            <a:ext uri="{FF2B5EF4-FFF2-40B4-BE49-F238E27FC236}">
              <a16:creationId xmlns:a16="http://schemas.microsoft.com/office/drawing/2014/main" id="{E416DEF7-EEB5-4728-B960-BDB56AF8580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04" name="Text Box 63">
          <a:extLst>
            <a:ext uri="{FF2B5EF4-FFF2-40B4-BE49-F238E27FC236}">
              <a16:creationId xmlns:a16="http://schemas.microsoft.com/office/drawing/2014/main" id="{9B710EF4-EA88-4330-8B41-0BB84160919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05" name="Text Box 3">
          <a:extLst>
            <a:ext uri="{FF2B5EF4-FFF2-40B4-BE49-F238E27FC236}">
              <a16:creationId xmlns:a16="http://schemas.microsoft.com/office/drawing/2014/main" id="{1C5E4274-2B7A-4BA2-9F38-B5B18733D3E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06" name="Text Box 32">
          <a:extLst>
            <a:ext uri="{FF2B5EF4-FFF2-40B4-BE49-F238E27FC236}">
              <a16:creationId xmlns:a16="http://schemas.microsoft.com/office/drawing/2014/main" id="{93F47C90-E08D-4C52-AAAC-F421369F211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07" name="Text Box 3">
          <a:extLst>
            <a:ext uri="{FF2B5EF4-FFF2-40B4-BE49-F238E27FC236}">
              <a16:creationId xmlns:a16="http://schemas.microsoft.com/office/drawing/2014/main" id="{AAB33AB8-4385-4754-B8D0-8347C3DE9FB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08" name="Text Box 63">
          <a:extLst>
            <a:ext uri="{FF2B5EF4-FFF2-40B4-BE49-F238E27FC236}">
              <a16:creationId xmlns:a16="http://schemas.microsoft.com/office/drawing/2014/main" id="{5ABE4C5A-0F7C-4730-99B5-BEE57A2EA9E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09" name="Text Box 3">
          <a:extLst>
            <a:ext uri="{FF2B5EF4-FFF2-40B4-BE49-F238E27FC236}">
              <a16:creationId xmlns:a16="http://schemas.microsoft.com/office/drawing/2014/main" id="{D93CD70C-F81C-41C8-87DE-2AFDFECB486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10" name="Text Box 32">
          <a:extLst>
            <a:ext uri="{FF2B5EF4-FFF2-40B4-BE49-F238E27FC236}">
              <a16:creationId xmlns:a16="http://schemas.microsoft.com/office/drawing/2014/main" id="{B98958C9-6579-462B-AF6C-A72D0FD55F6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11" name="Text Box 3">
          <a:extLst>
            <a:ext uri="{FF2B5EF4-FFF2-40B4-BE49-F238E27FC236}">
              <a16:creationId xmlns:a16="http://schemas.microsoft.com/office/drawing/2014/main" id="{3066469B-99C9-40D4-8921-7BAADBC9675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12" name="Text Box 63">
          <a:extLst>
            <a:ext uri="{FF2B5EF4-FFF2-40B4-BE49-F238E27FC236}">
              <a16:creationId xmlns:a16="http://schemas.microsoft.com/office/drawing/2014/main" id="{BCFFFAED-7D3E-4997-A821-1BA532BDAB7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13" name="Text Box 3">
          <a:extLst>
            <a:ext uri="{FF2B5EF4-FFF2-40B4-BE49-F238E27FC236}">
              <a16:creationId xmlns:a16="http://schemas.microsoft.com/office/drawing/2014/main" id="{66BA75AC-9119-4F16-8321-2A1D62BFD8A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14" name="Text Box 32">
          <a:extLst>
            <a:ext uri="{FF2B5EF4-FFF2-40B4-BE49-F238E27FC236}">
              <a16:creationId xmlns:a16="http://schemas.microsoft.com/office/drawing/2014/main" id="{5AFBF4E1-6D12-4072-9100-41C812A0A68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15" name="Text Box 3">
          <a:extLst>
            <a:ext uri="{FF2B5EF4-FFF2-40B4-BE49-F238E27FC236}">
              <a16:creationId xmlns:a16="http://schemas.microsoft.com/office/drawing/2014/main" id="{478F716A-6C40-4506-B9F1-4E3D56F65E7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16" name="Text Box 63">
          <a:extLst>
            <a:ext uri="{FF2B5EF4-FFF2-40B4-BE49-F238E27FC236}">
              <a16:creationId xmlns:a16="http://schemas.microsoft.com/office/drawing/2014/main" id="{B7DA172A-C3F2-446F-869D-7153A18F3D2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17" name="Text Box 3">
          <a:extLst>
            <a:ext uri="{FF2B5EF4-FFF2-40B4-BE49-F238E27FC236}">
              <a16:creationId xmlns:a16="http://schemas.microsoft.com/office/drawing/2014/main" id="{BB63937A-5B11-4D4F-82EE-133D15F5EC6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18" name="Text Box 32">
          <a:extLst>
            <a:ext uri="{FF2B5EF4-FFF2-40B4-BE49-F238E27FC236}">
              <a16:creationId xmlns:a16="http://schemas.microsoft.com/office/drawing/2014/main" id="{4892C1C4-80D2-4562-AB1F-43AEFCC4F34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19" name="Text Box 3">
          <a:extLst>
            <a:ext uri="{FF2B5EF4-FFF2-40B4-BE49-F238E27FC236}">
              <a16:creationId xmlns:a16="http://schemas.microsoft.com/office/drawing/2014/main" id="{3AA8F20C-4429-4811-B977-CB5FDCBD1CD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20" name="Text Box 63">
          <a:extLst>
            <a:ext uri="{FF2B5EF4-FFF2-40B4-BE49-F238E27FC236}">
              <a16:creationId xmlns:a16="http://schemas.microsoft.com/office/drawing/2014/main" id="{5A1388B8-22E8-4B36-8A58-326103E2A2E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658C0A94-D938-4560-A06F-E0931A1D058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22" name="Text Box 32">
          <a:extLst>
            <a:ext uri="{FF2B5EF4-FFF2-40B4-BE49-F238E27FC236}">
              <a16:creationId xmlns:a16="http://schemas.microsoft.com/office/drawing/2014/main" id="{A4806922-7A2A-415F-863C-AB3E29C2314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23" name="Text Box 3">
          <a:extLst>
            <a:ext uri="{FF2B5EF4-FFF2-40B4-BE49-F238E27FC236}">
              <a16:creationId xmlns:a16="http://schemas.microsoft.com/office/drawing/2014/main" id="{65EDB7B7-A778-402E-8271-7E56BE80DC4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24" name="Text Box 63">
          <a:extLst>
            <a:ext uri="{FF2B5EF4-FFF2-40B4-BE49-F238E27FC236}">
              <a16:creationId xmlns:a16="http://schemas.microsoft.com/office/drawing/2014/main" id="{21DF697A-37DF-4FC1-99CA-7E0D1939AD6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25" name="Text Box 3">
          <a:extLst>
            <a:ext uri="{FF2B5EF4-FFF2-40B4-BE49-F238E27FC236}">
              <a16:creationId xmlns:a16="http://schemas.microsoft.com/office/drawing/2014/main" id="{FCCFF642-7732-490F-BAAA-007777C61DE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26" name="Text Box 32">
          <a:extLst>
            <a:ext uri="{FF2B5EF4-FFF2-40B4-BE49-F238E27FC236}">
              <a16:creationId xmlns:a16="http://schemas.microsoft.com/office/drawing/2014/main" id="{3A459BF2-CF77-432E-B914-E4C21C08CC9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27" name="Text Box 3">
          <a:extLst>
            <a:ext uri="{FF2B5EF4-FFF2-40B4-BE49-F238E27FC236}">
              <a16:creationId xmlns:a16="http://schemas.microsoft.com/office/drawing/2014/main" id="{92AC7914-E5A2-4898-947D-F5EBBF689A8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28" name="Text Box 63">
          <a:extLst>
            <a:ext uri="{FF2B5EF4-FFF2-40B4-BE49-F238E27FC236}">
              <a16:creationId xmlns:a16="http://schemas.microsoft.com/office/drawing/2014/main" id="{9D2C6199-CB72-422E-8E09-BE11862802B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29" name="Text Box 3">
          <a:extLst>
            <a:ext uri="{FF2B5EF4-FFF2-40B4-BE49-F238E27FC236}">
              <a16:creationId xmlns:a16="http://schemas.microsoft.com/office/drawing/2014/main" id="{2FCCEC74-8450-4F2B-80C1-3727330084E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30" name="Text Box 32">
          <a:extLst>
            <a:ext uri="{FF2B5EF4-FFF2-40B4-BE49-F238E27FC236}">
              <a16:creationId xmlns:a16="http://schemas.microsoft.com/office/drawing/2014/main" id="{57EFBAFC-34E8-445B-A6BA-1A9248C550F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31" name="Text Box 3">
          <a:extLst>
            <a:ext uri="{FF2B5EF4-FFF2-40B4-BE49-F238E27FC236}">
              <a16:creationId xmlns:a16="http://schemas.microsoft.com/office/drawing/2014/main" id="{0181C60B-3B7D-4520-A4B7-21FE86551B0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32" name="Text Box 63">
          <a:extLst>
            <a:ext uri="{FF2B5EF4-FFF2-40B4-BE49-F238E27FC236}">
              <a16:creationId xmlns:a16="http://schemas.microsoft.com/office/drawing/2014/main" id="{14C3C58E-934B-4870-B876-B84856076F4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id="{CC9B40CF-2782-458B-82AB-BF61A0AD76F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34" name="Text Box 32">
          <a:extLst>
            <a:ext uri="{FF2B5EF4-FFF2-40B4-BE49-F238E27FC236}">
              <a16:creationId xmlns:a16="http://schemas.microsoft.com/office/drawing/2014/main" id="{96FC66E7-1D05-40D9-A967-775A183896A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35" name="Text Box 3">
          <a:extLst>
            <a:ext uri="{FF2B5EF4-FFF2-40B4-BE49-F238E27FC236}">
              <a16:creationId xmlns:a16="http://schemas.microsoft.com/office/drawing/2014/main" id="{B23A7EE5-AFA6-4738-9F19-421166044A0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36" name="Text Box 63">
          <a:extLst>
            <a:ext uri="{FF2B5EF4-FFF2-40B4-BE49-F238E27FC236}">
              <a16:creationId xmlns:a16="http://schemas.microsoft.com/office/drawing/2014/main" id="{451DCDFC-877E-495D-91F2-B4C0EBCE682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37" name="Text Box 3">
          <a:extLst>
            <a:ext uri="{FF2B5EF4-FFF2-40B4-BE49-F238E27FC236}">
              <a16:creationId xmlns:a16="http://schemas.microsoft.com/office/drawing/2014/main" id="{EF551283-4C2E-4FAA-9548-0D47449976A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38" name="Text Box 32">
          <a:extLst>
            <a:ext uri="{FF2B5EF4-FFF2-40B4-BE49-F238E27FC236}">
              <a16:creationId xmlns:a16="http://schemas.microsoft.com/office/drawing/2014/main" id="{D08177C3-5A41-4444-AC84-DE7791880CE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39" name="Text Box 3">
          <a:extLst>
            <a:ext uri="{FF2B5EF4-FFF2-40B4-BE49-F238E27FC236}">
              <a16:creationId xmlns:a16="http://schemas.microsoft.com/office/drawing/2014/main" id="{9C913AF6-1954-47B4-828B-B7555C004E0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40" name="Text Box 63">
          <a:extLst>
            <a:ext uri="{FF2B5EF4-FFF2-40B4-BE49-F238E27FC236}">
              <a16:creationId xmlns:a16="http://schemas.microsoft.com/office/drawing/2014/main" id="{D49B1004-3CA6-4116-89D4-16275A284C4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41" name="Text Box 3">
          <a:extLst>
            <a:ext uri="{FF2B5EF4-FFF2-40B4-BE49-F238E27FC236}">
              <a16:creationId xmlns:a16="http://schemas.microsoft.com/office/drawing/2014/main" id="{CE65F021-BEC5-4733-8EA1-AC35ADC19D4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42" name="Text Box 32">
          <a:extLst>
            <a:ext uri="{FF2B5EF4-FFF2-40B4-BE49-F238E27FC236}">
              <a16:creationId xmlns:a16="http://schemas.microsoft.com/office/drawing/2014/main" id="{6056A757-CD7D-4D12-A16B-BE841E94E79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AF604408-E0A0-4A3E-8E0D-B66854A2A30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44" name="Text Box 63">
          <a:extLst>
            <a:ext uri="{FF2B5EF4-FFF2-40B4-BE49-F238E27FC236}">
              <a16:creationId xmlns:a16="http://schemas.microsoft.com/office/drawing/2014/main" id="{5F327812-AA2F-4F47-8249-5D69C1BDD50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45" name="Text Box 3">
          <a:extLst>
            <a:ext uri="{FF2B5EF4-FFF2-40B4-BE49-F238E27FC236}">
              <a16:creationId xmlns:a16="http://schemas.microsoft.com/office/drawing/2014/main" id="{C1906BF7-8E45-41D5-91DD-169ABC95FF5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46" name="Text Box 32">
          <a:extLst>
            <a:ext uri="{FF2B5EF4-FFF2-40B4-BE49-F238E27FC236}">
              <a16:creationId xmlns:a16="http://schemas.microsoft.com/office/drawing/2014/main" id="{C14B9F0F-C3CE-4CF2-800F-8DD9D7885C6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47" name="Text Box 3">
          <a:extLst>
            <a:ext uri="{FF2B5EF4-FFF2-40B4-BE49-F238E27FC236}">
              <a16:creationId xmlns:a16="http://schemas.microsoft.com/office/drawing/2014/main" id="{9086455D-7E2C-48C6-A805-C50810D2170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48" name="Text Box 63">
          <a:extLst>
            <a:ext uri="{FF2B5EF4-FFF2-40B4-BE49-F238E27FC236}">
              <a16:creationId xmlns:a16="http://schemas.microsoft.com/office/drawing/2014/main" id="{2D28F0A9-C060-4116-845A-74F4D54F643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id="{8CFACB95-041B-47A5-B397-37BB26CE63F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50" name="Text Box 32">
          <a:extLst>
            <a:ext uri="{FF2B5EF4-FFF2-40B4-BE49-F238E27FC236}">
              <a16:creationId xmlns:a16="http://schemas.microsoft.com/office/drawing/2014/main" id="{C2CF759A-4C1E-4EA8-A684-0438BEED252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51" name="Text Box 3">
          <a:extLst>
            <a:ext uri="{FF2B5EF4-FFF2-40B4-BE49-F238E27FC236}">
              <a16:creationId xmlns:a16="http://schemas.microsoft.com/office/drawing/2014/main" id="{A1DDFAD1-CE31-4EF0-A1CF-BA18F9B42A4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52" name="Text Box 63">
          <a:extLst>
            <a:ext uri="{FF2B5EF4-FFF2-40B4-BE49-F238E27FC236}">
              <a16:creationId xmlns:a16="http://schemas.microsoft.com/office/drawing/2014/main" id="{3B6BEE02-8B43-4ED0-921B-142A6323D90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53" name="Text Box 3">
          <a:extLst>
            <a:ext uri="{FF2B5EF4-FFF2-40B4-BE49-F238E27FC236}">
              <a16:creationId xmlns:a16="http://schemas.microsoft.com/office/drawing/2014/main" id="{6120F515-564B-4060-8E56-48BFE53814E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54" name="Text Box 32">
          <a:extLst>
            <a:ext uri="{FF2B5EF4-FFF2-40B4-BE49-F238E27FC236}">
              <a16:creationId xmlns:a16="http://schemas.microsoft.com/office/drawing/2014/main" id="{CF787DA1-57DE-46CF-ADF5-01D44575B7D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55" name="Text Box 3">
          <a:extLst>
            <a:ext uri="{FF2B5EF4-FFF2-40B4-BE49-F238E27FC236}">
              <a16:creationId xmlns:a16="http://schemas.microsoft.com/office/drawing/2014/main" id="{2B26B966-6B65-4017-9D8B-C5C6639BE25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56" name="Text Box 63">
          <a:extLst>
            <a:ext uri="{FF2B5EF4-FFF2-40B4-BE49-F238E27FC236}">
              <a16:creationId xmlns:a16="http://schemas.microsoft.com/office/drawing/2014/main" id="{6FE9F97D-D511-4910-ADE0-86CB175FC02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57" name="Text Box 3">
          <a:extLst>
            <a:ext uri="{FF2B5EF4-FFF2-40B4-BE49-F238E27FC236}">
              <a16:creationId xmlns:a16="http://schemas.microsoft.com/office/drawing/2014/main" id="{80A641DB-1F82-4690-9814-7D512F0CC9B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58" name="Text Box 32">
          <a:extLst>
            <a:ext uri="{FF2B5EF4-FFF2-40B4-BE49-F238E27FC236}">
              <a16:creationId xmlns:a16="http://schemas.microsoft.com/office/drawing/2014/main" id="{318F6ED4-A20E-42C1-B8F8-56D6FF6924F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59" name="Text Box 3">
          <a:extLst>
            <a:ext uri="{FF2B5EF4-FFF2-40B4-BE49-F238E27FC236}">
              <a16:creationId xmlns:a16="http://schemas.microsoft.com/office/drawing/2014/main" id="{26A6CBEC-4F95-44B3-849C-C92B393D50C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60" name="Text Box 63">
          <a:extLst>
            <a:ext uri="{FF2B5EF4-FFF2-40B4-BE49-F238E27FC236}">
              <a16:creationId xmlns:a16="http://schemas.microsoft.com/office/drawing/2014/main" id="{F3DDE52E-BEDC-4B5E-A962-B83D3B3A799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61" name="Text Box 3">
          <a:extLst>
            <a:ext uri="{FF2B5EF4-FFF2-40B4-BE49-F238E27FC236}">
              <a16:creationId xmlns:a16="http://schemas.microsoft.com/office/drawing/2014/main" id="{C42D0801-6911-43EF-A441-D94DB727476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62" name="Text Box 32">
          <a:extLst>
            <a:ext uri="{FF2B5EF4-FFF2-40B4-BE49-F238E27FC236}">
              <a16:creationId xmlns:a16="http://schemas.microsoft.com/office/drawing/2014/main" id="{A2A23749-051C-451B-B865-90B08B3C89E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63" name="Text Box 3">
          <a:extLst>
            <a:ext uri="{FF2B5EF4-FFF2-40B4-BE49-F238E27FC236}">
              <a16:creationId xmlns:a16="http://schemas.microsoft.com/office/drawing/2014/main" id="{126D4E95-A477-412C-A086-54E5F88A66D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64" name="Text Box 63">
          <a:extLst>
            <a:ext uri="{FF2B5EF4-FFF2-40B4-BE49-F238E27FC236}">
              <a16:creationId xmlns:a16="http://schemas.microsoft.com/office/drawing/2014/main" id="{7261B815-7500-48C8-97CC-C4E5F162BCF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E85D022C-CBC0-456E-856B-6C40BD12DE6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66" name="Text Box 32">
          <a:extLst>
            <a:ext uri="{FF2B5EF4-FFF2-40B4-BE49-F238E27FC236}">
              <a16:creationId xmlns:a16="http://schemas.microsoft.com/office/drawing/2014/main" id="{D09ABFD8-B056-4BC1-BF59-2D5607D8D49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67" name="Text Box 3">
          <a:extLst>
            <a:ext uri="{FF2B5EF4-FFF2-40B4-BE49-F238E27FC236}">
              <a16:creationId xmlns:a16="http://schemas.microsoft.com/office/drawing/2014/main" id="{D5B00185-5A49-49D8-97CD-8F25CCF4F20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68" name="Text Box 63">
          <a:extLst>
            <a:ext uri="{FF2B5EF4-FFF2-40B4-BE49-F238E27FC236}">
              <a16:creationId xmlns:a16="http://schemas.microsoft.com/office/drawing/2014/main" id="{0866808A-3A82-4D35-985E-2D0365F546A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A3CE9365-216C-4F2C-82D5-04B378EB1CE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70" name="Text Box 32">
          <a:extLst>
            <a:ext uri="{FF2B5EF4-FFF2-40B4-BE49-F238E27FC236}">
              <a16:creationId xmlns:a16="http://schemas.microsoft.com/office/drawing/2014/main" id="{481B824E-A866-4083-A31B-8CD025AF543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71" name="Text Box 3">
          <a:extLst>
            <a:ext uri="{FF2B5EF4-FFF2-40B4-BE49-F238E27FC236}">
              <a16:creationId xmlns:a16="http://schemas.microsoft.com/office/drawing/2014/main" id="{72DE15D1-377E-4EEE-8C12-84CC5DC7F42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72" name="Text Box 63">
          <a:extLst>
            <a:ext uri="{FF2B5EF4-FFF2-40B4-BE49-F238E27FC236}">
              <a16:creationId xmlns:a16="http://schemas.microsoft.com/office/drawing/2014/main" id="{FE75082D-E1E1-45FB-A688-7633FFA7B8E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73" name="Text Box 32">
          <a:extLst>
            <a:ext uri="{FF2B5EF4-FFF2-40B4-BE49-F238E27FC236}">
              <a16:creationId xmlns:a16="http://schemas.microsoft.com/office/drawing/2014/main" id="{8B2577E9-9925-487D-B60F-59A3318C6CC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74" name="Text Box 3">
          <a:extLst>
            <a:ext uri="{FF2B5EF4-FFF2-40B4-BE49-F238E27FC236}">
              <a16:creationId xmlns:a16="http://schemas.microsoft.com/office/drawing/2014/main" id="{4FDEF57C-FCFF-49A4-9FDB-56980BBED03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75" name="Text Box 63">
          <a:extLst>
            <a:ext uri="{FF2B5EF4-FFF2-40B4-BE49-F238E27FC236}">
              <a16:creationId xmlns:a16="http://schemas.microsoft.com/office/drawing/2014/main" id="{53875614-A8B6-4D4B-AC4C-12F8C092859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76" name="Text Box 3">
          <a:extLst>
            <a:ext uri="{FF2B5EF4-FFF2-40B4-BE49-F238E27FC236}">
              <a16:creationId xmlns:a16="http://schemas.microsoft.com/office/drawing/2014/main" id="{452A2CD1-1676-4722-A592-CBBB932FF9E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77" name="Text Box 32">
          <a:extLst>
            <a:ext uri="{FF2B5EF4-FFF2-40B4-BE49-F238E27FC236}">
              <a16:creationId xmlns:a16="http://schemas.microsoft.com/office/drawing/2014/main" id="{EB5C0568-1837-4B4A-8287-0418EEF56C2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78" name="Text Box 3">
          <a:extLst>
            <a:ext uri="{FF2B5EF4-FFF2-40B4-BE49-F238E27FC236}">
              <a16:creationId xmlns:a16="http://schemas.microsoft.com/office/drawing/2014/main" id="{6D83EFE3-43DD-4D3E-9FCA-1AF2C81C964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79" name="Text Box 63">
          <a:extLst>
            <a:ext uri="{FF2B5EF4-FFF2-40B4-BE49-F238E27FC236}">
              <a16:creationId xmlns:a16="http://schemas.microsoft.com/office/drawing/2014/main" id="{84612070-7741-4D10-9215-8E68502924F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80" name="Text Box 3">
          <a:extLst>
            <a:ext uri="{FF2B5EF4-FFF2-40B4-BE49-F238E27FC236}">
              <a16:creationId xmlns:a16="http://schemas.microsoft.com/office/drawing/2014/main" id="{DB6D1C22-1821-4E14-93CE-551AF5D5DFE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81" name="Text Box 32">
          <a:extLst>
            <a:ext uri="{FF2B5EF4-FFF2-40B4-BE49-F238E27FC236}">
              <a16:creationId xmlns:a16="http://schemas.microsoft.com/office/drawing/2014/main" id="{236D0217-85FB-4072-8071-7653E287E8F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82" name="Text Box 3">
          <a:extLst>
            <a:ext uri="{FF2B5EF4-FFF2-40B4-BE49-F238E27FC236}">
              <a16:creationId xmlns:a16="http://schemas.microsoft.com/office/drawing/2014/main" id="{FC11C62D-5F76-4642-96CB-A252A4FD7DD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83" name="Text Box 63">
          <a:extLst>
            <a:ext uri="{FF2B5EF4-FFF2-40B4-BE49-F238E27FC236}">
              <a16:creationId xmlns:a16="http://schemas.microsoft.com/office/drawing/2014/main" id="{F017F943-53ED-4D75-B7E8-A73C1602C9B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84" name="Text Box 3">
          <a:extLst>
            <a:ext uri="{FF2B5EF4-FFF2-40B4-BE49-F238E27FC236}">
              <a16:creationId xmlns:a16="http://schemas.microsoft.com/office/drawing/2014/main" id="{FF527F0B-19D5-4931-8BCF-CE1679D3E90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85" name="Text Box 32">
          <a:extLst>
            <a:ext uri="{FF2B5EF4-FFF2-40B4-BE49-F238E27FC236}">
              <a16:creationId xmlns:a16="http://schemas.microsoft.com/office/drawing/2014/main" id="{0E033868-C404-4072-8179-390280A66E8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86" name="Text Box 3">
          <a:extLst>
            <a:ext uri="{FF2B5EF4-FFF2-40B4-BE49-F238E27FC236}">
              <a16:creationId xmlns:a16="http://schemas.microsoft.com/office/drawing/2014/main" id="{4D851939-02B8-448B-94E2-8F841BE7D99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87" name="Text Box 63">
          <a:extLst>
            <a:ext uri="{FF2B5EF4-FFF2-40B4-BE49-F238E27FC236}">
              <a16:creationId xmlns:a16="http://schemas.microsoft.com/office/drawing/2014/main" id="{CED295DA-F6FD-448B-B618-25756604700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88" name="Text Box 3">
          <a:extLst>
            <a:ext uri="{FF2B5EF4-FFF2-40B4-BE49-F238E27FC236}">
              <a16:creationId xmlns:a16="http://schemas.microsoft.com/office/drawing/2014/main" id="{04E7DD8D-DA00-4AF3-A87D-39CC056074F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89" name="Text Box 32">
          <a:extLst>
            <a:ext uri="{FF2B5EF4-FFF2-40B4-BE49-F238E27FC236}">
              <a16:creationId xmlns:a16="http://schemas.microsoft.com/office/drawing/2014/main" id="{115F7817-D03E-452E-B8A4-05B85420A6E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90" name="Text Box 3">
          <a:extLst>
            <a:ext uri="{FF2B5EF4-FFF2-40B4-BE49-F238E27FC236}">
              <a16:creationId xmlns:a16="http://schemas.microsoft.com/office/drawing/2014/main" id="{6E9D9C69-3813-44E6-846B-3E7DEB46369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91" name="Text Box 63">
          <a:extLst>
            <a:ext uri="{FF2B5EF4-FFF2-40B4-BE49-F238E27FC236}">
              <a16:creationId xmlns:a16="http://schemas.microsoft.com/office/drawing/2014/main" id="{EA08B399-CADA-45C2-870D-548E4D9C3BE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92" name="Text Box 3">
          <a:extLst>
            <a:ext uri="{FF2B5EF4-FFF2-40B4-BE49-F238E27FC236}">
              <a16:creationId xmlns:a16="http://schemas.microsoft.com/office/drawing/2014/main" id="{B20F0C6D-9B89-4918-BE0F-01436911B68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93" name="Text Box 32">
          <a:extLst>
            <a:ext uri="{FF2B5EF4-FFF2-40B4-BE49-F238E27FC236}">
              <a16:creationId xmlns:a16="http://schemas.microsoft.com/office/drawing/2014/main" id="{2F11F38B-393C-49F7-B033-93ED0E79F71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94" name="Text Box 3">
          <a:extLst>
            <a:ext uri="{FF2B5EF4-FFF2-40B4-BE49-F238E27FC236}">
              <a16:creationId xmlns:a16="http://schemas.microsoft.com/office/drawing/2014/main" id="{67A8B34F-6019-4F0F-9F5E-83DB8C1F299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95" name="Text Box 63">
          <a:extLst>
            <a:ext uri="{FF2B5EF4-FFF2-40B4-BE49-F238E27FC236}">
              <a16:creationId xmlns:a16="http://schemas.microsoft.com/office/drawing/2014/main" id="{CE7EFACD-71B8-42CC-8FCC-B45B73D32C6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96" name="Text Box 3">
          <a:extLst>
            <a:ext uri="{FF2B5EF4-FFF2-40B4-BE49-F238E27FC236}">
              <a16:creationId xmlns:a16="http://schemas.microsoft.com/office/drawing/2014/main" id="{BDD54244-043D-4B93-BFB8-4BCD5FF888C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97" name="Text Box 32">
          <a:extLst>
            <a:ext uri="{FF2B5EF4-FFF2-40B4-BE49-F238E27FC236}">
              <a16:creationId xmlns:a16="http://schemas.microsoft.com/office/drawing/2014/main" id="{46205102-BCB3-4F81-AA64-FC7F5D7765B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998" name="Text Box 3">
          <a:extLst>
            <a:ext uri="{FF2B5EF4-FFF2-40B4-BE49-F238E27FC236}">
              <a16:creationId xmlns:a16="http://schemas.microsoft.com/office/drawing/2014/main" id="{6302CD66-B66F-4607-BFFE-922595D3C08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999" name="Text Box 63">
          <a:extLst>
            <a:ext uri="{FF2B5EF4-FFF2-40B4-BE49-F238E27FC236}">
              <a16:creationId xmlns:a16="http://schemas.microsoft.com/office/drawing/2014/main" id="{D556F4F5-1937-4D9A-8C6D-8EC49271A42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00" name="Text Box 3">
          <a:extLst>
            <a:ext uri="{FF2B5EF4-FFF2-40B4-BE49-F238E27FC236}">
              <a16:creationId xmlns:a16="http://schemas.microsoft.com/office/drawing/2014/main" id="{31EE2937-9D32-4E72-BA34-4BD6E132897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01" name="Text Box 32">
          <a:extLst>
            <a:ext uri="{FF2B5EF4-FFF2-40B4-BE49-F238E27FC236}">
              <a16:creationId xmlns:a16="http://schemas.microsoft.com/office/drawing/2014/main" id="{C68BF05D-AB49-41BD-90FE-EB0A1164892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02" name="Text Box 3">
          <a:extLst>
            <a:ext uri="{FF2B5EF4-FFF2-40B4-BE49-F238E27FC236}">
              <a16:creationId xmlns:a16="http://schemas.microsoft.com/office/drawing/2014/main" id="{6AB75821-72FB-4E5E-AA73-7D0805E25EF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03" name="Text Box 63">
          <a:extLst>
            <a:ext uri="{FF2B5EF4-FFF2-40B4-BE49-F238E27FC236}">
              <a16:creationId xmlns:a16="http://schemas.microsoft.com/office/drawing/2014/main" id="{53B1A7A3-BBD2-416F-9B6C-7553CF67470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04" name="Text Box 3">
          <a:extLst>
            <a:ext uri="{FF2B5EF4-FFF2-40B4-BE49-F238E27FC236}">
              <a16:creationId xmlns:a16="http://schemas.microsoft.com/office/drawing/2014/main" id="{9C89B563-31A7-413C-9CA7-D945C7DAA43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05" name="Text Box 32">
          <a:extLst>
            <a:ext uri="{FF2B5EF4-FFF2-40B4-BE49-F238E27FC236}">
              <a16:creationId xmlns:a16="http://schemas.microsoft.com/office/drawing/2014/main" id="{4377257A-2AEF-4FA0-ABFF-1907C46C104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06" name="Text Box 3">
          <a:extLst>
            <a:ext uri="{FF2B5EF4-FFF2-40B4-BE49-F238E27FC236}">
              <a16:creationId xmlns:a16="http://schemas.microsoft.com/office/drawing/2014/main" id="{5FD05DB2-141C-4C4C-A3F7-128C00D4545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07" name="Text Box 63">
          <a:extLst>
            <a:ext uri="{FF2B5EF4-FFF2-40B4-BE49-F238E27FC236}">
              <a16:creationId xmlns:a16="http://schemas.microsoft.com/office/drawing/2014/main" id="{B801D8E8-8329-4D3F-A19E-B457879C0FD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08" name="Text Box 3">
          <a:extLst>
            <a:ext uri="{FF2B5EF4-FFF2-40B4-BE49-F238E27FC236}">
              <a16:creationId xmlns:a16="http://schemas.microsoft.com/office/drawing/2014/main" id="{3AEDD8E7-CA11-4622-9697-50A2826DB8D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09" name="Text Box 32">
          <a:extLst>
            <a:ext uri="{FF2B5EF4-FFF2-40B4-BE49-F238E27FC236}">
              <a16:creationId xmlns:a16="http://schemas.microsoft.com/office/drawing/2014/main" id="{C33E83E7-39BF-40B4-9154-88EB66E3601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10" name="Text Box 3">
          <a:extLst>
            <a:ext uri="{FF2B5EF4-FFF2-40B4-BE49-F238E27FC236}">
              <a16:creationId xmlns:a16="http://schemas.microsoft.com/office/drawing/2014/main" id="{06B769F2-2123-499D-89E2-EE8AC32D485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11" name="Text Box 63">
          <a:extLst>
            <a:ext uri="{FF2B5EF4-FFF2-40B4-BE49-F238E27FC236}">
              <a16:creationId xmlns:a16="http://schemas.microsoft.com/office/drawing/2014/main" id="{C2015431-A1B3-4A29-923B-515CE805B3D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12" name="Text Box 3">
          <a:extLst>
            <a:ext uri="{FF2B5EF4-FFF2-40B4-BE49-F238E27FC236}">
              <a16:creationId xmlns:a16="http://schemas.microsoft.com/office/drawing/2014/main" id="{F1737C64-86AC-40AC-857C-F7D2C8226F8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13" name="Text Box 32">
          <a:extLst>
            <a:ext uri="{FF2B5EF4-FFF2-40B4-BE49-F238E27FC236}">
              <a16:creationId xmlns:a16="http://schemas.microsoft.com/office/drawing/2014/main" id="{E852F69B-DACD-4B69-B46B-8B596987299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14" name="Text Box 3">
          <a:extLst>
            <a:ext uri="{FF2B5EF4-FFF2-40B4-BE49-F238E27FC236}">
              <a16:creationId xmlns:a16="http://schemas.microsoft.com/office/drawing/2014/main" id="{7A41F63E-7453-4861-9579-0B5673A0B79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15" name="Text Box 63">
          <a:extLst>
            <a:ext uri="{FF2B5EF4-FFF2-40B4-BE49-F238E27FC236}">
              <a16:creationId xmlns:a16="http://schemas.microsoft.com/office/drawing/2014/main" id="{CAECEC5B-4204-41C1-A5CC-C93C1BA2308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16" name="Text Box 3">
          <a:extLst>
            <a:ext uri="{FF2B5EF4-FFF2-40B4-BE49-F238E27FC236}">
              <a16:creationId xmlns:a16="http://schemas.microsoft.com/office/drawing/2014/main" id="{4C7C85BC-1DF6-4ACB-9C2A-320AD940497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17" name="Text Box 32">
          <a:extLst>
            <a:ext uri="{FF2B5EF4-FFF2-40B4-BE49-F238E27FC236}">
              <a16:creationId xmlns:a16="http://schemas.microsoft.com/office/drawing/2014/main" id="{6CF51F7A-1D5C-4BC5-8EEE-5258B7FFF46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18" name="Text Box 3">
          <a:extLst>
            <a:ext uri="{FF2B5EF4-FFF2-40B4-BE49-F238E27FC236}">
              <a16:creationId xmlns:a16="http://schemas.microsoft.com/office/drawing/2014/main" id="{6FC23404-38A2-4494-BA97-DD1B4AF76B8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19" name="Text Box 63">
          <a:extLst>
            <a:ext uri="{FF2B5EF4-FFF2-40B4-BE49-F238E27FC236}">
              <a16:creationId xmlns:a16="http://schemas.microsoft.com/office/drawing/2014/main" id="{A84E62B4-074B-4B45-A6E8-A754102766A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20" name="Text Box 3">
          <a:extLst>
            <a:ext uri="{FF2B5EF4-FFF2-40B4-BE49-F238E27FC236}">
              <a16:creationId xmlns:a16="http://schemas.microsoft.com/office/drawing/2014/main" id="{251B4FFC-B0AE-4714-8C33-EFFA649DDBB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21" name="Text Box 32">
          <a:extLst>
            <a:ext uri="{FF2B5EF4-FFF2-40B4-BE49-F238E27FC236}">
              <a16:creationId xmlns:a16="http://schemas.microsoft.com/office/drawing/2014/main" id="{4D85A463-70C7-49BF-B5F0-DBCFBB5A7B3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22" name="Text Box 3">
          <a:extLst>
            <a:ext uri="{FF2B5EF4-FFF2-40B4-BE49-F238E27FC236}">
              <a16:creationId xmlns:a16="http://schemas.microsoft.com/office/drawing/2014/main" id="{CDE390C6-831F-4F20-A85A-8E46391C2C3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23" name="Text Box 63">
          <a:extLst>
            <a:ext uri="{FF2B5EF4-FFF2-40B4-BE49-F238E27FC236}">
              <a16:creationId xmlns:a16="http://schemas.microsoft.com/office/drawing/2014/main" id="{BD20993A-7F92-49EC-9DDE-D714B8521E4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24" name="Text Box 3">
          <a:extLst>
            <a:ext uri="{FF2B5EF4-FFF2-40B4-BE49-F238E27FC236}">
              <a16:creationId xmlns:a16="http://schemas.microsoft.com/office/drawing/2014/main" id="{64A32760-823A-469C-B316-29A3B5EC616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25" name="Text Box 32">
          <a:extLst>
            <a:ext uri="{FF2B5EF4-FFF2-40B4-BE49-F238E27FC236}">
              <a16:creationId xmlns:a16="http://schemas.microsoft.com/office/drawing/2014/main" id="{33A75BDD-8FB2-4B6C-A1B0-608FD8E5E34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26" name="Text Box 3">
          <a:extLst>
            <a:ext uri="{FF2B5EF4-FFF2-40B4-BE49-F238E27FC236}">
              <a16:creationId xmlns:a16="http://schemas.microsoft.com/office/drawing/2014/main" id="{7A07F29F-0B29-4B89-960A-6EC30DB346F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27" name="Text Box 63">
          <a:extLst>
            <a:ext uri="{FF2B5EF4-FFF2-40B4-BE49-F238E27FC236}">
              <a16:creationId xmlns:a16="http://schemas.microsoft.com/office/drawing/2014/main" id="{139AEC81-7019-493C-B1BC-96AB05ADF8B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28" name="Text Box 3">
          <a:extLst>
            <a:ext uri="{FF2B5EF4-FFF2-40B4-BE49-F238E27FC236}">
              <a16:creationId xmlns:a16="http://schemas.microsoft.com/office/drawing/2014/main" id="{C57F9263-B87F-4050-B343-3C0521FABD4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29" name="Text Box 32">
          <a:extLst>
            <a:ext uri="{FF2B5EF4-FFF2-40B4-BE49-F238E27FC236}">
              <a16:creationId xmlns:a16="http://schemas.microsoft.com/office/drawing/2014/main" id="{344B5277-688D-45B7-A438-20DC801A982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30" name="Text Box 3">
          <a:extLst>
            <a:ext uri="{FF2B5EF4-FFF2-40B4-BE49-F238E27FC236}">
              <a16:creationId xmlns:a16="http://schemas.microsoft.com/office/drawing/2014/main" id="{94BE5A07-8FC1-4E23-9E18-2E126F1535D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31" name="Text Box 63">
          <a:extLst>
            <a:ext uri="{FF2B5EF4-FFF2-40B4-BE49-F238E27FC236}">
              <a16:creationId xmlns:a16="http://schemas.microsoft.com/office/drawing/2014/main" id="{FA8BC331-1765-4E9C-BBB5-A261FCE56F0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32" name="Text Box 3">
          <a:extLst>
            <a:ext uri="{FF2B5EF4-FFF2-40B4-BE49-F238E27FC236}">
              <a16:creationId xmlns:a16="http://schemas.microsoft.com/office/drawing/2014/main" id="{8EEA2D0D-28BF-4EE3-8A5E-A27AF476E19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33" name="Text Box 32">
          <a:extLst>
            <a:ext uri="{FF2B5EF4-FFF2-40B4-BE49-F238E27FC236}">
              <a16:creationId xmlns:a16="http://schemas.microsoft.com/office/drawing/2014/main" id="{AD69BA7A-2398-4A7D-9E14-153EDECBEFA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34" name="Text Box 3">
          <a:extLst>
            <a:ext uri="{FF2B5EF4-FFF2-40B4-BE49-F238E27FC236}">
              <a16:creationId xmlns:a16="http://schemas.microsoft.com/office/drawing/2014/main" id="{498885A1-CBBA-40F6-8359-50AB099AD15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35" name="Text Box 63">
          <a:extLst>
            <a:ext uri="{FF2B5EF4-FFF2-40B4-BE49-F238E27FC236}">
              <a16:creationId xmlns:a16="http://schemas.microsoft.com/office/drawing/2014/main" id="{36FA0B00-844C-4C93-A07C-C4E0CA4AB90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36" name="Text Box 3">
          <a:extLst>
            <a:ext uri="{FF2B5EF4-FFF2-40B4-BE49-F238E27FC236}">
              <a16:creationId xmlns:a16="http://schemas.microsoft.com/office/drawing/2014/main" id="{D8C0ECA4-1A45-4F47-BAA7-1EB8A647CD1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37" name="Text Box 32">
          <a:extLst>
            <a:ext uri="{FF2B5EF4-FFF2-40B4-BE49-F238E27FC236}">
              <a16:creationId xmlns:a16="http://schemas.microsoft.com/office/drawing/2014/main" id="{58FC943F-9FAD-4D9A-AD98-EE672EF5005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38" name="Text Box 3">
          <a:extLst>
            <a:ext uri="{FF2B5EF4-FFF2-40B4-BE49-F238E27FC236}">
              <a16:creationId xmlns:a16="http://schemas.microsoft.com/office/drawing/2014/main" id="{2974559F-178D-49D7-8A85-1BD4746E55B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39" name="Text Box 63">
          <a:extLst>
            <a:ext uri="{FF2B5EF4-FFF2-40B4-BE49-F238E27FC236}">
              <a16:creationId xmlns:a16="http://schemas.microsoft.com/office/drawing/2014/main" id="{BF5B6DE4-F8EC-4083-926A-907014D2C76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40" name="Text Box 3">
          <a:extLst>
            <a:ext uri="{FF2B5EF4-FFF2-40B4-BE49-F238E27FC236}">
              <a16:creationId xmlns:a16="http://schemas.microsoft.com/office/drawing/2014/main" id="{44876621-0C30-45FE-9DAC-F6272C7DFFB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41" name="Text Box 32">
          <a:extLst>
            <a:ext uri="{FF2B5EF4-FFF2-40B4-BE49-F238E27FC236}">
              <a16:creationId xmlns:a16="http://schemas.microsoft.com/office/drawing/2014/main" id="{FA7F69C2-0F91-43C9-88EB-924049F1D04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42" name="Text Box 3">
          <a:extLst>
            <a:ext uri="{FF2B5EF4-FFF2-40B4-BE49-F238E27FC236}">
              <a16:creationId xmlns:a16="http://schemas.microsoft.com/office/drawing/2014/main" id="{0E0AFCC4-9098-4582-B558-080967A0473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43" name="Text Box 63">
          <a:extLst>
            <a:ext uri="{FF2B5EF4-FFF2-40B4-BE49-F238E27FC236}">
              <a16:creationId xmlns:a16="http://schemas.microsoft.com/office/drawing/2014/main" id="{2DC344D9-1E37-48FF-8AC8-F90B81628D5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44" name="Text Box 3">
          <a:extLst>
            <a:ext uri="{FF2B5EF4-FFF2-40B4-BE49-F238E27FC236}">
              <a16:creationId xmlns:a16="http://schemas.microsoft.com/office/drawing/2014/main" id="{F5F8F2DF-54CC-4DF4-B893-AA398C9802C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45" name="Text Box 32">
          <a:extLst>
            <a:ext uri="{FF2B5EF4-FFF2-40B4-BE49-F238E27FC236}">
              <a16:creationId xmlns:a16="http://schemas.microsoft.com/office/drawing/2014/main" id="{F80A6135-894D-45A3-8AF0-6C50030017F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46" name="Text Box 3">
          <a:extLst>
            <a:ext uri="{FF2B5EF4-FFF2-40B4-BE49-F238E27FC236}">
              <a16:creationId xmlns:a16="http://schemas.microsoft.com/office/drawing/2014/main" id="{761E98C5-5238-4002-A37C-7540B7B4694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47" name="Text Box 63">
          <a:extLst>
            <a:ext uri="{FF2B5EF4-FFF2-40B4-BE49-F238E27FC236}">
              <a16:creationId xmlns:a16="http://schemas.microsoft.com/office/drawing/2014/main" id="{5C5F57CA-026A-4B43-BC26-FA3D8B306CA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48" name="Text Box 3">
          <a:extLst>
            <a:ext uri="{FF2B5EF4-FFF2-40B4-BE49-F238E27FC236}">
              <a16:creationId xmlns:a16="http://schemas.microsoft.com/office/drawing/2014/main" id="{0E1F8916-CA20-4BC4-B415-82BC6D1846A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49" name="Text Box 32">
          <a:extLst>
            <a:ext uri="{FF2B5EF4-FFF2-40B4-BE49-F238E27FC236}">
              <a16:creationId xmlns:a16="http://schemas.microsoft.com/office/drawing/2014/main" id="{0290905B-6FBD-4771-B41D-15ADE7E2F78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50" name="Text Box 3">
          <a:extLst>
            <a:ext uri="{FF2B5EF4-FFF2-40B4-BE49-F238E27FC236}">
              <a16:creationId xmlns:a16="http://schemas.microsoft.com/office/drawing/2014/main" id="{3AF2B601-BD63-4589-89B9-995350B78EE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51" name="Text Box 63">
          <a:extLst>
            <a:ext uri="{FF2B5EF4-FFF2-40B4-BE49-F238E27FC236}">
              <a16:creationId xmlns:a16="http://schemas.microsoft.com/office/drawing/2014/main" id="{38F731D9-6008-4029-8313-BED37765BA8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52" name="Text Box 3">
          <a:extLst>
            <a:ext uri="{FF2B5EF4-FFF2-40B4-BE49-F238E27FC236}">
              <a16:creationId xmlns:a16="http://schemas.microsoft.com/office/drawing/2014/main" id="{F44A5119-6208-4C3A-8890-E890C90B619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53" name="Text Box 32">
          <a:extLst>
            <a:ext uri="{FF2B5EF4-FFF2-40B4-BE49-F238E27FC236}">
              <a16:creationId xmlns:a16="http://schemas.microsoft.com/office/drawing/2014/main" id="{C5FFE704-C8AA-415D-92F1-9C353B82787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54" name="Text Box 3">
          <a:extLst>
            <a:ext uri="{FF2B5EF4-FFF2-40B4-BE49-F238E27FC236}">
              <a16:creationId xmlns:a16="http://schemas.microsoft.com/office/drawing/2014/main" id="{F74C26FD-358A-49DC-94B1-01C241E9FD4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55" name="Text Box 63">
          <a:extLst>
            <a:ext uri="{FF2B5EF4-FFF2-40B4-BE49-F238E27FC236}">
              <a16:creationId xmlns:a16="http://schemas.microsoft.com/office/drawing/2014/main" id="{95DDA88B-7746-4239-BEE9-B2C5BA5EFE1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56" name="Text Box 3">
          <a:extLst>
            <a:ext uri="{FF2B5EF4-FFF2-40B4-BE49-F238E27FC236}">
              <a16:creationId xmlns:a16="http://schemas.microsoft.com/office/drawing/2014/main" id="{7CD1BE94-7B70-4E33-BB3F-6192D154337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57" name="Text Box 32">
          <a:extLst>
            <a:ext uri="{FF2B5EF4-FFF2-40B4-BE49-F238E27FC236}">
              <a16:creationId xmlns:a16="http://schemas.microsoft.com/office/drawing/2014/main" id="{03107E9D-E2F6-4E95-93CA-FBF6B895988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58" name="Text Box 3">
          <a:extLst>
            <a:ext uri="{FF2B5EF4-FFF2-40B4-BE49-F238E27FC236}">
              <a16:creationId xmlns:a16="http://schemas.microsoft.com/office/drawing/2014/main" id="{25C93A87-F43C-4ED6-9B38-8419F15AE75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59" name="Text Box 63">
          <a:extLst>
            <a:ext uri="{FF2B5EF4-FFF2-40B4-BE49-F238E27FC236}">
              <a16:creationId xmlns:a16="http://schemas.microsoft.com/office/drawing/2014/main" id="{7F5C09E9-F7D5-4139-B55C-05AE1BC67DE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60" name="Text Box 3">
          <a:extLst>
            <a:ext uri="{FF2B5EF4-FFF2-40B4-BE49-F238E27FC236}">
              <a16:creationId xmlns:a16="http://schemas.microsoft.com/office/drawing/2014/main" id="{153F203F-3599-4B3C-AF70-02EC97B1D79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61" name="Text Box 32">
          <a:extLst>
            <a:ext uri="{FF2B5EF4-FFF2-40B4-BE49-F238E27FC236}">
              <a16:creationId xmlns:a16="http://schemas.microsoft.com/office/drawing/2014/main" id="{C8A99721-5FE8-4D96-A43B-E62E3F83C39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62" name="Text Box 3">
          <a:extLst>
            <a:ext uri="{FF2B5EF4-FFF2-40B4-BE49-F238E27FC236}">
              <a16:creationId xmlns:a16="http://schemas.microsoft.com/office/drawing/2014/main" id="{9EA5DDA3-A51A-4889-9598-FB0A88D0461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63" name="Text Box 63">
          <a:extLst>
            <a:ext uri="{FF2B5EF4-FFF2-40B4-BE49-F238E27FC236}">
              <a16:creationId xmlns:a16="http://schemas.microsoft.com/office/drawing/2014/main" id="{7E0E6C1C-F16B-47C7-880D-6D93D40E1E4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64" name="Text Box 3">
          <a:extLst>
            <a:ext uri="{FF2B5EF4-FFF2-40B4-BE49-F238E27FC236}">
              <a16:creationId xmlns:a16="http://schemas.microsoft.com/office/drawing/2014/main" id="{7B9B95AB-BCF7-4A49-9DEE-0E7F045A0B9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65" name="Text Box 32">
          <a:extLst>
            <a:ext uri="{FF2B5EF4-FFF2-40B4-BE49-F238E27FC236}">
              <a16:creationId xmlns:a16="http://schemas.microsoft.com/office/drawing/2014/main" id="{5BF50115-E4CC-476B-9BF4-075100CB00E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66" name="Text Box 3">
          <a:extLst>
            <a:ext uri="{FF2B5EF4-FFF2-40B4-BE49-F238E27FC236}">
              <a16:creationId xmlns:a16="http://schemas.microsoft.com/office/drawing/2014/main" id="{583DEE27-C9EE-474C-BC96-3C8485D5B6F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67" name="Text Box 63">
          <a:extLst>
            <a:ext uri="{FF2B5EF4-FFF2-40B4-BE49-F238E27FC236}">
              <a16:creationId xmlns:a16="http://schemas.microsoft.com/office/drawing/2014/main" id="{0529BE1D-5AD1-4B85-8094-42C70FB1B4F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68" name="Text Box 3">
          <a:extLst>
            <a:ext uri="{FF2B5EF4-FFF2-40B4-BE49-F238E27FC236}">
              <a16:creationId xmlns:a16="http://schemas.microsoft.com/office/drawing/2014/main" id="{1CAB1C3F-776C-4726-8864-D8C5FF54FCB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69" name="Text Box 32">
          <a:extLst>
            <a:ext uri="{FF2B5EF4-FFF2-40B4-BE49-F238E27FC236}">
              <a16:creationId xmlns:a16="http://schemas.microsoft.com/office/drawing/2014/main" id="{F710C3DD-E729-4EA4-982A-BA2D6CD6A81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70" name="Text Box 3">
          <a:extLst>
            <a:ext uri="{FF2B5EF4-FFF2-40B4-BE49-F238E27FC236}">
              <a16:creationId xmlns:a16="http://schemas.microsoft.com/office/drawing/2014/main" id="{73900E93-8FB2-4A64-BDDD-48D56FA127C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71" name="Text Box 63">
          <a:extLst>
            <a:ext uri="{FF2B5EF4-FFF2-40B4-BE49-F238E27FC236}">
              <a16:creationId xmlns:a16="http://schemas.microsoft.com/office/drawing/2014/main" id="{0E159C2A-AB21-4CE3-BD53-207C1FA83FE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72" name="Text Box 3">
          <a:extLst>
            <a:ext uri="{FF2B5EF4-FFF2-40B4-BE49-F238E27FC236}">
              <a16:creationId xmlns:a16="http://schemas.microsoft.com/office/drawing/2014/main" id="{3BF66668-4903-41A3-8F1E-57BA22BD62C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73" name="Text Box 32">
          <a:extLst>
            <a:ext uri="{FF2B5EF4-FFF2-40B4-BE49-F238E27FC236}">
              <a16:creationId xmlns:a16="http://schemas.microsoft.com/office/drawing/2014/main" id="{14377783-3A00-4AC3-9029-7BE4DD6FEF4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74" name="Text Box 3">
          <a:extLst>
            <a:ext uri="{FF2B5EF4-FFF2-40B4-BE49-F238E27FC236}">
              <a16:creationId xmlns:a16="http://schemas.microsoft.com/office/drawing/2014/main" id="{51AF6590-454A-464B-967B-1F57C9337BC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75" name="Text Box 63">
          <a:extLst>
            <a:ext uri="{FF2B5EF4-FFF2-40B4-BE49-F238E27FC236}">
              <a16:creationId xmlns:a16="http://schemas.microsoft.com/office/drawing/2014/main" id="{0F6EED27-5E34-42CF-9E01-E6202887950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76" name="Text Box 3">
          <a:extLst>
            <a:ext uri="{FF2B5EF4-FFF2-40B4-BE49-F238E27FC236}">
              <a16:creationId xmlns:a16="http://schemas.microsoft.com/office/drawing/2014/main" id="{4ED4CD94-8430-4AFD-A506-59301438063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77" name="Text Box 32">
          <a:extLst>
            <a:ext uri="{FF2B5EF4-FFF2-40B4-BE49-F238E27FC236}">
              <a16:creationId xmlns:a16="http://schemas.microsoft.com/office/drawing/2014/main" id="{5DDAC28A-C800-4E28-BFF9-CA80165B295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78" name="Text Box 3">
          <a:extLst>
            <a:ext uri="{FF2B5EF4-FFF2-40B4-BE49-F238E27FC236}">
              <a16:creationId xmlns:a16="http://schemas.microsoft.com/office/drawing/2014/main" id="{A5633DFF-C2FB-4177-BC98-FEF1EFFEB28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79" name="Text Box 63">
          <a:extLst>
            <a:ext uri="{FF2B5EF4-FFF2-40B4-BE49-F238E27FC236}">
              <a16:creationId xmlns:a16="http://schemas.microsoft.com/office/drawing/2014/main" id="{17093D7C-58F2-44D1-AB5C-CE67ACDE61E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80" name="Text Box 3">
          <a:extLst>
            <a:ext uri="{FF2B5EF4-FFF2-40B4-BE49-F238E27FC236}">
              <a16:creationId xmlns:a16="http://schemas.microsoft.com/office/drawing/2014/main" id="{3D355183-6FC0-47F0-9C45-F920F3B78CA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81" name="Text Box 32">
          <a:extLst>
            <a:ext uri="{FF2B5EF4-FFF2-40B4-BE49-F238E27FC236}">
              <a16:creationId xmlns:a16="http://schemas.microsoft.com/office/drawing/2014/main" id="{710166EE-A690-4B84-8155-9E2D8BF66E7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82" name="Text Box 3">
          <a:extLst>
            <a:ext uri="{FF2B5EF4-FFF2-40B4-BE49-F238E27FC236}">
              <a16:creationId xmlns:a16="http://schemas.microsoft.com/office/drawing/2014/main" id="{FAA11DD4-9CDF-4F0A-93DD-9B866F55654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83" name="Text Box 63">
          <a:extLst>
            <a:ext uri="{FF2B5EF4-FFF2-40B4-BE49-F238E27FC236}">
              <a16:creationId xmlns:a16="http://schemas.microsoft.com/office/drawing/2014/main" id="{2A1E6747-B19D-40AD-90D6-0DF1B08A7DD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84" name="Text Box 3">
          <a:extLst>
            <a:ext uri="{FF2B5EF4-FFF2-40B4-BE49-F238E27FC236}">
              <a16:creationId xmlns:a16="http://schemas.microsoft.com/office/drawing/2014/main" id="{6BCBB582-E780-4FD3-9BA6-9BB7872AFAF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85" name="Text Box 32">
          <a:extLst>
            <a:ext uri="{FF2B5EF4-FFF2-40B4-BE49-F238E27FC236}">
              <a16:creationId xmlns:a16="http://schemas.microsoft.com/office/drawing/2014/main" id="{F3A315AA-6A4E-4C33-801D-B54CC602AE1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86" name="Text Box 3">
          <a:extLst>
            <a:ext uri="{FF2B5EF4-FFF2-40B4-BE49-F238E27FC236}">
              <a16:creationId xmlns:a16="http://schemas.microsoft.com/office/drawing/2014/main" id="{E3040556-152C-4239-BAA2-2AAC0567AEA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87" name="Text Box 63">
          <a:extLst>
            <a:ext uri="{FF2B5EF4-FFF2-40B4-BE49-F238E27FC236}">
              <a16:creationId xmlns:a16="http://schemas.microsoft.com/office/drawing/2014/main" id="{E30F2573-0BFD-4763-B166-EF56BDB9336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88" name="Text Box 3">
          <a:extLst>
            <a:ext uri="{FF2B5EF4-FFF2-40B4-BE49-F238E27FC236}">
              <a16:creationId xmlns:a16="http://schemas.microsoft.com/office/drawing/2014/main" id="{D255FED6-F85D-453B-B8B8-055B0DE3FC4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89" name="Text Box 32">
          <a:extLst>
            <a:ext uri="{FF2B5EF4-FFF2-40B4-BE49-F238E27FC236}">
              <a16:creationId xmlns:a16="http://schemas.microsoft.com/office/drawing/2014/main" id="{12973258-7BA1-43B9-BC86-68ED0E829C7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90" name="Text Box 3">
          <a:extLst>
            <a:ext uri="{FF2B5EF4-FFF2-40B4-BE49-F238E27FC236}">
              <a16:creationId xmlns:a16="http://schemas.microsoft.com/office/drawing/2014/main" id="{1CE3D304-0A66-4E4A-9A50-60F6B1748FA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91" name="Text Box 63">
          <a:extLst>
            <a:ext uri="{FF2B5EF4-FFF2-40B4-BE49-F238E27FC236}">
              <a16:creationId xmlns:a16="http://schemas.microsoft.com/office/drawing/2014/main" id="{25200FE8-9D14-4442-8014-E0F7AABF664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92" name="Text Box 3">
          <a:extLst>
            <a:ext uri="{FF2B5EF4-FFF2-40B4-BE49-F238E27FC236}">
              <a16:creationId xmlns:a16="http://schemas.microsoft.com/office/drawing/2014/main" id="{C93821D2-82F2-4B24-99A2-57CB24FAAD1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93" name="Text Box 32">
          <a:extLst>
            <a:ext uri="{FF2B5EF4-FFF2-40B4-BE49-F238E27FC236}">
              <a16:creationId xmlns:a16="http://schemas.microsoft.com/office/drawing/2014/main" id="{4D74B41E-BADF-41C3-8BD9-1A8BD84196B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94" name="Text Box 3">
          <a:extLst>
            <a:ext uri="{FF2B5EF4-FFF2-40B4-BE49-F238E27FC236}">
              <a16:creationId xmlns:a16="http://schemas.microsoft.com/office/drawing/2014/main" id="{508A7398-956B-4328-B6FD-8D43E97849F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95" name="Text Box 63">
          <a:extLst>
            <a:ext uri="{FF2B5EF4-FFF2-40B4-BE49-F238E27FC236}">
              <a16:creationId xmlns:a16="http://schemas.microsoft.com/office/drawing/2014/main" id="{6D03361C-0793-45EF-8371-4A0CDD18C7E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96" name="Text Box 3">
          <a:extLst>
            <a:ext uri="{FF2B5EF4-FFF2-40B4-BE49-F238E27FC236}">
              <a16:creationId xmlns:a16="http://schemas.microsoft.com/office/drawing/2014/main" id="{0CEE69F5-8381-4F9A-A22F-55E305F0A26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97" name="Text Box 32">
          <a:extLst>
            <a:ext uri="{FF2B5EF4-FFF2-40B4-BE49-F238E27FC236}">
              <a16:creationId xmlns:a16="http://schemas.microsoft.com/office/drawing/2014/main" id="{A76629D1-A874-421E-930C-5CFEE311CA2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1098" name="Text Box 3">
          <a:extLst>
            <a:ext uri="{FF2B5EF4-FFF2-40B4-BE49-F238E27FC236}">
              <a16:creationId xmlns:a16="http://schemas.microsoft.com/office/drawing/2014/main" id="{8DA25B26-FB2E-4204-AC05-FCB5BBCE737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1099" name="Text Box 63">
          <a:extLst>
            <a:ext uri="{FF2B5EF4-FFF2-40B4-BE49-F238E27FC236}">
              <a16:creationId xmlns:a16="http://schemas.microsoft.com/office/drawing/2014/main" id="{0356E1C7-BD6B-46EC-A4D4-CBC1E980B1E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00" name="Text Box 3">
          <a:extLst>
            <a:ext uri="{FF2B5EF4-FFF2-40B4-BE49-F238E27FC236}">
              <a16:creationId xmlns:a16="http://schemas.microsoft.com/office/drawing/2014/main" id="{2FB152F9-5F8A-4ED9-A07D-6F8723A3E69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01" name="Text Box 32">
          <a:extLst>
            <a:ext uri="{FF2B5EF4-FFF2-40B4-BE49-F238E27FC236}">
              <a16:creationId xmlns:a16="http://schemas.microsoft.com/office/drawing/2014/main" id="{006397E1-C62F-4427-B62B-CC7F46661AD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02" name="Text Box 3">
          <a:extLst>
            <a:ext uri="{FF2B5EF4-FFF2-40B4-BE49-F238E27FC236}">
              <a16:creationId xmlns:a16="http://schemas.microsoft.com/office/drawing/2014/main" id="{561A29A7-028D-4508-808F-A516C984352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03" name="Text Box 63">
          <a:extLst>
            <a:ext uri="{FF2B5EF4-FFF2-40B4-BE49-F238E27FC236}">
              <a16:creationId xmlns:a16="http://schemas.microsoft.com/office/drawing/2014/main" id="{4C21F192-2985-4AC8-A6DF-412EE6C3F15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04" name="Text Box 3">
          <a:extLst>
            <a:ext uri="{FF2B5EF4-FFF2-40B4-BE49-F238E27FC236}">
              <a16:creationId xmlns:a16="http://schemas.microsoft.com/office/drawing/2014/main" id="{5329DA79-4474-43AB-911F-834894199EC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05" name="Text Box 32">
          <a:extLst>
            <a:ext uri="{FF2B5EF4-FFF2-40B4-BE49-F238E27FC236}">
              <a16:creationId xmlns:a16="http://schemas.microsoft.com/office/drawing/2014/main" id="{FAEB5560-D37A-474B-9DA8-D3F155F03CA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06" name="Text Box 3">
          <a:extLst>
            <a:ext uri="{FF2B5EF4-FFF2-40B4-BE49-F238E27FC236}">
              <a16:creationId xmlns:a16="http://schemas.microsoft.com/office/drawing/2014/main" id="{C2DD4BD9-248B-4174-AD1B-544C8322A7A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07" name="Text Box 63">
          <a:extLst>
            <a:ext uri="{FF2B5EF4-FFF2-40B4-BE49-F238E27FC236}">
              <a16:creationId xmlns:a16="http://schemas.microsoft.com/office/drawing/2014/main" id="{A68D4AA4-589A-4043-9D1D-22AE746C9F3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08" name="Text Box 3">
          <a:extLst>
            <a:ext uri="{FF2B5EF4-FFF2-40B4-BE49-F238E27FC236}">
              <a16:creationId xmlns:a16="http://schemas.microsoft.com/office/drawing/2014/main" id="{97EDC872-127C-4210-9955-E76EE71D2E6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09" name="Text Box 32">
          <a:extLst>
            <a:ext uri="{FF2B5EF4-FFF2-40B4-BE49-F238E27FC236}">
              <a16:creationId xmlns:a16="http://schemas.microsoft.com/office/drawing/2014/main" id="{968BF1F5-5C29-4707-910C-4B43954F015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10" name="Text Box 3">
          <a:extLst>
            <a:ext uri="{FF2B5EF4-FFF2-40B4-BE49-F238E27FC236}">
              <a16:creationId xmlns:a16="http://schemas.microsoft.com/office/drawing/2014/main" id="{EE4951D1-01AD-416B-BBFF-9C16E32E9B6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11" name="Text Box 63">
          <a:extLst>
            <a:ext uri="{FF2B5EF4-FFF2-40B4-BE49-F238E27FC236}">
              <a16:creationId xmlns:a16="http://schemas.microsoft.com/office/drawing/2014/main" id="{7537C743-5D29-4C20-AAF5-99A257DB56A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12" name="Text Box 3">
          <a:extLst>
            <a:ext uri="{FF2B5EF4-FFF2-40B4-BE49-F238E27FC236}">
              <a16:creationId xmlns:a16="http://schemas.microsoft.com/office/drawing/2014/main" id="{51236C4E-6A02-46E8-94A2-D0A178E2D92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13" name="Text Box 32">
          <a:extLst>
            <a:ext uri="{FF2B5EF4-FFF2-40B4-BE49-F238E27FC236}">
              <a16:creationId xmlns:a16="http://schemas.microsoft.com/office/drawing/2014/main" id="{EE3C20F1-D5E4-4084-B545-4BBA01510F6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14" name="Text Box 3">
          <a:extLst>
            <a:ext uri="{FF2B5EF4-FFF2-40B4-BE49-F238E27FC236}">
              <a16:creationId xmlns:a16="http://schemas.microsoft.com/office/drawing/2014/main" id="{50C70118-D2CE-494F-99AB-012E8EAD61A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15" name="Text Box 63">
          <a:extLst>
            <a:ext uri="{FF2B5EF4-FFF2-40B4-BE49-F238E27FC236}">
              <a16:creationId xmlns:a16="http://schemas.microsoft.com/office/drawing/2014/main" id="{DE91FD9F-EDF4-454E-8301-80CC3E047A4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16" name="Text Box 3">
          <a:extLst>
            <a:ext uri="{FF2B5EF4-FFF2-40B4-BE49-F238E27FC236}">
              <a16:creationId xmlns:a16="http://schemas.microsoft.com/office/drawing/2014/main" id="{AE8516F4-9C35-45DA-8FC5-A428E6391EC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17" name="Text Box 32">
          <a:extLst>
            <a:ext uri="{FF2B5EF4-FFF2-40B4-BE49-F238E27FC236}">
              <a16:creationId xmlns:a16="http://schemas.microsoft.com/office/drawing/2014/main" id="{D73AF427-9D3F-47E9-8644-642CC750F65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18" name="Text Box 3">
          <a:extLst>
            <a:ext uri="{FF2B5EF4-FFF2-40B4-BE49-F238E27FC236}">
              <a16:creationId xmlns:a16="http://schemas.microsoft.com/office/drawing/2014/main" id="{E845B4BC-AB43-4368-AABD-EBC846BCFAE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19" name="Text Box 63">
          <a:extLst>
            <a:ext uri="{FF2B5EF4-FFF2-40B4-BE49-F238E27FC236}">
              <a16:creationId xmlns:a16="http://schemas.microsoft.com/office/drawing/2014/main" id="{940D8F5B-E64C-4C76-B9E2-F273BA2D7F8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20" name="Text Box 3">
          <a:extLst>
            <a:ext uri="{FF2B5EF4-FFF2-40B4-BE49-F238E27FC236}">
              <a16:creationId xmlns:a16="http://schemas.microsoft.com/office/drawing/2014/main" id="{E398776E-7EC5-44F7-AE42-EE74AD57BC6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21" name="Text Box 32">
          <a:extLst>
            <a:ext uri="{FF2B5EF4-FFF2-40B4-BE49-F238E27FC236}">
              <a16:creationId xmlns:a16="http://schemas.microsoft.com/office/drawing/2014/main" id="{0AC7449A-C84D-4F69-A1E3-9D7C67F436E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22" name="Text Box 3">
          <a:extLst>
            <a:ext uri="{FF2B5EF4-FFF2-40B4-BE49-F238E27FC236}">
              <a16:creationId xmlns:a16="http://schemas.microsoft.com/office/drawing/2014/main" id="{131B52EF-F7D2-4A54-A9D2-3C9BFA173EB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23" name="Text Box 63">
          <a:extLst>
            <a:ext uri="{FF2B5EF4-FFF2-40B4-BE49-F238E27FC236}">
              <a16:creationId xmlns:a16="http://schemas.microsoft.com/office/drawing/2014/main" id="{35EE26D3-A585-43E2-83D3-EF6DABD55E3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24" name="Text Box 3">
          <a:extLst>
            <a:ext uri="{FF2B5EF4-FFF2-40B4-BE49-F238E27FC236}">
              <a16:creationId xmlns:a16="http://schemas.microsoft.com/office/drawing/2014/main" id="{803BE0DA-105E-4E53-8451-BFD8553E300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25" name="Text Box 32">
          <a:extLst>
            <a:ext uri="{FF2B5EF4-FFF2-40B4-BE49-F238E27FC236}">
              <a16:creationId xmlns:a16="http://schemas.microsoft.com/office/drawing/2014/main" id="{9229D6F8-4DA4-41D7-B422-FAAF2B5D510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26" name="Text Box 3">
          <a:extLst>
            <a:ext uri="{FF2B5EF4-FFF2-40B4-BE49-F238E27FC236}">
              <a16:creationId xmlns:a16="http://schemas.microsoft.com/office/drawing/2014/main" id="{B562B84F-458A-46E8-904B-1B75FEA87EC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27" name="Text Box 63">
          <a:extLst>
            <a:ext uri="{FF2B5EF4-FFF2-40B4-BE49-F238E27FC236}">
              <a16:creationId xmlns:a16="http://schemas.microsoft.com/office/drawing/2014/main" id="{0EE44E77-9FE5-45B9-95F5-F1DCFFAD576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28" name="Text Box 3">
          <a:extLst>
            <a:ext uri="{FF2B5EF4-FFF2-40B4-BE49-F238E27FC236}">
              <a16:creationId xmlns:a16="http://schemas.microsoft.com/office/drawing/2014/main" id="{55D6C993-1D01-45AE-9358-AFE72DA8BFF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29" name="Text Box 32">
          <a:extLst>
            <a:ext uri="{FF2B5EF4-FFF2-40B4-BE49-F238E27FC236}">
              <a16:creationId xmlns:a16="http://schemas.microsoft.com/office/drawing/2014/main" id="{9B044651-577C-4547-95A2-AF4521705A9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30" name="Text Box 3">
          <a:extLst>
            <a:ext uri="{FF2B5EF4-FFF2-40B4-BE49-F238E27FC236}">
              <a16:creationId xmlns:a16="http://schemas.microsoft.com/office/drawing/2014/main" id="{8769EFA5-E5E5-4878-887D-CE093D364DB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31" name="Text Box 63">
          <a:extLst>
            <a:ext uri="{FF2B5EF4-FFF2-40B4-BE49-F238E27FC236}">
              <a16:creationId xmlns:a16="http://schemas.microsoft.com/office/drawing/2014/main" id="{1275179F-26DB-4019-A827-9E420BB3C34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32" name="Text Box 3">
          <a:extLst>
            <a:ext uri="{FF2B5EF4-FFF2-40B4-BE49-F238E27FC236}">
              <a16:creationId xmlns:a16="http://schemas.microsoft.com/office/drawing/2014/main" id="{A070860F-3F98-418D-8BC0-88D415ED858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33" name="Text Box 32">
          <a:extLst>
            <a:ext uri="{FF2B5EF4-FFF2-40B4-BE49-F238E27FC236}">
              <a16:creationId xmlns:a16="http://schemas.microsoft.com/office/drawing/2014/main" id="{72A734AB-BC1A-4807-8109-9F6E24B7A01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34" name="Text Box 3">
          <a:extLst>
            <a:ext uri="{FF2B5EF4-FFF2-40B4-BE49-F238E27FC236}">
              <a16:creationId xmlns:a16="http://schemas.microsoft.com/office/drawing/2014/main" id="{CBB6C17E-0CD2-4CD1-887D-98AC4003160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35" name="Text Box 63">
          <a:extLst>
            <a:ext uri="{FF2B5EF4-FFF2-40B4-BE49-F238E27FC236}">
              <a16:creationId xmlns:a16="http://schemas.microsoft.com/office/drawing/2014/main" id="{C373F02D-60FA-4B30-84C5-BA5A403624D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36" name="Text Box 3">
          <a:extLst>
            <a:ext uri="{FF2B5EF4-FFF2-40B4-BE49-F238E27FC236}">
              <a16:creationId xmlns:a16="http://schemas.microsoft.com/office/drawing/2014/main" id="{19C205F6-5DEA-4281-85A6-084C353CCA6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37" name="Text Box 32">
          <a:extLst>
            <a:ext uri="{FF2B5EF4-FFF2-40B4-BE49-F238E27FC236}">
              <a16:creationId xmlns:a16="http://schemas.microsoft.com/office/drawing/2014/main" id="{A66F32E3-2C37-4929-9B92-0E33330D0BF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38" name="Text Box 3">
          <a:extLst>
            <a:ext uri="{FF2B5EF4-FFF2-40B4-BE49-F238E27FC236}">
              <a16:creationId xmlns:a16="http://schemas.microsoft.com/office/drawing/2014/main" id="{C366D46A-B0D3-4873-8444-06A11CB4E7B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39" name="Text Box 63">
          <a:extLst>
            <a:ext uri="{FF2B5EF4-FFF2-40B4-BE49-F238E27FC236}">
              <a16:creationId xmlns:a16="http://schemas.microsoft.com/office/drawing/2014/main" id="{07691396-EBE3-4244-A382-BB4BF48D252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40" name="Text Box 3">
          <a:extLst>
            <a:ext uri="{FF2B5EF4-FFF2-40B4-BE49-F238E27FC236}">
              <a16:creationId xmlns:a16="http://schemas.microsoft.com/office/drawing/2014/main" id="{0768CF8D-0309-4387-8AD1-D68CC128E44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41" name="Text Box 32">
          <a:extLst>
            <a:ext uri="{FF2B5EF4-FFF2-40B4-BE49-F238E27FC236}">
              <a16:creationId xmlns:a16="http://schemas.microsoft.com/office/drawing/2014/main" id="{ECDAFCBA-60C1-4867-B71C-839C442250F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42" name="Text Box 3">
          <a:extLst>
            <a:ext uri="{FF2B5EF4-FFF2-40B4-BE49-F238E27FC236}">
              <a16:creationId xmlns:a16="http://schemas.microsoft.com/office/drawing/2014/main" id="{C2228822-8BBD-4274-936E-409A2962F3C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43" name="Text Box 63">
          <a:extLst>
            <a:ext uri="{FF2B5EF4-FFF2-40B4-BE49-F238E27FC236}">
              <a16:creationId xmlns:a16="http://schemas.microsoft.com/office/drawing/2014/main" id="{53D18992-6172-4FD1-A2F3-05C50DC48D6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44" name="Text Box 3">
          <a:extLst>
            <a:ext uri="{FF2B5EF4-FFF2-40B4-BE49-F238E27FC236}">
              <a16:creationId xmlns:a16="http://schemas.microsoft.com/office/drawing/2014/main" id="{78BCEB62-FE39-4A4D-A951-E81F9B877F0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45" name="Text Box 32">
          <a:extLst>
            <a:ext uri="{FF2B5EF4-FFF2-40B4-BE49-F238E27FC236}">
              <a16:creationId xmlns:a16="http://schemas.microsoft.com/office/drawing/2014/main" id="{8301F819-D6DB-40E4-9F3F-94988811690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46" name="Text Box 3">
          <a:extLst>
            <a:ext uri="{FF2B5EF4-FFF2-40B4-BE49-F238E27FC236}">
              <a16:creationId xmlns:a16="http://schemas.microsoft.com/office/drawing/2014/main" id="{AA0EFD8B-0374-4D68-B844-A9A277F1DF8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47" name="Text Box 63">
          <a:extLst>
            <a:ext uri="{FF2B5EF4-FFF2-40B4-BE49-F238E27FC236}">
              <a16:creationId xmlns:a16="http://schemas.microsoft.com/office/drawing/2014/main" id="{0996BF63-6E0D-4645-A86E-D82CEB844EE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48" name="Text Box 3">
          <a:extLst>
            <a:ext uri="{FF2B5EF4-FFF2-40B4-BE49-F238E27FC236}">
              <a16:creationId xmlns:a16="http://schemas.microsoft.com/office/drawing/2014/main" id="{B012829A-7243-4766-A38F-1493FB824AA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49" name="Text Box 32">
          <a:extLst>
            <a:ext uri="{FF2B5EF4-FFF2-40B4-BE49-F238E27FC236}">
              <a16:creationId xmlns:a16="http://schemas.microsoft.com/office/drawing/2014/main" id="{A1F19A82-8386-4D9C-9A14-3FD2562FBE2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50" name="Text Box 3">
          <a:extLst>
            <a:ext uri="{FF2B5EF4-FFF2-40B4-BE49-F238E27FC236}">
              <a16:creationId xmlns:a16="http://schemas.microsoft.com/office/drawing/2014/main" id="{5797BB24-B4C1-49EA-8604-2ACC2B0110D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51" name="Text Box 63">
          <a:extLst>
            <a:ext uri="{FF2B5EF4-FFF2-40B4-BE49-F238E27FC236}">
              <a16:creationId xmlns:a16="http://schemas.microsoft.com/office/drawing/2014/main" id="{96F985CB-EF1C-47A0-8E39-F81C57749E2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52" name="Text Box 3">
          <a:extLst>
            <a:ext uri="{FF2B5EF4-FFF2-40B4-BE49-F238E27FC236}">
              <a16:creationId xmlns:a16="http://schemas.microsoft.com/office/drawing/2014/main" id="{E8D7B883-0288-4612-8D5B-5282EF5609B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53" name="Text Box 32">
          <a:extLst>
            <a:ext uri="{FF2B5EF4-FFF2-40B4-BE49-F238E27FC236}">
              <a16:creationId xmlns:a16="http://schemas.microsoft.com/office/drawing/2014/main" id="{1CD3CD93-F93E-4BE6-8110-8C80A82AD4F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54" name="Text Box 3">
          <a:extLst>
            <a:ext uri="{FF2B5EF4-FFF2-40B4-BE49-F238E27FC236}">
              <a16:creationId xmlns:a16="http://schemas.microsoft.com/office/drawing/2014/main" id="{189467DC-FBAA-4493-963D-837DE949AB8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55" name="Text Box 63">
          <a:extLst>
            <a:ext uri="{FF2B5EF4-FFF2-40B4-BE49-F238E27FC236}">
              <a16:creationId xmlns:a16="http://schemas.microsoft.com/office/drawing/2014/main" id="{E93D838A-02C9-49AB-9678-DA2D045CC3E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56" name="Text Box 3">
          <a:extLst>
            <a:ext uri="{FF2B5EF4-FFF2-40B4-BE49-F238E27FC236}">
              <a16:creationId xmlns:a16="http://schemas.microsoft.com/office/drawing/2014/main" id="{5B8286D4-526D-49DB-8012-F798ABB2143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57" name="Text Box 32">
          <a:extLst>
            <a:ext uri="{FF2B5EF4-FFF2-40B4-BE49-F238E27FC236}">
              <a16:creationId xmlns:a16="http://schemas.microsoft.com/office/drawing/2014/main" id="{769ADF99-1F51-4EB9-8DB6-835918FC00C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58" name="Text Box 3">
          <a:extLst>
            <a:ext uri="{FF2B5EF4-FFF2-40B4-BE49-F238E27FC236}">
              <a16:creationId xmlns:a16="http://schemas.microsoft.com/office/drawing/2014/main" id="{CBFD81ED-3ED6-40CC-BF15-1DBE2BAFF4B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59" name="Text Box 63">
          <a:extLst>
            <a:ext uri="{FF2B5EF4-FFF2-40B4-BE49-F238E27FC236}">
              <a16:creationId xmlns:a16="http://schemas.microsoft.com/office/drawing/2014/main" id="{42505AA8-A9A4-43D3-9F79-6DBBDB66152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60" name="Text Box 3">
          <a:extLst>
            <a:ext uri="{FF2B5EF4-FFF2-40B4-BE49-F238E27FC236}">
              <a16:creationId xmlns:a16="http://schemas.microsoft.com/office/drawing/2014/main" id="{0F0EE588-40A0-4258-ABE7-F12BD7C9035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61" name="Text Box 32">
          <a:extLst>
            <a:ext uri="{FF2B5EF4-FFF2-40B4-BE49-F238E27FC236}">
              <a16:creationId xmlns:a16="http://schemas.microsoft.com/office/drawing/2014/main" id="{6F8A5697-A3A5-4006-813B-C47A250E2E4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62" name="Text Box 3">
          <a:extLst>
            <a:ext uri="{FF2B5EF4-FFF2-40B4-BE49-F238E27FC236}">
              <a16:creationId xmlns:a16="http://schemas.microsoft.com/office/drawing/2014/main" id="{07FF0593-D0C7-4A4B-AB8D-4DBABCF9523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63" name="Text Box 63">
          <a:extLst>
            <a:ext uri="{FF2B5EF4-FFF2-40B4-BE49-F238E27FC236}">
              <a16:creationId xmlns:a16="http://schemas.microsoft.com/office/drawing/2014/main" id="{6D6E1BB7-B7DC-48E9-A1A8-507CA7C55B0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64" name="Text Box 3">
          <a:extLst>
            <a:ext uri="{FF2B5EF4-FFF2-40B4-BE49-F238E27FC236}">
              <a16:creationId xmlns:a16="http://schemas.microsoft.com/office/drawing/2014/main" id="{504A0118-B98A-4788-B578-47CBCC396B4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65" name="Text Box 32">
          <a:extLst>
            <a:ext uri="{FF2B5EF4-FFF2-40B4-BE49-F238E27FC236}">
              <a16:creationId xmlns:a16="http://schemas.microsoft.com/office/drawing/2014/main" id="{D74821D6-4C88-4DD5-8381-113D42F23B6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66" name="Text Box 3">
          <a:extLst>
            <a:ext uri="{FF2B5EF4-FFF2-40B4-BE49-F238E27FC236}">
              <a16:creationId xmlns:a16="http://schemas.microsoft.com/office/drawing/2014/main" id="{A8FB50F4-91FB-43C4-80F9-CE1F1D7ED40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67" name="Text Box 63">
          <a:extLst>
            <a:ext uri="{FF2B5EF4-FFF2-40B4-BE49-F238E27FC236}">
              <a16:creationId xmlns:a16="http://schemas.microsoft.com/office/drawing/2014/main" id="{F698FBF3-3083-4A70-ABBB-F0007D997DD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68" name="Text Box 3">
          <a:extLst>
            <a:ext uri="{FF2B5EF4-FFF2-40B4-BE49-F238E27FC236}">
              <a16:creationId xmlns:a16="http://schemas.microsoft.com/office/drawing/2014/main" id="{0D21B55F-A50B-4149-AF39-16D3BFF7CAA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id="{134E7A8F-EE58-4F67-AD4F-E0F45284816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70" name="Text Box 3">
          <a:extLst>
            <a:ext uri="{FF2B5EF4-FFF2-40B4-BE49-F238E27FC236}">
              <a16:creationId xmlns:a16="http://schemas.microsoft.com/office/drawing/2014/main" id="{B9680D85-E798-4886-82FB-630E56B79AA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71" name="Text Box 63">
          <a:extLst>
            <a:ext uri="{FF2B5EF4-FFF2-40B4-BE49-F238E27FC236}">
              <a16:creationId xmlns:a16="http://schemas.microsoft.com/office/drawing/2014/main" id="{9C3E2979-991B-44CB-820C-5632AFDA4AC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72" name="Text Box 3">
          <a:extLst>
            <a:ext uri="{FF2B5EF4-FFF2-40B4-BE49-F238E27FC236}">
              <a16:creationId xmlns:a16="http://schemas.microsoft.com/office/drawing/2014/main" id="{044902D0-D0F9-4F1B-A37D-C857FE1836E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73" name="Text Box 32">
          <a:extLst>
            <a:ext uri="{FF2B5EF4-FFF2-40B4-BE49-F238E27FC236}">
              <a16:creationId xmlns:a16="http://schemas.microsoft.com/office/drawing/2014/main" id="{A993D47C-8F89-4BC4-9492-BE84D531A68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74" name="Text Box 3">
          <a:extLst>
            <a:ext uri="{FF2B5EF4-FFF2-40B4-BE49-F238E27FC236}">
              <a16:creationId xmlns:a16="http://schemas.microsoft.com/office/drawing/2014/main" id="{0ACBCDD4-2016-43CE-B00B-6BA60DE7D0D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75" name="Text Box 63">
          <a:extLst>
            <a:ext uri="{FF2B5EF4-FFF2-40B4-BE49-F238E27FC236}">
              <a16:creationId xmlns:a16="http://schemas.microsoft.com/office/drawing/2014/main" id="{B6CD2ADE-73A5-4629-92B8-B93825C4CBD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76" name="Text Box 3">
          <a:extLst>
            <a:ext uri="{FF2B5EF4-FFF2-40B4-BE49-F238E27FC236}">
              <a16:creationId xmlns:a16="http://schemas.microsoft.com/office/drawing/2014/main" id="{8089EA51-1BE0-4C54-9F8A-602F876903F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77" name="Text Box 32">
          <a:extLst>
            <a:ext uri="{FF2B5EF4-FFF2-40B4-BE49-F238E27FC236}">
              <a16:creationId xmlns:a16="http://schemas.microsoft.com/office/drawing/2014/main" id="{FBCEEF15-E1CC-4226-AE69-F3253F8E3C0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78" name="Text Box 3">
          <a:extLst>
            <a:ext uri="{FF2B5EF4-FFF2-40B4-BE49-F238E27FC236}">
              <a16:creationId xmlns:a16="http://schemas.microsoft.com/office/drawing/2014/main" id="{47EECCFD-1AF4-475A-9FEB-31E624819E1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79" name="Text Box 63">
          <a:extLst>
            <a:ext uri="{FF2B5EF4-FFF2-40B4-BE49-F238E27FC236}">
              <a16:creationId xmlns:a16="http://schemas.microsoft.com/office/drawing/2014/main" id="{E7849B81-D27C-4A16-B267-0D1D015310E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80" name="Text Box 3">
          <a:extLst>
            <a:ext uri="{FF2B5EF4-FFF2-40B4-BE49-F238E27FC236}">
              <a16:creationId xmlns:a16="http://schemas.microsoft.com/office/drawing/2014/main" id="{1C899558-5121-4187-8260-3F888290C09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81" name="Text Box 32">
          <a:extLst>
            <a:ext uri="{FF2B5EF4-FFF2-40B4-BE49-F238E27FC236}">
              <a16:creationId xmlns:a16="http://schemas.microsoft.com/office/drawing/2014/main" id="{065467F2-FFCB-4EEE-AB19-785FAF85297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82" name="Text Box 3">
          <a:extLst>
            <a:ext uri="{FF2B5EF4-FFF2-40B4-BE49-F238E27FC236}">
              <a16:creationId xmlns:a16="http://schemas.microsoft.com/office/drawing/2014/main" id="{9A11835B-99B2-4FE3-9640-2FF00F17679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83" name="Text Box 63">
          <a:extLst>
            <a:ext uri="{FF2B5EF4-FFF2-40B4-BE49-F238E27FC236}">
              <a16:creationId xmlns:a16="http://schemas.microsoft.com/office/drawing/2014/main" id="{B12D3F1B-07D1-4032-B69E-60E22CB8403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84" name="Text Box 3">
          <a:extLst>
            <a:ext uri="{FF2B5EF4-FFF2-40B4-BE49-F238E27FC236}">
              <a16:creationId xmlns:a16="http://schemas.microsoft.com/office/drawing/2014/main" id="{ACA292DB-2EB8-42D7-AAAD-EEC895B5AFE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85" name="Text Box 32">
          <a:extLst>
            <a:ext uri="{FF2B5EF4-FFF2-40B4-BE49-F238E27FC236}">
              <a16:creationId xmlns:a16="http://schemas.microsoft.com/office/drawing/2014/main" id="{E87654F9-63B1-466D-9599-AC07073B647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86" name="Text Box 3">
          <a:extLst>
            <a:ext uri="{FF2B5EF4-FFF2-40B4-BE49-F238E27FC236}">
              <a16:creationId xmlns:a16="http://schemas.microsoft.com/office/drawing/2014/main" id="{81165D64-AFC9-4090-AFB0-89512F145D8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87" name="Text Box 63">
          <a:extLst>
            <a:ext uri="{FF2B5EF4-FFF2-40B4-BE49-F238E27FC236}">
              <a16:creationId xmlns:a16="http://schemas.microsoft.com/office/drawing/2014/main" id="{D19D466F-0CB6-4113-A246-C878A556BF5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88" name="Text Box 3">
          <a:extLst>
            <a:ext uri="{FF2B5EF4-FFF2-40B4-BE49-F238E27FC236}">
              <a16:creationId xmlns:a16="http://schemas.microsoft.com/office/drawing/2014/main" id="{5B07EBD5-D529-4F66-BBEB-5A4E85F31C9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89" name="Text Box 32">
          <a:extLst>
            <a:ext uri="{FF2B5EF4-FFF2-40B4-BE49-F238E27FC236}">
              <a16:creationId xmlns:a16="http://schemas.microsoft.com/office/drawing/2014/main" id="{67D709B8-E39B-4342-8617-FF3E27108D1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712F1531-583E-4837-991B-7FAA862D12F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91" name="Text Box 63">
          <a:extLst>
            <a:ext uri="{FF2B5EF4-FFF2-40B4-BE49-F238E27FC236}">
              <a16:creationId xmlns:a16="http://schemas.microsoft.com/office/drawing/2014/main" id="{F527183A-790E-45EF-B53E-6172FA7AE5A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92" name="Text Box 3">
          <a:extLst>
            <a:ext uri="{FF2B5EF4-FFF2-40B4-BE49-F238E27FC236}">
              <a16:creationId xmlns:a16="http://schemas.microsoft.com/office/drawing/2014/main" id="{876A5419-46C7-411D-8E6F-F580015A04E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93" name="Text Box 32">
          <a:extLst>
            <a:ext uri="{FF2B5EF4-FFF2-40B4-BE49-F238E27FC236}">
              <a16:creationId xmlns:a16="http://schemas.microsoft.com/office/drawing/2014/main" id="{DA618935-D341-4631-A513-6B3BED6267A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94" name="Text Box 3">
          <a:extLst>
            <a:ext uri="{FF2B5EF4-FFF2-40B4-BE49-F238E27FC236}">
              <a16:creationId xmlns:a16="http://schemas.microsoft.com/office/drawing/2014/main" id="{60C756EA-4455-4530-A323-C875C696BE9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95" name="Text Box 63">
          <a:extLst>
            <a:ext uri="{FF2B5EF4-FFF2-40B4-BE49-F238E27FC236}">
              <a16:creationId xmlns:a16="http://schemas.microsoft.com/office/drawing/2014/main" id="{C19AFFB5-B319-4EC9-A6AD-6DED7CD5F60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96" name="Text Box 3">
          <a:extLst>
            <a:ext uri="{FF2B5EF4-FFF2-40B4-BE49-F238E27FC236}">
              <a16:creationId xmlns:a16="http://schemas.microsoft.com/office/drawing/2014/main" id="{477C2F42-A9E1-4DE8-A023-01D1E2BE360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97" name="Text Box 32">
          <a:extLst>
            <a:ext uri="{FF2B5EF4-FFF2-40B4-BE49-F238E27FC236}">
              <a16:creationId xmlns:a16="http://schemas.microsoft.com/office/drawing/2014/main" id="{6EA14D7A-AA9F-4620-B018-414FFC86BE4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198" name="Text Box 3">
          <a:extLst>
            <a:ext uri="{FF2B5EF4-FFF2-40B4-BE49-F238E27FC236}">
              <a16:creationId xmlns:a16="http://schemas.microsoft.com/office/drawing/2014/main" id="{E0AB8716-6DB0-4A57-9DEA-4B7C3442A61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199" name="Text Box 63">
          <a:extLst>
            <a:ext uri="{FF2B5EF4-FFF2-40B4-BE49-F238E27FC236}">
              <a16:creationId xmlns:a16="http://schemas.microsoft.com/office/drawing/2014/main" id="{851C4518-E0DA-46EE-949A-E8296B4D61F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00" name="Text Box 3">
          <a:extLst>
            <a:ext uri="{FF2B5EF4-FFF2-40B4-BE49-F238E27FC236}">
              <a16:creationId xmlns:a16="http://schemas.microsoft.com/office/drawing/2014/main" id="{A72EFEBB-6BE9-44BB-AA71-AB95C49CF7A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01" name="Text Box 32">
          <a:extLst>
            <a:ext uri="{FF2B5EF4-FFF2-40B4-BE49-F238E27FC236}">
              <a16:creationId xmlns:a16="http://schemas.microsoft.com/office/drawing/2014/main" id="{C0A5EC08-0342-4791-855B-19A9AC8AE5F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02" name="Text Box 3">
          <a:extLst>
            <a:ext uri="{FF2B5EF4-FFF2-40B4-BE49-F238E27FC236}">
              <a16:creationId xmlns:a16="http://schemas.microsoft.com/office/drawing/2014/main" id="{E33CD129-6658-4102-8033-3E0859A21FF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03" name="Text Box 63">
          <a:extLst>
            <a:ext uri="{FF2B5EF4-FFF2-40B4-BE49-F238E27FC236}">
              <a16:creationId xmlns:a16="http://schemas.microsoft.com/office/drawing/2014/main" id="{4A4786F1-41C6-41A5-8E73-7C8489E23A4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04" name="Text Box 3">
          <a:extLst>
            <a:ext uri="{FF2B5EF4-FFF2-40B4-BE49-F238E27FC236}">
              <a16:creationId xmlns:a16="http://schemas.microsoft.com/office/drawing/2014/main" id="{08CEA1A4-869B-4204-8C1E-C7FB786814C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05" name="Text Box 32">
          <a:extLst>
            <a:ext uri="{FF2B5EF4-FFF2-40B4-BE49-F238E27FC236}">
              <a16:creationId xmlns:a16="http://schemas.microsoft.com/office/drawing/2014/main" id="{F78DEEE5-B93C-40F0-B439-03986E59DD4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06" name="Text Box 3">
          <a:extLst>
            <a:ext uri="{FF2B5EF4-FFF2-40B4-BE49-F238E27FC236}">
              <a16:creationId xmlns:a16="http://schemas.microsoft.com/office/drawing/2014/main" id="{4E795D7B-D485-4FAD-8633-F1482BADE39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07" name="Text Box 63">
          <a:extLst>
            <a:ext uri="{FF2B5EF4-FFF2-40B4-BE49-F238E27FC236}">
              <a16:creationId xmlns:a16="http://schemas.microsoft.com/office/drawing/2014/main" id="{D6C5C039-2554-4F78-82F8-0F8BF3E6EBF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08" name="Text Box 3">
          <a:extLst>
            <a:ext uri="{FF2B5EF4-FFF2-40B4-BE49-F238E27FC236}">
              <a16:creationId xmlns:a16="http://schemas.microsoft.com/office/drawing/2014/main" id="{6932CD3E-526D-4E55-9AAF-44851E66D3C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09" name="Text Box 32">
          <a:extLst>
            <a:ext uri="{FF2B5EF4-FFF2-40B4-BE49-F238E27FC236}">
              <a16:creationId xmlns:a16="http://schemas.microsoft.com/office/drawing/2014/main" id="{120AC7C1-661E-43AE-8ABC-BDD1F5C686C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10" name="Text Box 3">
          <a:extLst>
            <a:ext uri="{FF2B5EF4-FFF2-40B4-BE49-F238E27FC236}">
              <a16:creationId xmlns:a16="http://schemas.microsoft.com/office/drawing/2014/main" id="{5DCF287A-6474-4188-A861-27E6A0E4E64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11" name="Text Box 63">
          <a:extLst>
            <a:ext uri="{FF2B5EF4-FFF2-40B4-BE49-F238E27FC236}">
              <a16:creationId xmlns:a16="http://schemas.microsoft.com/office/drawing/2014/main" id="{9F602B1F-E825-4FFC-ABE1-6BD19C62B17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12" name="Text Box 3">
          <a:extLst>
            <a:ext uri="{FF2B5EF4-FFF2-40B4-BE49-F238E27FC236}">
              <a16:creationId xmlns:a16="http://schemas.microsoft.com/office/drawing/2014/main" id="{B0AAB22F-83A5-484C-9B85-2FCF00C5F9E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13" name="Text Box 32">
          <a:extLst>
            <a:ext uri="{FF2B5EF4-FFF2-40B4-BE49-F238E27FC236}">
              <a16:creationId xmlns:a16="http://schemas.microsoft.com/office/drawing/2014/main" id="{197A651E-D025-4568-B961-1F840C72405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14" name="Text Box 3">
          <a:extLst>
            <a:ext uri="{FF2B5EF4-FFF2-40B4-BE49-F238E27FC236}">
              <a16:creationId xmlns:a16="http://schemas.microsoft.com/office/drawing/2014/main" id="{62CDE572-8D26-4560-BDF4-6276E4BD5F6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15" name="Text Box 63">
          <a:extLst>
            <a:ext uri="{FF2B5EF4-FFF2-40B4-BE49-F238E27FC236}">
              <a16:creationId xmlns:a16="http://schemas.microsoft.com/office/drawing/2014/main" id="{D5531359-CE8F-40EC-9503-0613CA93B7C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16" name="Text Box 3">
          <a:extLst>
            <a:ext uri="{FF2B5EF4-FFF2-40B4-BE49-F238E27FC236}">
              <a16:creationId xmlns:a16="http://schemas.microsoft.com/office/drawing/2014/main" id="{E6EB45EC-1AC4-4332-ABF2-74D2ABB48AC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17" name="Text Box 32">
          <a:extLst>
            <a:ext uri="{FF2B5EF4-FFF2-40B4-BE49-F238E27FC236}">
              <a16:creationId xmlns:a16="http://schemas.microsoft.com/office/drawing/2014/main" id="{AA5B1CE9-986D-441C-81FB-A4F49822755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18" name="Text Box 3">
          <a:extLst>
            <a:ext uri="{FF2B5EF4-FFF2-40B4-BE49-F238E27FC236}">
              <a16:creationId xmlns:a16="http://schemas.microsoft.com/office/drawing/2014/main" id="{F213BC28-0A06-4F2F-8D15-69D81100867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19" name="Text Box 63">
          <a:extLst>
            <a:ext uri="{FF2B5EF4-FFF2-40B4-BE49-F238E27FC236}">
              <a16:creationId xmlns:a16="http://schemas.microsoft.com/office/drawing/2014/main" id="{1E33FC87-23FD-4E63-B423-2A491C2DB1D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20" name="Text Box 3">
          <a:extLst>
            <a:ext uri="{FF2B5EF4-FFF2-40B4-BE49-F238E27FC236}">
              <a16:creationId xmlns:a16="http://schemas.microsoft.com/office/drawing/2014/main" id="{09EF5E51-C7C2-4D82-B887-5EF85E5234D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21" name="Text Box 32">
          <a:extLst>
            <a:ext uri="{FF2B5EF4-FFF2-40B4-BE49-F238E27FC236}">
              <a16:creationId xmlns:a16="http://schemas.microsoft.com/office/drawing/2014/main" id="{F10A98B9-25F0-49B0-8A20-245AD3F50DE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51F0A541-852F-4690-84B7-648D5E17F15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23" name="Text Box 63">
          <a:extLst>
            <a:ext uri="{FF2B5EF4-FFF2-40B4-BE49-F238E27FC236}">
              <a16:creationId xmlns:a16="http://schemas.microsoft.com/office/drawing/2014/main" id="{CF5CE279-7E10-4144-991A-1FCEECCBD3E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24" name="Text Box 3">
          <a:extLst>
            <a:ext uri="{FF2B5EF4-FFF2-40B4-BE49-F238E27FC236}">
              <a16:creationId xmlns:a16="http://schemas.microsoft.com/office/drawing/2014/main" id="{D12BA5B7-2F24-4F5F-9A27-88CF9BD3213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25" name="Text Box 32">
          <a:extLst>
            <a:ext uri="{FF2B5EF4-FFF2-40B4-BE49-F238E27FC236}">
              <a16:creationId xmlns:a16="http://schemas.microsoft.com/office/drawing/2014/main" id="{98292766-E744-4198-952F-8E7D6B2816A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26" name="Text Box 3">
          <a:extLst>
            <a:ext uri="{FF2B5EF4-FFF2-40B4-BE49-F238E27FC236}">
              <a16:creationId xmlns:a16="http://schemas.microsoft.com/office/drawing/2014/main" id="{F05E62D5-8231-45AE-A56C-116F2663A59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27" name="Text Box 63">
          <a:extLst>
            <a:ext uri="{FF2B5EF4-FFF2-40B4-BE49-F238E27FC236}">
              <a16:creationId xmlns:a16="http://schemas.microsoft.com/office/drawing/2014/main" id="{92113FB2-523A-44B4-B5F1-A661A3EFDC9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28" name="Text Box 32">
          <a:extLst>
            <a:ext uri="{FF2B5EF4-FFF2-40B4-BE49-F238E27FC236}">
              <a16:creationId xmlns:a16="http://schemas.microsoft.com/office/drawing/2014/main" id="{093D1DDD-CAA9-49FA-9F2E-40DDE50FE47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B7246FFE-30BA-4427-B966-1F03A9442C1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30" name="Text Box 63">
          <a:extLst>
            <a:ext uri="{FF2B5EF4-FFF2-40B4-BE49-F238E27FC236}">
              <a16:creationId xmlns:a16="http://schemas.microsoft.com/office/drawing/2014/main" id="{B78E5D1A-2D24-4783-8E47-8B174DC5052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31" name="Text Box 3">
          <a:extLst>
            <a:ext uri="{FF2B5EF4-FFF2-40B4-BE49-F238E27FC236}">
              <a16:creationId xmlns:a16="http://schemas.microsoft.com/office/drawing/2014/main" id="{C673D779-323E-4A45-B5B6-ADE43C21CBC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32" name="Text Box 32">
          <a:extLst>
            <a:ext uri="{FF2B5EF4-FFF2-40B4-BE49-F238E27FC236}">
              <a16:creationId xmlns:a16="http://schemas.microsoft.com/office/drawing/2014/main" id="{31483E97-2706-4AB0-B8ED-F9CBA281A29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33" name="Text Box 3">
          <a:extLst>
            <a:ext uri="{FF2B5EF4-FFF2-40B4-BE49-F238E27FC236}">
              <a16:creationId xmlns:a16="http://schemas.microsoft.com/office/drawing/2014/main" id="{28F47515-E5FC-42CA-82FA-5E8697945F3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34" name="Text Box 63">
          <a:extLst>
            <a:ext uri="{FF2B5EF4-FFF2-40B4-BE49-F238E27FC236}">
              <a16:creationId xmlns:a16="http://schemas.microsoft.com/office/drawing/2014/main" id="{0CD60D7E-C903-41CA-A1EE-CB2BBEC9D39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35" name="Text Box 3">
          <a:extLst>
            <a:ext uri="{FF2B5EF4-FFF2-40B4-BE49-F238E27FC236}">
              <a16:creationId xmlns:a16="http://schemas.microsoft.com/office/drawing/2014/main" id="{96A4D95D-552B-48EF-862F-86F470A5396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36" name="Text Box 32">
          <a:extLst>
            <a:ext uri="{FF2B5EF4-FFF2-40B4-BE49-F238E27FC236}">
              <a16:creationId xmlns:a16="http://schemas.microsoft.com/office/drawing/2014/main" id="{92F19C02-488A-44B6-A25A-658D1598570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37" name="Text Box 3">
          <a:extLst>
            <a:ext uri="{FF2B5EF4-FFF2-40B4-BE49-F238E27FC236}">
              <a16:creationId xmlns:a16="http://schemas.microsoft.com/office/drawing/2014/main" id="{8BBA9F18-7EEA-4F9E-B1E0-F2A25E8219F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38" name="Text Box 63">
          <a:extLst>
            <a:ext uri="{FF2B5EF4-FFF2-40B4-BE49-F238E27FC236}">
              <a16:creationId xmlns:a16="http://schemas.microsoft.com/office/drawing/2014/main" id="{3DA4C528-CB4E-4A59-B86C-A0FA33AEB4C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39" name="Text Box 3">
          <a:extLst>
            <a:ext uri="{FF2B5EF4-FFF2-40B4-BE49-F238E27FC236}">
              <a16:creationId xmlns:a16="http://schemas.microsoft.com/office/drawing/2014/main" id="{CF0AEA74-9D73-4768-A77E-C38933909E1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40" name="Text Box 32">
          <a:extLst>
            <a:ext uri="{FF2B5EF4-FFF2-40B4-BE49-F238E27FC236}">
              <a16:creationId xmlns:a16="http://schemas.microsoft.com/office/drawing/2014/main" id="{BFA90178-01D6-48B2-9DBC-920B50F2C1C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41" name="Text Box 3">
          <a:extLst>
            <a:ext uri="{FF2B5EF4-FFF2-40B4-BE49-F238E27FC236}">
              <a16:creationId xmlns:a16="http://schemas.microsoft.com/office/drawing/2014/main" id="{C423E56B-169C-4F00-BD65-4D046554C4D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42" name="Text Box 63">
          <a:extLst>
            <a:ext uri="{FF2B5EF4-FFF2-40B4-BE49-F238E27FC236}">
              <a16:creationId xmlns:a16="http://schemas.microsoft.com/office/drawing/2014/main" id="{30513897-40DA-48E9-8F02-C307A0FB233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43" name="Text Box 3">
          <a:extLst>
            <a:ext uri="{FF2B5EF4-FFF2-40B4-BE49-F238E27FC236}">
              <a16:creationId xmlns:a16="http://schemas.microsoft.com/office/drawing/2014/main" id="{D84ABC2A-8CAE-4929-B53E-6B0DD3364D5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44" name="Text Box 32">
          <a:extLst>
            <a:ext uri="{FF2B5EF4-FFF2-40B4-BE49-F238E27FC236}">
              <a16:creationId xmlns:a16="http://schemas.microsoft.com/office/drawing/2014/main" id="{9E0B8084-4ABB-4321-9FBD-2C96795495C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45" name="Text Box 3">
          <a:extLst>
            <a:ext uri="{FF2B5EF4-FFF2-40B4-BE49-F238E27FC236}">
              <a16:creationId xmlns:a16="http://schemas.microsoft.com/office/drawing/2014/main" id="{72BCBA43-C5FC-4D95-A6FD-7082389AB5C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46" name="Text Box 63">
          <a:extLst>
            <a:ext uri="{FF2B5EF4-FFF2-40B4-BE49-F238E27FC236}">
              <a16:creationId xmlns:a16="http://schemas.microsoft.com/office/drawing/2014/main" id="{E2FAFAF7-9C03-4B7F-97E0-E38AA8B10C9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47" name="Text Box 3">
          <a:extLst>
            <a:ext uri="{FF2B5EF4-FFF2-40B4-BE49-F238E27FC236}">
              <a16:creationId xmlns:a16="http://schemas.microsoft.com/office/drawing/2014/main" id="{3ABBF61F-DCB4-4CD6-8AAC-A72EEF51848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48" name="Text Box 32">
          <a:extLst>
            <a:ext uri="{FF2B5EF4-FFF2-40B4-BE49-F238E27FC236}">
              <a16:creationId xmlns:a16="http://schemas.microsoft.com/office/drawing/2014/main" id="{36599D6A-037B-434C-A865-4D65FCBB1DC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49" name="Text Box 3">
          <a:extLst>
            <a:ext uri="{FF2B5EF4-FFF2-40B4-BE49-F238E27FC236}">
              <a16:creationId xmlns:a16="http://schemas.microsoft.com/office/drawing/2014/main" id="{4690BA2D-E3AF-4D3E-8B92-B27EC8343E0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50" name="Text Box 63">
          <a:extLst>
            <a:ext uri="{FF2B5EF4-FFF2-40B4-BE49-F238E27FC236}">
              <a16:creationId xmlns:a16="http://schemas.microsoft.com/office/drawing/2014/main" id="{3167F8A9-5248-4C8E-AA31-F051CF19A02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51" name="Text Box 3">
          <a:extLst>
            <a:ext uri="{FF2B5EF4-FFF2-40B4-BE49-F238E27FC236}">
              <a16:creationId xmlns:a16="http://schemas.microsoft.com/office/drawing/2014/main" id="{286728CC-9756-42D5-A8F1-B7E47681D4B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52" name="Text Box 32">
          <a:extLst>
            <a:ext uri="{FF2B5EF4-FFF2-40B4-BE49-F238E27FC236}">
              <a16:creationId xmlns:a16="http://schemas.microsoft.com/office/drawing/2014/main" id="{7860B9DB-ACCB-46A4-8002-754BC86C67E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53" name="Text Box 3">
          <a:extLst>
            <a:ext uri="{FF2B5EF4-FFF2-40B4-BE49-F238E27FC236}">
              <a16:creationId xmlns:a16="http://schemas.microsoft.com/office/drawing/2014/main" id="{85AF5A58-287D-4D08-B0F6-CA336929F40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54" name="Text Box 63">
          <a:extLst>
            <a:ext uri="{FF2B5EF4-FFF2-40B4-BE49-F238E27FC236}">
              <a16:creationId xmlns:a16="http://schemas.microsoft.com/office/drawing/2014/main" id="{78B10F5C-1871-4F09-B327-F3FACF7E730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55" name="Text Box 3">
          <a:extLst>
            <a:ext uri="{FF2B5EF4-FFF2-40B4-BE49-F238E27FC236}">
              <a16:creationId xmlns:a16="http://schemas.microsoft.com/office/drawing/2014/main" id="{FBAD8A63-1593-44EB-959B-5FADAEFE151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56" name="Text Box 32">
          <a:extLst>
            <a:ext uri="{FF2B5EF4-FFF2-40B4-BE49-F238E27FC236}">
              <a16:creationId xmlns:a16="http://schemas.microsoft.com/office/drawing/2014/main" id="{0601B1E5-1892-4342-A932-65036BB866B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57" name="Text Box 3">
          <a:extLst>
            <a:ext uri="{FF2B5EF4-FFF2-40B4-BE49-F238E27FC236}">
              <a16:creationId xmlns:a16="http://schemas.microsoft.com/office/drawing/2014/main" id="{9A265D60-4BE3-42C1-ADBD-CC49FDA6AA8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58" name="Text Box 63">
          <a:extLst>
            <a:ext uri="{FF2B5EF4-FFF2-40B4-BE49-F238E27FC236}">
              <a16:creationId xmlns:a16="http://schemas.microsoft.com/office/drawing/2014/main" id="{CB1D65A3-BE29-4668-8E91-BD647811B32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59" name="Text Box 3">
          <a:extLst>
            <a:ext uri="{FF2B5EF4-FFF2-40B4-BE49-F238E27FC236}">
              <a16:creationId xmlns:a16="http://schemas.microsoft.com/office/drawing/2014/main" id="{156AD667-7AE1-4694-9E82-0E9E2CE513A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60" name="Text Box 32">
          <a:extLst>
            <a:ext uri="{FF2B5EF4-FFF2-40B4-BE49-F238E27FC236}">
              <a16:creationId xmlns:a16="http://schemas.microsoft.com/office/drawing/2014/main" id="{59973FAB-39DB-4FDD-96F3-F95EBF541B1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61" name="Text Box 3">
          <a:extLst>
            <a:ext uri="{FF2B5EF4-FFF2-40B4-BE49-F238E27FC236}">
              <a16:creationId xmlns:a16="http://schemas.microsoft.com/office/drawing/2014/main" id="{6B4EA05B-1370-4CD7-AB0F-7DBEC8ACA9A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62" name="Text Box 63">
          <a:extLst>
            <a:ext uri="{FF2B5EF4-FFF2-40B4-BE49-F238E27FC236}">
              <a16:creationId xmlns:a16="http://schemas.microsoft.com/office/drawing/2014/main" id="{BCCC7C1B-6DF6-423E-BE75-A6A2C437AAB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63" name="Text Box 3">
          <a:extLst>
            <a:ext uri="{FF2B5EF4-FFF2-40B4-BE49-F238E27FC236}">
              <a16:creationId xmlns:a16="http://schemas.microsoft.com/office/drawing/2014/main" id="{28E0913A-A371-41E4-B7F2-1123BFDCDC7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64" name="Text Box 32">
          <a:extLst>
            <a:ext uri="{FF2B5EF4-FFF2-40B4-BE49-F238E27FC236}">
              <a16:creationId xmlns:a16="http://schemas.microsoft.com/office/drawing/2014/main" id="{20547D4C-B50C-4EEA-BD77-756006BD3B3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65" name="Text Box 3">
          <a:extLst>
            <a:ext uri="{FF2B5EF4-FFF2-40B4-BE49-F238E27FC236}">
              <a16:creationId xmlns:a16="http://schemas.microsoft.com/office/drawing/2014/main" id="{820BAC17-2A26-4CC3-B920-6EB1A2BDF46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66" name="Text Box 63">
          <a:extLst>
            <a:ext uri="{FF2B5EF4-FFF2-40B4-BE49-F238E27FC236}">
              <a16:creationId xmlns:a16="http://schemas.microsoft.com/office/drawing/2014/main" id="{F3F84981-97DD-483A-B906-C299C68C1CF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67" name="Text Box 3">
          <a:extLst>
            <a:ext uri="{FF2B5EF4-FFF2-40B4-BE49-F238E27FC236}">
              <a16:creationId xmlns:a16="http://schemas.microsoft.com/office/drawing/2014/main" id="{5989AA40-0A38-4F80-9D0E-085FD3CD2F0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68" name="Text Box 32">
          <a:extLst>
            <a:ext uri="{FF2B5EF4-FFF2-40B4-BE49-F238E27FC236}">
              <a16:creationId xmlns:a16="http://schemas.microsoft.com/office/drawing/2014/main" id="{DD4F185E-AACA-406C-B632-C604CEC7ADA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69" name="Text Box 3">
          <a:extLst>
            <a:ext uri="{FF2B5EF4-FFF2-40B4-BE49-F238E27FC236}">
              <a16:creationId xmlns:a16="http://schemas.microsoft.com/office/drawing/2014/main" id="{BF5433F1-F079-4504-8A82-6547E881DD2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70" name="Text Box 63">
          <a:extLst>
            <a:ext uri="{FF2B5EF4-FFF2-40B4-BE49-F238E27FC236}">
              <a16:creationId xmlns:a16="http://schemas.microsoft.com/office/drawing/2014/main" id="{24C5BAA1-3E3D-40BA-AD47-162A9673EDC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71" name="Text Box 3">
          <a:extLst>
            <a:ext uri="{FF2B5EF4-FFF2-40B4-BE49-F238E27FC236}">
              <a16:creationId xmlns:a16="http://schemas.microsoft.com/office/drawing/2014/main" id="{56740A66-8CEF-472C-9D5C-0B81564BB53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72" name="Text Box 32">
          <a:extLst>
            <a:ext uri="{FF2B5EF4-FFF2-40B4-BE49-F238E27FC236}">
              <a16:creationId xmlns:a16="http://schemas.microsoft.com/office/drawing/2014/main" id="{987CDDA3-5F0E-4A3B-9245-35E53D067A8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3673E05C-0C38-404C-AD89-D38C7565CD2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74" name="Text Box 63">
          <a:extLst>
            <a:ext uri="{FF2B5EF4-FFF2-40B4-BE49-F238E27FC236}">
              <a16:creationId xmlns:a16="http://schemas.microsoft.com/office/drawing/2014/main" id="{AB72AA2B-6229-4CAA-A3C4-1C4BDAD80E8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75" name="Text Box 3">
          <a:extLst>
            <a:ext uri="{FF2B5EF4-FFF2-40B4-BE49-F238E27FC236}">
              <a16:creationId xmlns:a16="http://schemas.microsoft.com/office/drawing/2014/main" id="{0DB1535F-90AF-4328-98D6-258B64FD9F6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76" name="Text Box 32">
          <a:extLst>
            <a:ext uri="{FF2B5EF4-FFF2-40B4-BE49-F238E27FC236}">
              <a16:creationId xmlns:a16="http://schemas.microsoft.com/office/drawing/2014/main" id="{A3301D71-5457-4C6E-94D8-6949AA0BCAF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77" name="Text Box 3">
          <a:extLst>
            <a:ext uri="{FF2B5EF4-FFF2-40B4-BE49-F238E27FC236}">
              <a16:creationId xmlns:a16="http://schemas.microsoft.com/office/drawing/2014/main" id="{946921FE-928C-41C8-A441-31E3FD6545F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78" name="Text Box 63">
          <a:extLst>
            <a:ext uri="{FF2B5EF4-FFF2-40B4-BE49-F238E27FC236}">
              <a16:creationId xmlns:a16="http://schemas.microsoft.com/office/drawing/2014/main" id="{86C12A0B-F9D0-4468-8B88-B37CD2C60E5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79" name="Text Box 3">
          <a:extLst>
            <a:ext uri="{FF2B5EF4-FFF2-40B4-BE49-F238E27FC236}">
              <a16:creationId xmlns:a16="http://schemas.microsoft.com/office/drawing/2014/main" id="{81B69772-8B23-4C88-B135-254E1686062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80" name="Text Box 32">
          <a:extLst>
            <a:ext uri="{FF2B5EF4-FFF2-40B4-BE49-F238E27FC236}">
              <a16:creationId xmlns:a16="http://schemas.microsoft.com/office/drawing/2014/main" id="{1D88A48F-CE86-47A1-A159-4964A15B47F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81" name="Text Box 3">
          <a:extLst>
            <a:ext uri="{FF2B5EF4-FFF2-40B4-BE49-F238E27FC236}">
              <a16:creationId xmlns:a16="http://schemas.microsoft.com/office/drawing/2014/main" id="{A501312A-1511-45F8-9FFB-02F469242BB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82" name="Text Box 63">
          <a:extLst>
            <a:ext uri="{FF2B5EF4-FFF2-40B4-BE49-F238E27FC236}">
              <a16:creationId xmlns:a16="http://schemas.microsoft.com/office/drawing/2014/main" id="{9FF65E61-9624-497D-B400-CEBE611895B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83" name="Text Box 3">
          <a:extLst>
            <a:ext uri="{FF2B5EF4-FFF2-40B4-BE49-F238E27FC236}">
              <a16:creationId xmlns:a16="http://schemas.microsoft.com/office/drawing/2014/main" id="{6977ED0A-44D2-4F9F-B76A-C0FFCA74441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84" name="Text Box 32">
          <a:extLst>
            <a:ext uri="{FF2B5EF4-FFF2-40B4-BE49-F238E27FC236}">
              <a16:creationId xmlns:a16="http://schemas.microsoft.com/office/drawing/2014/main" id="{3EAE662F-EC76-4E0E-9338-5018B85E936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85" name="Text Box 3">
          <a:extLst>
            <a:ext uri="{FF2B5EF4-FFF2-40B4-BE49-F238E27FC236}">
              <a16:creationId xmlns:a16="http://schemas.microsoft.com/office/drawing/2014/main" id="{4E3B5ABC-9DF2-4C3C-88C3-BD20EE934AA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86" name="Text Box 63">
          <a:extLst>
            <a:ext uri="{FF2B5EF4-FFF2-40B4-BE49-F238E27FC236}">
              <a16:creationId xmlns:a16="http://schemas.microsoft.com/office/drawing/2014/main" id="{AF6292AB-8EA6-45FB-9366-B8853529752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87" name="Text Box 3">
          <a:extLst>
            <a:ext uri="{FF2B5EF4-FFF2-40B4-BE49-F238E27FC236}">
              <a16:creationId xmlns:a16="http://schemas.microsoft.com/office/drawing/2014/main" id="{537C40FA-0E7A-495F-A363-CC755D4C1C9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88" name="Text Box 32">
          <a:extLst>
            <a:ext uri="{FF2B5EF4-FFF2-40B4-BE49-F238E27FC236}">
              <a16:creationId xmlns:a16="http://schemas.microsoft.com/office/drawing/2014/main" id="{950F3173-F12D-4D8A-A771-656DEB6541D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89" name="Text Box 3">
          <a:extLst>
            <a:ext uri="{FF2B5EF4-FFF2-40B4-BE49-F238E27FC236}">
              <a16:creationId xmlns:a16="http://schemas.microsoft.com/office/drawing/2014/main" id="{235E0228-67F4-4248-ABDC-13D1E06F43D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90" name="Text Box 63">
          <a:extLst>
            <a:ext uri="{FF2B5EF4-FFF2-40B4-BE49-F238E27FC236}">
              <a16:creationId xmlns:a16="http://schemas.microsoft.com/office/drawing/2014/main" id="{CA1C85D6-6DD2-4C57-8CE5-ADB2A015D37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91" name="Text Box 3">
          <a:extLst>
            <a:ext uri="{FF2B5EF4-FFF2-40B4-BE49-F238E27FC236}">
              <a16:creationId xmlns:a16="http://schemas.microsoft.com/office/drawing/2014/main" id="{5FC71765-9C4B-4842-9894-65B3D3899B8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92" name="Text Box 32">
          <a:extLst>
            <a:ext uri="{FF2B5EF4-FFF2-40B4-BE49-F238E27FC236}">
              <a16:creationId xmlns:a16="http://schemas.microsoft.com/office/drawing/2014/main" id="{74A27C99-6A77-448B-B605-CC914C5FB45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93" name="Text Box 3">
          <a:extLst>
            <a:ext uri="{FF2B5EF4-FFF2-40B4-BE49-F238E27FC236}">
              <a16:creationId xmlns:a16="http://schemas.microsoft.com/office/drawing/2014/main" id="{4E05F0BA-37AF-4C19-9C61-10EB9E369DE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94" name="Text Box 63">
          <a:extLst>
            <a:ext uri="{FF2B5EF4-FFF2-40B4-BE49-F238E27FC236}">
              <a16:creationId xmlns:a16="http://schemas.microsoft.com/office/drawing/2014/main" id="{E8D381D3-A924-40B2-91C0-7171520D1EC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86D76157-5919-4B89-B5F1-AB74C25C11A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96" name="Text Box 32">
          <a:extLst>
            <a:ext uri="{FF2B5EF4-FFF2-40B4-BE49-F238E27FC236}">
              <a16:creationId xmlns:a16="http://schemas.microsoft.com/office/drawing/2014/main" id="{AFA07EB6-856C-4CEC-AFDE-85ACD3731CF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97" name="Text Box 3">
          <a:extLst>
            <a:ext uri="{FF2B5EF4-FFF2-40B4-BE49-F238E27FC236}">
              <a16:creationId xmlns:a16="http://schemas.microsoft.com/office/drawing/2014/main" id="{8246C03C-73DB-4EF3-A9E3-40B4FDBB01A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298" name="Text Box 63">
          <a:extLst>
            <a:ext uri="{FF2B5EF4-FFF2-40B4-BE49-F238E27FC236}">
              <a16:creationId xmlns:a16="http://schemas.microsoft.com/office/drawing/2014/main" id="{3DE77D2A-294A-4FFC-80D8-09982013D28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299" name="Text Box 3">
          <a:extLst>
            <a:ext uri="{FF2B5EF4-FFF2-40B4-BE49-F238E27FC236}">
              <a16:creationId xmlns:a16="http://schemas.microsoft.com/office/drawing/2014/main" id="{72FA38D4-41AC-44FC-9EE4-B7473922F82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00" name="Text Box 32">
          <a:extLst>
            <a:ext uri="{FF2B5EF4-FFF2-40B4-BE49-F238E27FC236}">
              <a16:creationId xmlns:a16="http://schemas.microsoft.com/office/drawing/2014/main" id="{1B4729D4-19A6-4EB2-BBC2-77E96348E36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01" name="Text Box 3">
          <a:extLst>
            <a:ext uri="{FF2B5EF4-FFF2-40B4-BE49-F238E27FC236}">
              <a16:creationId xmlns:a16="http://schemas.microsoft.com/office/drawing/2014/main" id="{22638FDE-3EC0-4AF1-A437-6C327FDEB7F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02" name="Text Box 63">
          <a:extLst>
            <a:ext uri="{FF2B5EF4-FFF2-40B4-BE49-F238E27FC236}">
              <a16:creationId xmlns:a16="http://schemas.microsoft.com/office/drawing/2014/main" id="{13A10E47-6E47-4519-A098-99D3D3B3156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03" name="Text Box 3">
          <a:extLst>
            <a:ext uri="{FF2B5EF4-FFF2-40B4-BE49-F238E27FC236}">
              <a16:creationId xmlns:a16="http://schemas.microsoft.com/office/drawing/2014/main" id="{71D09FA9-7E46-43B7-BF95-44478C2896B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04" name="Text Box 32">
          <a:extLst>
            <a:ext uri="{FF2B5EF4-FFF2-40B4-BE49-F238E27FC236}">
              <a16:creationId xmlns:a16="http://schemas.microsoft.com/office/drawing/2014/main" id="{C9C3E6C9-F0CF-467E-B82F-0DD9181BA84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05" name="Text Box 3">
          <a:extLst>
            <a:ext uri="{FF2B5EF4-FFF2-40B4-BE49-F238E27FC236}">
              <a16:creationId xmlns:a16="http://schemas.microsoft.com/office/drawing/2014/main" id="{FFB02B21-7013-4E07-9BE4-DC873C04E02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06" name="Text Box 63">
          <a:extLst>
            <a:ext uri="{FF2B5EF4-FFF2-40B4-BE49-F238E27FC236}">
              <a16:creationId xmlns:a16="http://schemas.microsoft.com/office/drawing/2014/main" id="{E88DEC0B-0A7E-4DD1-91A0-CA08F86E8F5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07" name="Text Box 3">
          <a:extLst>
            <a:ext uri="{FF2B5EF4-FFF2-40B4-BE49-F238E27FC236}">
              <a16:creationId xmlns:a16="http://schemas.microsoft.com/office/drawing/2014/main" id="{C90B49C8-2F05-4B64-9085-3FB74C39163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08" name="Text Box 32">
          <a:extLst>
            <a:ext uri="{FF2B5EF4-FFF2-40B4-BE49-F238E27FC236}">
              <a16:creationId xmlns:a16="http://schemas.microsoft.com/office/drawing/2014/main" id="{12FD1B1F-406E-4A8E-9CFE-0373AD5F422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09" name="Text Box 3">
          <a:extLst>
            <a:ext uri="{FF2B5EF4-FFF2-40B4-BE49-F238E27FC236}">
              <a16:creationId xmlns:a16="http://schemas.microsoft.com/office/drawing/2014/main" id="{CA0874A2-A69F-414E-BF54-6C997B14BB1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10" name="Text Box 63">
          <a:extLst>
            <a:ext uri="{FF2B5EF4-FFF2-40B4-BE49-F238E27FC236}">
              <a16:creationId xmlns:a16="http://schemas.microsoft.com/office/drawing/2014/main" id="{2E060CB6-07D7-407D-885E-35864385A8E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11" name="Text Box 3">
          <a:extLst>
            <a:ext uri="{FF2B5EF4-FFF2-40B4-BE49-F238E27FC236}">
              <a16:creationId xmlns:a16="http://schemas.microsoft.com/office/drawing/2014/main" id="{DE575149-2CED-48E8-8177-C232CFF7629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12" name="Text Box 32">
          <a:extLst>
            <a:ext uri="{FF2B5EF4-FFF2-40B4-BE49-F238E27FC236}">
              <a16:creationId xmlns:a16="http://schemas.microsoft.com/office/drawing/2014/main" id="{2C84064D-CBFB-4AB4-9E0E-D59758FB62C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13" name="Text Box 3">
          <a:extLst>
            <a:ext uri="{FF2B5EF4-FFF2-40B4-BE49-F238E27FC236}">
              <a16:creationId xmlns:a16="http://schemas.microsoft.com/office/drawing/2014/main" id="{5A61A202-AAB9-4D0E-80C0-7A94A803FBC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14" name="Text Box 63">
          <a:extLst>
            <a:ext uri="{FF2B5EF4-FFF2-40B4-BE49-F238E27FC236}">
              <a16:creationId xmlns:a16="http://schemas.microsoft.com/office/drawing/2014/main" id="{3EFACAAB-7EEF-43D0-86D9-B7A374427B1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15" name="Text Box 3">
          <a:extLst>
            <a:ext uri="{FF2B5EF4-FFF2-40B4-BE49-F238E27FC236}">
              <a16:creationId xmlns:a16="http://schemas.microsoft.com/office/drawing/2014/main" id="{FF49B949-5C8D-448B-B8B7-A08424F9007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16" name="Text Box 32">
          <a:extLst>
            <a:ext uri="{FF2B5EF4-FFF2-40B4-BE49-F238E27FC236}">
              <a16:creationId xmlns:a16="http://schemas.microsoft.com/office/drawing/2014/main" id="{8F208A6A-9421-4C08-B5C5-B55D49B63FD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1BACCAA3-E25E-4C23-90AC-9800886631F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18" name="Text Box 63">
          <a:extLst>
            <a:ext uri="{FF2B5EF4-FFF2-40B4-BE49-F238E27FC236}">
              <a16:creationId xmlns:a16="http://schemas.microsoft.com/office/drawing/2014/main" id="{83008E30-A0E9-4AA2-BFBC-081FA657427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19" name="Text Box 3">
          <a:extLst>
            <a:ext uri="{FF2B5EF4-FFF2-40B4-BE49-F238E27FC236}">
              <a16:creationId xmlns:a16="http://schemas.microsoft.com/office/drawing/2014/main" id="{97EE2C97-692B-4FA7-B36E-DE7CA7A3525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20" name="Text Box 32">
          <a:extLst>
            <a:ext uri="{FF2B5EF4-FFF2-40B4-BE49-F238E27FC236}">
              <a16:creationId xmlns:a16="http://schemas.microsoft.com/office/drawing/2014/main" id="{43AEE5EA-F1FD-4FD3-A42E-EDD331A28ED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21" name="Text Box 3">
          <a:extLst>
            <a:ext uri="{FF2B5EF4-FFF2-40B4-BE49-F238E27FC236}">
              <a16:creationId xmlns:a16="http://schemas.microsoft.com/office/drawing/2014/main" id="{D014DD47-9605-4DF2-8DF9-B937024AA94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22" name="Text Box 63">
          <a:extLst>
            <a:ext uri="{FF2B5EF4-FFF2-40B4-BE49-F238E27FC236}">
              <a16:creationId xmlns:a16="http://schemas.microsoft.com/office/drawing/2014/main" id="{A29178C5-BDAC-47D7-972D-1AF50953549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23" name="Text Box 3">
          <a:extLst>
            <a:ext uri="{FF2B5EF4-FFF2-40B4-BE49-F238E27FC236}">
              <a16:creationId xmlns:a16="http://schemas.microsoft.com/office/drawing/2014/main" id="{4F517179-29F1-49A1-AB3B-EF9AF926DF2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24" name="Text Box 32">
          <a:extLst>
            <a:ext uri="{FF2B5EF4-FFF2-40B4-BE49-F238E27FC236}">
              <a16:creationId xmlns:a16="http://schemas.microsoft.com/office/drawing/2014/main" id="{BCA5BEB6-0FEB-4626-AD95-9D7BFDCAB00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25" name="Text Box 3">
          <a:extLst>
            <a:ext uri="{FF2B5EF4-FFF2-40B4-BE49-F238E27FC236}">
              <a16:creationId xmlns:a16="http://schemas.microsoft.com/office/drawing/2014/main" id="{2DBBA120-9677-430D-BB8E-62B580D2D63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26" name="Text Box 63">
          <a:extLst>
            <a:ext uri="{FF2B5EF4-FFF2-40B4-BE49-F238E27FC236}">
              <a16:creationId xmlns:a16="http://schemas.microsoft.com/office/drawing/2014/main" id="{C059D99F-BFC7-4BFD-95AD-68D4969612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27" name="Text Box 3">
          <a:extLst>
            <a:ext uri="{FF2B5EF4-FFF2-40B4-BE49-F238E27FC236}">
              <a16:creationId xmlns:a16="http://schemas.microsoft.com/office/drawing/2014/main" id="{AF77BE9D-DE5C-42E7-831B-8592214BF7B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28" name="Text Box 32">
          <a:extLst>
            <a:ext uri="{FF2B5EF4-FFF2-40B4-BE49-F238E27FC236}">
              <a16:creationId xmlns:a16="http://schemas.microsoft.com/office/drawing/2014/main" id="{3A2FEDD4-0BDA-4956-AB21-C4E9B528FC6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29" name="Text Box 3">
          <a:extLst>
            <a:ext uri="{FF2B5EF4-FFF2-40B4-BE49-F238E27FC236}">
              <a16:creationId xmlns:a16="http://schemas.microsoft.com/office/drawing/2014/main" id="{ED878758-5102-4961-9A17-FBA1B43859D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30" name="Text Box 63">
          <a:extLst>
            <a:ext uri="{FF2B5EF4-FFF2-40B4-BE49-F238E27FC236}">
              <a16:creationId xmlns:a16="http://schemas.microsoft.com/office/drawing/2014/main" id="{B7629CD0-1139-4336-94D5-18B573F7671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31" name="Text Box 3">
          <a:extLst>
            <a:ext uri="{FF2B5EF4-FFF2-40B4-BE49-F238E27FC236}">
              <a16:creationId xmlns:a16="http://schemas.microsoft.com/office/drawing/2014/main" id="{EFF972B5-3B20-4976-A846-E48D33896D6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32" name="Text Box 32">
          <a:extLst>
            <a:ext uri="{FF2B5EF4-FFF2-40B4-BE49-F238E27FC236}">
              <a16:creationId xmlns:a16="http://schemas.microsoft.com/office/drawing/2014/main" id="{DAF09D74-6CE4-40C7-89DF-73F9DA437A8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33" name="Text Box 3">
          <a:extLst>
            <a:ext uri="{FF2B5EF4-FFF2-40B4-BE49-F238E27FC236}">
              <a16:creationId xmlns:a16="http://schemas.microsoft.com/office/drawing/2014/main" id="{03B2BCB9-546B-46DB-8A25-991FCBF59A6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34" name="Text Box 63">
          <a:extLst>
            <a:ext uri="{FF2B5EF4-FFF2-40B4-BE49-F238E27FC236}">
              <a16:creationId xmlns:a16="http://schemas.microsoft.com/office/drawing/2014/main" id="{51E122C6-B68B-452F-85E8-D2953F3C72E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35" name="Text Box 3">
          <a:extLst>
            <a:ext uri="{FF2B5EF4-FFF2-40B4-BE49-F238E27FC236}">
              <a16:creationId xmlns:a16="http://schemas.microsoft.com/office/drawing/2014/main" id="{1C82D30C-9A20-484E-8832-B602B729633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36" name="Text Box 32">
          <a:extLst>
            <a:ext uri="{FF2B5EF4-FFF2-40B4-BE49-F238E27FC236}">
              <a16:creationId xmlns:a16="http://schemas.microsoft.com/office/drawing/2014/main" id="{00CE9F0C-047E-4886-8372-AAFE4E03334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37" name="Text Box 3">
          <a:extLst>
            <a:ext uri="{FF2B5EF4-FFF2-40B4-BE49-F238E27FC236}">
              <a16:creationId xmlns:a16="http://schemas.microsoft.com/office/drawing/2014/main" id="{AE00D013-35A2-487C-8218-840B49D91CC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38" name="Text Box 63">
          <a:extLst>
            <a:ext uri="{FF2B5EF4-FFF2-40B4-BE49-F238E27FC236}">
              <a16:creationId xmlns:a16="http://schemas.microsoft.com/office/drawing/2014/main" id="{7FAF9848-CB86-4D14-B7E0-BE7AB0A0349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90387241-BDB8-4CC4-BCD5-D129F7DD779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C6E29F6-DF06-49B1-892E-409A9E5B506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41" name="Text Box 3">
          <a:extLst>
            <a:ext uri="{FF2B5EF4-FFF2-40B4-BE49-F238E27FC236}">
              <a16:creationId xmlns:a16="http://schemas.microsoft.com/office/drawing/2014/main" id="{3409EFB7-BEE5-4435-8290-2BAA640B6E1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42" name="Text Box 63">
          <a:extLst>
            <a:ext uri="{FF2B5EF4-FFF2-40B4-BE49-F238E27FC236}">
              <a16:creationId xmlns:a16="http://schemas.microsoft.com/office/drawing/2014/main" id="{2755A2C9-13D9-4274-BB93-87FC25AE5C7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43" name="Text Box 3">
          <a:extLst>
            <a:ext uri="{FF2B5EF4-FFF2-40B4-BE49-F238E27FC236}">
              <a16:creationId xmlns:a16="http://schemas.microsoft.com/office/drawing/2014/main" id="{DDE4A1E8-2DFB-4F6E-8479-667FBB42C5E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44" name="Text Box 32">
          <a:extLst>
            <a:ext uri="{FF2B5EF4-FFF2-40B4-BE49-F238E27FC236}">
              <a16:creationId xmlns:a16="http://schemas.microsoft.com/office/drawing/2014/main" id="{EA1221DA-E7D1-45B0-9B15-94592A18205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45" name="Text Box 3">
          <a:extLst>
            <a:ext uri="{FF2B5EF4-FFF2-40B4-BE49-F238E27FC236}">
              <a16:creationId xmlns:a16="http://schemas.microsoft.com/office/drawing/2014/main" id="{9C0E7A11-C73D-413E-9004-E3B268B3EAD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46" name="Text Box 63">
          <a:extLst>
            <a:ext uri="{FF2B5EF4-FFF2-40B4-BE49-F238E27FC236}">
              <a16:creationId xmlns:a16="http://schemas.microsoft.com/office/drawing/2014/main" id="{B573752D-FB9A-4BDD-B636-5976D1F28D3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47" name="Text Box 3">
          <a:extLst>
            <a:ext uri="{FF2B5EF4-FFF2-40B4-BE49-F238E27FC236}">
              <a16:creationId xmlns:a16="http://schemas.microsoft.com/office/drawing/2014/main" id="{B01FA450-F914-423E-B872-7979C8AB3C4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48" name="Text Box 32">
          <a:extLst>
            <a:ext uri="{FF2B5EF4-FFF2-40B4-BE49-F238E27FC236}">
              <a16:creationId xmlns:a16="http://schemas.microsoft.com/office/drawing/2014/main" id="{A418D039-A7EE-49E0-AAD3-9A99AE6F7F2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49" name="Text Box 3">
          <a:extLst>
            <a:ext uri="{FF2B5EF4-FFF2-40B4-BE49-F238E27FC236}">
              <a16:creationId xmlns:a16="http://schemas.microsoft.com/office/drawing/2014/main" id="{55F52866-4324-4713-81F4-C8A0BBFBB26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50" name="Text Box 63">
          <a:extLst>
            <a:ext uri="{FF2B5EF4-FFF2-40B4-BE49-F238E27FC236}">
              <a16:creationId xmlns:a16="http://schemas.microsoft.com/office/drawing/2014/main" id="{9BC21F60-6ADD-4F8E-805E-108836D0099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51" name="Text Box 3">
          <a:extLst>
            <a:ext uri="{FF2B5EF4-FFF2-40B4-BE49-F238E27FC236}">
              <a16:creationId xmlns:a16="http://schemas.microsoft.com/office/drawing/2014/main" id="{B2AAD878-603A-4499-A808-5F4EA42BF50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52" name="Text Box 32">
          <a:extLst>
            <a:ext uri="{FF2B5EF4-FFF2-40B4-BE49-F238E27FC236}">
              <a16:creationId xmlns:a16="http://schemas.microsoft.com/office/drawing/2014/main" id="{7C04F429-2381-4985-A11D-4BCF76F5832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53" name="Text Box 3">
          <a:extLst>
            <a:ext uri="{FF2B5EF4-FFF2-40B4-BE49-F238E27FC236}">
              <a16:creationId xmlns:a16="http://schemas.microsoft.com/office/drawing/2014/main" id="{1D4A609B-7602-4FE8-B02B-6D4B9BBA2FE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54" name="Text Box 63">
          <a:extLst>
            <a:ext uri="{FF2B5EF4-FFF2-40B4-BE49-F238E27FC236}">
              <a16:creationId xmlns:a16="http://schemas.microsoft.com/office/drawing/2014/main" id="{2C938C8B-0C84-45EF-B74E-EF1640D2BEB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55" name="Text Box 3">
          <a:extLst>
            <a:ext uri="{FF2B5EF4-FFF2-40B4-BE49-F238E27FC236}">
              <a16:creationId xmlns:a16="http://schemas.microsoft.com/office/drawing/2014/main" id="{7D83450E-EAA9-4345-A8AE-85B11188153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56" name="Text Box 32">
          <a:extLst>
            <a:ext uri="{FF2B5EF4-FFF2-40B4-BE49-F238E27FC236}">
              <a16:creationId xmlns:a16="http://schemas.microsoft.com/office/drawing/2014/main" id="{58FD0168-500E-497E-AA81-829C953CA6B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57" name="Text Box 3">
          <a:extLst>
            <a:ext uri="{FF2B5EF4-FFF2-40B4-BE49-F238E27FC236}">
              <a16:creationId xmlns:a16="http://schemas.microsoft.com/office/drawing/2014/main" id="{849679F9-A673-4A7E-87F5-285677C3069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58" name="Text Box 63">
          <a:extLst>
            <a:ext uri="{FF2B5EF4-FFF2-40B4-BE49-F238E27FC236}">
              <a16:creationId xmlns:a16="http://schemas.microsoft.com/office/drawing/2014/main" id="{80741C5A-F080-4E25-81B7-531407C9CC8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59" name="Text Box 3">
          <a:extLst>
            <a:ext uri="{FF2B5EF4-FFF2-40B4-BE49-F238E27FC236}">
              <a16:creationId xmlns:a16="http://schemas.microsoft.com/office/drawing/2014/main" id="{D2F39058-33FC-4A5F-A561-E478EED24E2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60" name="Text Box 32">
          <a:extLst>
            <a:ext uri="{FF2B5EF4-FFF2-40B4-BE49-F238E27FC236}">
              <a16:creationId xmlns:a16="http://schemas.microsoft.com/office/drawing/2014/main" id="{E4C285B3-C4EC-42B4-97EC-3DCF4777515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3979AB3F-5C01-4C81-B97E-9E9BC7EE20D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62" name="Text Box 63">
          <a:extLst>
            <a:ext uri="{FF2B5EF4-FFF2-40B4-BE49-F238E27FC236}">
              <a16:creationId xmlns:a16="http://schemas.microsoft.com/office/drawing/2014/main" id="{E2E69CB0-ED2B-4011-ABBE-F14FEF0DBB4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63" name="Text Box 3">
          <a:extLst>
            <a:ext uri="{FF2B5EF4-FFF2-40B4-BE49-F238E27FC236}">
              <a16:creationId xmlns:a16="http://schemas.microsoft.com/office/drawing/2014/main" id="{57863E7C-0F4E-4154-8FBF-0E057E6E403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64" name="Text Box 32">
          <a:extLst>
            <a:ext uri="{FF2B5EF4-FFF2-40B4-BE49-F238E27FC236}">
              <a16:creationId xmlns:a16="http://schemas.microsoft.com/office/drawing/2014/main" id="{4CED02A0-7C31-41BB-ACFA-3B99F87D369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65" name="Text Box 3">
          <a:extLst>
            <a:ext uri="{FF2B5EF4-FFF2-40B4-BE49-F238E27FC236}">
              <a16:creationId xmlns:a16="http://schemas.microsoft.com/office/drawing/2014/main" id="{4804DEAB-D983-4FD9-B260-E02301EEBF4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66" name="Text Box 63">
          <a:extLst>
            <a:ext uri="{FF2B5EF4-FFF2-40B4-BE49-F238E27FC236}">
              <a16:creationId xmlns:a16="http://schemas.microsoft.com/office/drawing/2014/main" id="{A87FA0FD-7F1B-47B8-A5FD-BB1CF8F8BBF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67" name="Text Box 3">
          <a:extLst>
            <a:ext uri="{FF2B5EF4-FFF2-40B4-BE49-F238E27FC236}">
              <a16:creationId xmlns:a16="http://schemas.microsoft.com/office/drawing/2014/main" id="{E9D4AB60-AE33-4795-81CF-00BE6AB9A5C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68" name="Text Box 32">
          <a:extLst>
            <a:ext uri="{FF2B5EF4-FFF2-40B4-BE49-F238E27FC236}">
              <a16:creationId xmlns:a16="http://schemas.microsoft.com/office/drawing/2014/main" id="{9188ECCC-D15A-47C7-A62A-117A50FC988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69" name="Text Box 3">
          <a:extLst>
            <a:ext uri="{FF2B5EF4-FFF2-40B4-BE49-F238E27FC236}">
              <a16:creationId xmlns:a16="http://schemas.microsoft.com/office/drawing/2014/main" id="{D6B77962-6DC2-4975-A4A1-F15D9877DDD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70" name="Text Box 63">
          <a:extLst>
            <a:ext uri="{FF2B5EF4-FFF2-40B4-BE49-F238E27FC236}">
              <a16:creationId xmlns:a16="http://schemas.microsoft.com/office/drawing/2014/main" id="{6F048625-AA44-4844-81E0-A4E9D5B3A71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71" name="Text Box 3">
          <a:extLst>
            <a:ext uri="{FF2B5EF4-FFF2-40B4-BE49-F238E27FC236}">
              <a16:creationId xmlns:a16="http://schemas.microsoft.com/office/drawing/2014/main" id="{B72D8B8D-239A-4316-B015-9DA36B03B89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72" name="Text Box 32">
          <a:extLst>
            <a:ext uri="{FF2B5EF4-FFF2-40B4-BE49-F238E27FC236}">
              <a16:creationId xmlns:a16="http://schemas.microsoft.com/office/drawing/2014/main" id="{29DEB9F8-3847-4899-B0EB-D1D0833F94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73" name="Text Box 3">
          <a:extLst>
            <a:ext uri="{FF2B5EF4-FFF2-40B4-BE49-F238E27FC236}">
              <a16:creationId xmlns:a16="http://schemas.microsoft.com/office/drawing/2014/main" id="{7184D371-A34F-4431-B39E-FE8931D6508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74" name="Text Box 63">
          <a:extLst>
            <a:ext uri="{FF2B5EF4-FFF2-40B4-BE49-F238E27FC236}">
              <a16:creationId xmlns:a16="http://schemas.microsoft.com/office/drawing/2014/main" id="{8CC6B17C-58BF-4A33-964F-528F5D47CA1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75" name="Text Box 3">
          <a:extLst>
            <a:ext uri="{FF2B5EF4-FFF2-40B4-BE49-F238E27FC236}">
              <a16:creationId xmlns:a16="http://schemas.microsoft.com/office/drawing/2014/main" id="{2D0A4974-941B-4F61-92FE-2858113C7E1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76" name="Text Box 32">
          <a:extLst>
            <a:ext uri="{FF2B5EF4-FFF2-40B4-BE49-F238E27FC236}">
              <a16:creationId xmlns:a16="http://schemas.microsoft.com/office/drawing/2014/main" id="{5AF6BF67-5298-4AAC-BDC4-62EA58E84FC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77" name="Text Box 3">
          <a:extLst>
            <a:ext uri="{FF2B5EF4-FFF2-40B4-BE49-F238E27FC236}">
              <a16:creationId xmlns:a16="http://schemas.microsoft.com/office/drawing/2014/main" id="{06111F39-5AC3-4B7E-843C-E2EF06B6488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78" name="Text Box 63">
          <a:extLst>
            <a:ext uri="{FF2B5EF4-FFF2-40B4-BE49-F238E27FC236}">
              <a16:creationId xmlns:a16="http://schemas.microsoft.com/office/drawing/2014/main" id="{848D5FF9-B78A-4ED4-8D8C-BECB9F4B857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79" name="Text Box 3">
          <a:extLst>
            <a:ext uri="{FF2B5EF4-FFF2-40B4-BE49-F238E27FC236}">
              <a16:creationId xmlns:a16="http://schemas.microsoft.com/office/drawing/2014/main" id="{2467A0FC-9B8F-43AB-83C7-8BD1DBD61D4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80" name="Text Box 32">
          <a:extLst>
            <a:ext uri="{FF2B5EF4-FFF2-40B4-BE49-F238E27FC236}">
              <a16:creationId xmlns:a16="http://schemas.microsoft.com/office/drawing/2014/main" id="{10405FE5-26E0-4240-9534-CE8D37B8E26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81" name="Text Box 3">
          <a:extLst>
            <a:ext uri="{FF2B5EF4-FFF2-40B4-BE49-F238E27FC236}">
              <a16:creationId xmlns:a16="http://schemas.microsoft.com/office/drawing/2014/main" id="{7BB00028-50BB-4F3B-82D5-614C504995E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82" name="Text Box 63">
          <a:extLst>
            <a:ext uri="{FF2B5EF4-FFF2-40B4-BE49-F238E27FC236}">
              <a16:creationId xmlns:a16="http://schemas.microsoft.com/office/drawing/2014/main" id="{2897C3E3-148C-48A1-82EE-C092BAF9DDB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844F7D8D-8FBD-4D2D-BCDE-C9A8CD82A96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84" name="Text Box 32">
          <a:extLst>
            <a:ext uri="{FF2B5EF4-FFF2-40B4-BE49-F238E27FC236}">
              <a16:creationId xmlns:a16="http://schemas.microsoft.com/office/drawing/2014/main" id="{93274648-F41B-4DD2-A55E-4591D48662C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85" name="Text Box 3">
          <a:extLst>
            <a:ext uri="{FF2B5EF4-FFF2-40B4-BE49-F238E27FC236}">
              <a16:creationId xmlns:a16="http://schemas.microsoft.com/office/drawing/2014/main" id="{36772484-8616-4AAE-BE15-2E178F38981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86" name="Text Box 63">
          <a:extLst>
            <a:ext uri="{FF2B5EF4-FFF2-40B4-BE49-F238E27FC236}">
              <a16:creationId xmlns:a16="http://schemas.microsoft.com/office/drawing/2014/main" id="{AD7A7369-6AE6-4647-849F-BAEE8A3AA2A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87" name="Text Box 3">
          <a:extLst>
            <a:ext uri="{FF2B5EF4-FFF2-40B4-BE49-F238E27FC236}">
              <a16:creationId xmlns:a16="http://schemas.microsoft.com/office/drawing/2014/main" id="{88108B35-925E-4A3D-8A3F-BAB1EEE6EC6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88" name="Text Box 32">
          <a:extLst>
            <a:ext uri="{FF2B5EF4-FFF2-40B4-BE49-F238E27FC236}">
              <a16:creationId xmlns:a16="http://schemas.microsoft.com/office/drawing/2014/main" id="{A52BD64A-CA9A-40B1-81F1-60EE405A42E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89" name="Text Box 3">
          <a:extLst>
            <a:ext uri="{FF2B5EF4-FFF2-40B4-BE49-F238E27FC236}">
              <a16:creationId xmlns:a16="http://schemas.microsoft.com/office/drawing/2014/main" id="{EE8C14AF-C7CC-4698-844B-D5A88C3E1A2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90" name="Text Box 63">
          <a:extLst>
            <a:ext uri="{FF2B5EF4-FFF2-40B4-BE49-F238E27FC236}">
              <a16:creationId xmlns:a16="http://schemas.microsoft.com/office/drawing/2014/main" id="{FEE072F5-FB91-4DF2-9594-EF686DE612E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91" name="Text Box 3">
          <a:extLst>
            <a:ext uri="{FF2B5EF4-FFF2-40B4-BE49-F238E27FC236}">
              <a16:creationId xmlns:a16="http://schemas.microsoft.com/office/drawing/2014/main" id="{9849CB6E-96E1-4895-928E-D9E0919A6D9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92" name="Text Box 32">
          <a:extLst>
            <a:ext uri="{FF2B5EF4-FFF2-40B4-BE49-F238E27FC236}">
              <a16:creationId xmlns:a16="http://schemas.microsoft.com/office/drawing/2014/main" id="{9E45C67F-2976-481B-AFE3-624A37D8594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93" name="Text Box 3">
          <a:extLst>
            <a:ext uri="{FF2B5EF4-FFF2-40B4-BE49-F238E27FC236}">
              <a16:creationId xmlns:a16="http://schemas.microsoft.com/office/drawing/2014/main" id="{5EC36F10-7D26-48BC-80CF-B2ECAEF44FD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94" name="Text Box 63">
          <a:extLst>
            <a:ext uri="{FF2B5EF4-FFF2-40B4-BE49-F238E27FC236}">
              <a16:creationId xmlns:a16="http://schemas.microsoft.com/office/drawing/2014/main" id="{79852163-1A11-4D67-9B2B-8C9B07346DB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95" name="Text Box 3">
          <a:extLst>
            <a:ext uri="{FF2B5EF4-FFF2-40B4-BE49-F238E27FC236}">
              <a16:creationId xmlns:a16="http://schemas.microsoft.com/office/drawing/2014/main" id="{2FEDD2D7-A5E6-4EA6-9AB8-A2B26A5A9ED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96" name="Text Box 32">
          <a:extLst>
            <a:ext uri="{FF2B5EF4-FFF2-40B4-BE49-F238E27FC236}">
              <a16:creationId xmlns:a16="http://schemas.microsoft.com/office/drawing/2014/main" id="{ABD868C5-FB3A-4654-B684-75482CA13C3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97" name="Text Box 3">
          <a:extLst>
            <a:ext uri="{FF2B5EF4-FFF2-40B4-BE49-F238E27FC236}">
              <a16:creationId xmlns:a16="http://schemas.microsoft.com/office/drawing/2014/main" id="{2A7C4D7F-4093-4DDE-A708-6D4F6F62587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398" name="Text Box 63">
          <a:extLst>
            <a:ext uri="{FF2B5EF4-FFF2-40B4-BE49-F238E27FC236}">
              <a16:creationId xmlns:a16="http://schemas.microsoft.com/office/drawing/2014/main" id="{9E51C6E4-0B34-4E68-8123-D99103CACBC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399" name="Text Box 3">
          <a:extLst>
            <a:ext uri="{FF2B5EF4-FFF2-40B4-BE49-F238E27FC236}">
              <a16:creationId xmlns:a16="http://schemas.microsoft.com/office/drawing/2014/main" id="{31235A10-60E3-43B9-B0A7-3EF811B64B4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00" name="Text Box 32">
          <a:extLst>
            <a:ext uri="{FF2B5EF4-FFF2-40B4-BE49-F238E27FC236}">
              <a16:creationId xmlns:a16="http://schemas.microsoft.com/office/drawing/2014/main" id="{3D64FEE8-8319-4FD3-9D1D-7D5C51FC8B8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01" name="Text Box 3">
          <a:extLst>
            <a:ext uri="{FF2B5EF4-FFF2-40B4-BE49-F238E27FC236}">
              <a16:creationId xmlns:a16="http://schemas.microsoft.com/office/drawing/2014/main" id="{447FF726-C04C-4BA2-AB72-7E73DDCC8D9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02" name="Text Box 63">
          <a:extLst>
            <a:ext uri="{FF2B5EF4-FFF2-40B4-BE49-F238E27FC236}">
              <a16:creationId xmlns:a16="http://schemas.microsoft.com/office/drawing/2014/main" id="{CCFB5547-786B-4A22-ABC5-F147A86C663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03" name="Text Box 3">
          <a:extLst>
            <a:ext uri="{FF2B5EF4-FFF2-40B4-BE49-F238E27FC236}">
              <a16:creationId xmlns:a16="http://schemas.microsoft.com/office/drawing/2014/main" id="{0DF829E2-A0E2-4083-828E-A4AC49BFC34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04" name="Text Box 32">
          <a:extLst>
            <a:ext uri="{FF2B5EF4-FFF2-40B4-BE49-F238E27FC236}">
              <a16:creationId xmlns:a16="http://schemas.microsoft.com/office/drawing/2014/main" id="{B649D3C2-0E1E-45D9-9F75-7316CC91D7D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35A6A71D-672A-4B85-930A-5B8AE03E3A4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06" name="Text Box 63">
          <a:extLst>
            <a:ext uri="{FF2B5EF4-FFF2-40B4-BE49-F238E27FC236}">
              <a16:creationId xmlns:a16="http://schemas.microsoft.com/office/drawing/2014/main" id="{DF151DB3-5F33-4BB5-B84E-83E738990C7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07" name="Text Box 3">
          <a:extLst>
            <a:ext uri="{FF2B5EF4-FFF2-40B4-BE49-F238E27FC236}">
              <a16:creationId xmlns:a16="http://schemas.microsoft.com/office/drawing/2014/main" id="{EBA29605-31E7-4AD7-94B8-2DFA28D1EC2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08" name="Text Box 32">
          <a:extLst>
            <a:ext uri="{FF2B5EF4-FFF2-40B4-BE49-F238E27FC236}">
              <a16:creationId xmlns:a16="http://schemas.microsoft.com/office/drawing/2014/main" id="{86BAB8C5-DE22-46D7-A526-418A3361637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09" name="Text Box 3">
          <a:extLst>
            <a:ext uri="{FF2B5EF4-FFF2-40B4-BE49-F238E27FC236}">
              <a16:creationId xmlns:a16="http://schemas.microsoft.com/office/drawing/2014/main" id="{8CEA4AEA-0705-4CC7-90A5-ABE11830E51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10" name="Text Box 63">
          <a:extLst>
            <a:ext uri="{FF2B5EF4-FFF2-40B4-BE49-F238E27FC236}">
              <a16:creationId xmlns:a16="http://schemas.microsoft.com/office/drawing/2014/main" id="{A231BF09-BCC0-41D3-860E-D4BF2D13DFE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11" name="Text Box 3">
          <a:extLst>
            <a:ext uri="{FF2B5EF4-FFF2-40B4-BE49-F238E27FC236}">
              <a16:creationId xmlns:a16="http://schemas.microsoft.com/office/drawing/2014/main" id="{2AAE5ABB-DFAF-4351-AF0A-260E0FBDB2C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0C4B0A59-002E-4319-B2B4-3730C800E6E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13" name="Text Box 3">
          <a:extLst>
            <a:ext uri="{FF2B5EF4-FFF2-40B4-BE49-F238E27FC236}">
              <a16:creationId xmlns:a16="http://schemas.microsoft.com/office/drawing/2014/main" id="{A09009ED-48C9-4328-A172-074B61A46BC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14" name="Text Box 63">
          <a:extLst>
            <a:ext uri="{FF2B5EF4-FFF2-40B4-BE49-F238E27FC236}">
              <a16:creationId xmlns:a16="http://schemas.microsoft.com/office/drawing/2014/main" id="{C3B173A9-CB0E-40ED-9E86-4063130F16C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15" name="Text Box 3">
          <a:extLst>
            <a:ext uri="{FF2B5EF4-FFF2-40B4-BE49-F238E27FC236}">
              <a16:creationId xmlns:a16="http://schemas.microsoft.com/office/drawing/2014/main" id="{CD12F6BF-99F4-4699-860E-04ECDFF4067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16" name="Text Box 32">
          <a:extLst>
            <a:ext uri="{FF2B5EF4-FFF2-40B4-BE49-F238E27FC236}">
              <a16:creationId xmlns:a16="http://schemas.microsoft.com/office/drawing/2014/main" id="{83F98C17-F020-4838-A602-8CB3C4395BD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17" name="Text Box 3">
          <a:extLst>
            <a:ext uri="{FF2B5EF4-FFF2-40B4-BE49-F238E27FC236}">
              <a16:creationId xmlns:a16="http://schemas.microsoft.com/office/drawing/2014/main" id="{ED8F74D0-76D4-438D-85DB-BEA81879873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18" name="Text Box 63">
          <a:extLst>
            <a:ext uri="{FF2B5EF4-FFF2-40B4-BE49-F238E27FC236}">
              <a16:creationId xmlns:a16="http://schemas.microsoft.com/office/drawing/2014/main" id="{58D5CFCF-884C-4060-B013-CC29A4D8BC5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19" name="Text Box 3">
          <a:extLst>
            <a:ext uri="{FF2B5EF4-FFF2-40B4-BE49-F238E27FC236}">
              <a16:creationId xmlns:a16="http://schemas.microsoft.com/office/drawing/2014/main" id="{6AFC4D9F-3F00-4A1B-936F-7D309446F0B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20" name="Text Box 32">
          <a:extLst>
            <a:ext uri="{FF2B5EF4-FFF2-40B4-BE49-F238E27FC236}">
              <a16:creationId xmlns:a16="http://schemas.microsoft.com/office/drawing/2014/main" id="{495BF5A0-FE9D-462B-90B4-8F6D8763018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21" name="Text Box 3">
          <a:extLst>
            <a:ext uri="{FF2B5EF4-FFF2-40B4-BE49-F238E27FC236}">
              <a16:creationId xmlns:a16="http://schemas.microsoft.com/office/drawing/2014/main" id="{EEDBEE5C-7394-4995-ABC2-4ED70DFA913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22" name="Text Box 63">
          <a:extLst>
            <a:ext uri="{FF2B5EF4-FFF2-40B4-BE49-F238E27FC236}">
              <a16:creationId xmlns:a16="http://schemas.microsoft.com/office/drawing/2014/main" id="{D7985E24-56C4-438B-BD15-C5BAC7FDCE6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23" name="Text Box 3">
          <a:extLst>
            <a:ext uri="{FF2B5EF4-FFF2-40B4-BE49-F238E27FC236}">
              <a16:creationId xmlns:a16="http://schemas.microsoft.com/office/drawing/2014/main" id="{A0918141-EC85-4AE1-900A-ECD115FD1E9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24" name="Text Box 32">
          <a:extLst>
            <a:ext uri="{FF2B5EF4-FFF2-40B4-BE49-F238E27FC236}">
              <a16:creationId xmlns:a16="http://schemas.microsoft.com/office/drawing/2014/main" id="{1227E685-FAFE-40D0-99CA-CF3B1838A61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25" name="Text Box 3">
          <a:extLst>
            <a:ext uri="{FF2B5EF4-FFF2-40B4-BE49-F238E27FC236}">
              <a16:creationId xmlns:a16="http://schemas.microsoft.com/office/drawing/2014/main" id="{8CE09436-A52A-4270-8F30-B0C537EC91C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26" name="Text Box 63">
          <a:extLst>
            <a:ext uri="{FF2B5EF4-FFF2-40B4-BE49-F238E27FC236}">
              <a16:creationId xmlns:a16="http://schemas.microsoft.com/office/drawing/2014/main" id="{59E2BEFB-B7DB-4A4B-A775-EB2B5CCE854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3C36BBB0-B68C-4BF7-AAB8-B433577197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28" name="Text Box 32">
          <a:extLst>
            <a:ext uri="{FF2B5EF4-FFF2-40B4-BE49-F238E27FC236}">
              <a16:creationId xmlns:a16="http://schemas.microsoft.com/office/drawing/2014/main" id="{88BA968D-066E-455B-925C-2D870672DB5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29" name="Text Box 3">
          <a:extLst>
            <a:ext uri="{FF2B5EF4-FFF2-40B4-BE49-F238E27FC236}">
              <a16:creationId xmlns:a16="http://schemas.microsoft.com/office/drawing/2014/main" id="{BFFE70D0-9692-4B8C-9BC2-A3D9161AD93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30" name="Text Box 63">
          <a:extLst>
            <a:ext uri="{FF2B5EF4-FFF2-40B4-BE49-F238E27FC236}">
              <a16:creationId xmlns:a16="http://schemas.microsoft.com/office/drawing/2014/main" id="{6D8DE3C3-DEA7-4C7F-BEBF-6C22BAD353C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31" name="Text Box 3">
          <a:extLst>
            <a:ext uri="{FF2B5EF4-FFF2-40B4-BE49-F238E27FC236}">
              <a16:creationId xmlns:a16="http://schemas.microsoft.com/office/drawing/2014/main" id="{8009C8C8-DD54-4535-BBE1-2636389E235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32" name="Text Box 32">
          <a:extLst>
            <a:ext uri="{FF2B5EF4-FFF2-40B4-BE49-F238E27FC236}">
              <a16:creationId xmlns:a16="http://schemas.microsoft.com/office/drawing/2014/main" id="{C864DB2C-D377-488C-AE03-F1F0D52FA16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33" name="Text Box 3">
          <a:extLst>
            <a:ext uri="{FF2B5EF4-FFF2-40B4-BE49-F238E27FC236}">
              <a16:creationId xmlns:a16="http://schemas.microsoft.com/office/drawing/2014/main" id="{4CFAE94E-AECF-4840-AB34-9AD512F88AB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34" name="Text Box 63">
          <a:extLst>
            <a:ext uri="{FF2B5EF4-FFF2-40B4-BE49-F238E27FC236}">
              <a16:creationId xmlns:a16="http://schemas.microsoft.com/office/drawing/2014/main" id="{6D797AAB-0CFB-47CC-8744-FDF58300F43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35" name="Text Box 3">
          <a:extLst>
            <a:ext uri="{FF2B5EF4-FFF2-40B4-BE49-F238E27FC236}">
              <a16:creationId xmlns:a16="http://schemas.microsoft.com/office/drawing/2014/main" id="{9E075BAF-2E67-4EB5-AD0E-CE22C9A86D8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36" name="Text Box 32">
          <a:extLst>
            <a:ext uri="{FF2B5EF4-FFF2-40B4-BE49-F238E27FC236}">
              <a16:creationId xmlns:a16="http://schemas.microsoft.com/office/drawing/2014/main" id="{CECA5F91-5731-47FB-8950-4A609ED4571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37" name="Text Box 3">
          <a:extLst>
            <a:ext uri="{FF2B5EF4-FFF2-40B4-BE49-F238E27FC236}">
              <a16:creationId xmlns:a16="http://schemas.microsoft.com/office/drawing/2014/main" id="{C852D5A2-9A4F-4F32-81AD-35D765C6AC6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38" name="Text Box 63">
          <a:extLst>
            <a:ext uri="{FF2B5EF4-FFF2-40B4-BE49-F238E27FC236}">
              <a16:creationId xmlns:a16="http://schemas.microsoft.com/office/drawing/2014/main" id="{B62553E3-9734-480F-8D18-DE0D78B106F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39" name="Text Box 3">
          <a:extLst>
            <a:ext uri="{FF2B5EF4-FFF2-40B4-BE49-F238E27FC236}">
              <a16:creationId xmlns:a16="http://schemas.microsoft.com/office/drawing/2014/main" id="{60BEFF59-EA8F-4A60-80D4-5AD437BF8F9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40" name="Text Box 32">
          <a:extLst>
            <a:ext uri="{FF2B5EF4-FFF2-40B4-BE49-F238E27FC236}">
              <a16:creationId xmlns:a16="http://schemas.microsoft.com/office/drawing/2014/main" id="{33E0116D-69E2-4D21-9711-DE71A3DDE99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41" name="Text Box 3">
          <a:extLst>
            <a:ext uri="{FF2B5EF4-FFF2-40B4-BE49-F238E27FC236}">
              <a16:creationId xmlns:a16="http://schemas.microsoft.com/office/drawing/2014/main" id="{21BB2D00-00DB-4DF2-B272-274AE7678C5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42" name="Text Box 63">
          <a:extLst>
            <a:ext uri="{FF2B5EF4-FFF2-40B4-BE49-F238E27FC236}">
              <a16:creationId xmlns:a16="http://schemas.microsoft.com/office/drawing/2014/main" id="{F958D217-66F6-483B-9D3C-D4D372F0057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43" name="Text Box 3">
          <a:extLst>
            <a:ext uri="{FF2B5EF4-FFF2-40B4-BE49-F238E27FC236}">
              <a16:creationId xmlns:a16="http://schemas.microsoft.com/office/drawing/2014/main" id="{5FD40A25-BD57-4F90-90F5-09ABA86F3D9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44" name="Text Box 32">
          <a:extLst>
            <a:ext uri="{FF2B5EF4-FFF2-40B4-BE49-F238E27FC236}">
              <a16:creationId xmlns:a16="http://schemas.microsoft.com/office/drawing/2014/main" id="{B969CC64-8EEB-4699-BEB0-96CA4B284EA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45" name="Text Box 3">
          <a:extLst>
            <a:ext uri="{FF2B5EF4-FFF2-40B4-BE49-F238E27FC236}">
              <a16:creationId xmlns:a16="http://schemas.microsoft.com/office/drawing/2014/main" id="{FE6A949A-54A6-4BE0-ACBF-E32C3955069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46" name="Text Box 63">
          <a:extLst>
            <a:ext uri="{FF2B5EF4-FFF2-40B4-BE49-F238E27FC236}">
              <a16:creationId xmlns:a16="http://schemas.microsoft.com/office/drawing/2014/main" id="{69E01DD3-F774-4D20-B5B4-32B67CC4031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47" name="Text Box 3">
          <a:extLst>
            <a:ext uri="{FF2B5EF4-FFF2-40B4-BE49-F238E27FC236}">
              <a16:creationId xmlns:a16="http://schemas.microsoft.com/office/drawing/2014/main" id="{48BD09CC-98CF-4DC7-BE62-3AF1A4CE185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48" name="Text Box 32">
          <a:extLst>
            <a:ext uri="{FF2B5EF4-FFF2-40B4-BE49-F238E27FC236}">
              <a16:creationId xmlns:a16="http://schemas.microsoft.com/office/drawing/2014/main" id="{145B9E19-A0D2-4C83-ACA4-54D24ECF362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35DD0C83-6A54-4213-9A7D-2AA1077099C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50" name="Text Box 63">
          <a:extLst>
            <a:ext uri="{FF2B5EF4-FFF2-40B4-BE49-F238E27FC236}">
              <a16:creationId xmlns:a16="http://schemas.microsoft.com/office/drawing/2014/main" id="{03272E97-FC27-415E-ABF7-E088BF747E8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51" name="Text Box 3">
          <a:extLst>
            <a:ext uri="{FF2B5EF4-FFF2-40B4-BE49-F238E27FC236}">
              <a16:creationId xmlns:a16="http://schemas.microsoft.com/office/drawing/2014/main" id="{F308E309-572B-4960-BA5F-73CB0691564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52" name="Text Box 32">
          <a:extLst>
            <a:ext uri="{FF2B5EF4-FFF2-40B4-BE49-F238E27FC236}">
              <a16:creationId xmlns:a16="http://schemas.microsoft.com/office/drawing/2014/main" id="{EC94636E-B620-42A9-8FD3-69E4F7D29A2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53" name="Text Box 3">
          <a:extLst>
            <a:ext uri="{FF2B5EF4-FFF2-40B4-BE49-F238E27FC236}">
              <a16:creationId xmlns:a16="http://schemas.microsoft.com/office/drawing/2014/main" id="{A7D9E612-09AB-4604-BD06-F167AF9F204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54" name="Text Box 63">
          <a:extLst>
            <a:ext uri="{FF2B5EF4-FFF2-40B4-BE49-F238E27FC236}">
              <a16:creationId xmlns:a16="http://schemas.microsoft.com/office/drawing/2014/main" id="{AB25AAE8-1AA7-4E2B-8B04-3A9B2BD1C5B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55" name="Text Box 3">
          <a:extLst>
            <a:ext uri="{FF2B5EF4-FFF2-40B4-BE49-F238E27FC236}">
              <a16:creationId xmlns:a16="http://schemas.microsoft.com/office/drawing/2014/main" id="{384C69FB-8D89-4331-B130-8FBEDFE60A5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56" name="Text Box 32">
          <a:extLst>
            <a:ext uri="{FF2B5EF4-FFF2-40B4-BE49-F238E27FC236}">
              <a16:creationId xmlns:a16="http://schemas.microsoft.com/office/drawing/2014/main" id="{043FA115-3B69-43EB-BAF8-69F12F4D394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57" name="Text Box 3">
          <a:extLst>
            <a:ext uri="{FF2B5EF4-FFF2-40B4-BE49-F238E27FC236}">
              <a16:creationId xmlns:a16="http://schemas.microsoft.com/office/drawing/2014/main" id="{22461163-8C96-4667-AC03-59D3E459E0F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58" name="Text Box 63">
          <a:extLst>
            <a:ext uri="{FF2B5EF4-FFF2-40B4-BE49-F238E27FC236}">
              <a16:creationId xmlns:a16="http://schemas.microsoft.com/office/drawing/2014/main" id="{7C9B3EE7-1B49-4D11-AEDE-CE9C5EACBEF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59" name="Text Box 3">
          <a:extLst>
            <a:ext uri="{FF2B5EF4-FFF2-40B4-BE49-F238E27FC236}">
              <a16:creationId xmlns:a16="http://schemas.microsoft.com/office/drawing/2014/main" id="{E5743774-B83F-4E1C-8CA8-70A434410DA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60" name="Text Box 32">
          <a:extLst>
            <a:ext uri="{FF2B5EF4-FFF2-40B4-BE49-F238E27FC236}">
              <a16:creationId xmlns:a16="http://schemas.microsoft.com/office/drawing/2014/main" id="{E021BA5F-915C-49C6-9903-92A75F96636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61" name="Text Box 3">
          <a:extLst>
            <a:ext uri="{FF2B5EF4-FFF2-40B4-BE49-F238E27FC236}">
              <a16:creationId xmlns:a16="http://schemas.microsoft.com/office/drawing/2014/main" id="{746CCA8C-1559-46B1-BBFE-E8155A83CA8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62" name="Text Box 63">
          <a:extLst>
            <a:ext uri="{FF2B5EF4-FFF2-40B4-BE49-F238E27FC236}">
              <a16:creationId xmlns:a16="http://schemas.microsoft.com/office/drawing/2014/main" id="{1EEB4549-9A33-4AD9-B788-B06F3197CB3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63" name="Text Box 3">
          <a:extLst>
            <a:ext uri="{FF2B5EF4-FFF2-40B4-BE49-F238E27FC236}">
              <a16:creationId xmlns:a16="http://schemas.microsoft.com/office/drawing/2014/main" id="{0449E741-C4E7-41DA-8072-118208A55A0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64" name="Text Box 32">
          <a:extLst>
            <a:ext uri="{FF2B5EF4-FFF2-40B4-BE49-F238E27FC236}">
              <a16:creationId xmlns:a16="http://schemas.microsoft.com/office/drawing/2014/main" id="{93910949-A590-48FE-BB10-952C5F6FCEE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65" name="Text Box 3">
          <a:extLst>
            <a:ext uri="{FF2B5EF4-FFF2-40B4-BE49-F238E27FC236}">
              <a16:creationId xmlns:a16="http://schemas.microsoft.com/office/drawing/2014/main" id="{1C687539-5D88-4429-932B-04A867CEDA2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66" name="Text Box 63">
          <a:extLst>
            <a:ext uri="{FF2B5EF4-FFF2-40B4-BE49-F238E27FC236}">
              <a16:creationId xmlns:a16="http://schemas.microsoft.com/office/drawing/2014/main" id="{0A15C21F-ED2D-452A-B5D3-0EE453AEF91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67" name="Text Box 3">
          <a:extLst>
            <a:ext uri="{FF2B5EF4-FFF2-40B4-BE49-F238E27FC236}">
              <a16:creationId xmlns:a16="http://schemas.microsoft.com/office/drawing/2014/main" id="{8AA3A7BB-DEAA-4EF1-BA22-70EA096BF80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68" name="Text Box 32">
          <a:extLst>
            <a:ext uri="{FF2B5EF4-FFF2-40B4-BE49-F238E27FC236}">
              <a16:creationId xmlns:a16="http://schemas.microsoft.com/office/drawing/2014/main" id="{E7D8E52A-7556-46B2-9BD0-383E59B84B0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69" name="Text Box 3">
          <a:extLst>
            <a:ext uri="{FF2B5EF4-FFF2-40B4-BE49-F238E27FC236}">
              <a16:creationId xmlns:a16="http://schemas.microsoft.com/office/drawing/2014/main" id="{95CF4C7A-B5AC-4895-B176-1353DD3B380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70" name="Text Box 63">
          <a:extLst>
            <a:ext uri="{FF2B5EF4-FFF2-40B4-BE49-F238E27FC236}">
              <a16:creationId xmlns:a16="http://schemas.microsoft.com/office/drawing/2014/main" id="{B1BDEAB1-D734-4D23-A304-0F66B42B01D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690644D9-BA80-4634-ACC8-4AA8260302F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72" name="Text Box 32">
          <a:extLst>
            <a:ext uri="{FF2B5EF4-FFF2-40B4-BE49-F238E27FC236}">
              <a16:creationId xmlns:a16="http://schemas.microsoft.com/office/drawing/2014/main" id="{57641AB3-1C7C-43DD-B4F7-0659168F6B2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73" name="Text Box 3">
          <a:extLst>
            <a:ext uri="{FF2B5EF4-FFF2-40B4-BE49-F238E27FC236}">
              <a16:creationId xmlns:a16="http://schemas.microsoft.com/office/drawing/2014/main" id="{502D4C56-C0BC-46A1-BF2D-3EA9B1AAB0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74" name="Text Box 63">
          <a:extLst>
            <a:ext uri="{FF2B5EF4-FFF2-40B4-BE49-F238E27FC236}">
              <a16:creationId xmlns:a16="http://schemas.microsoft.com/office/drawing/2014/main" id="{4AAF1F1D-C84D-4D9F-974E-507C6CF4100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75" name="Text Box 3">
          <a:extLst>
            <a:ext uri="{FF2B5EF4-FFF2-40B4-BE49-F238E27FC236}">
              <a16:creationId xmlns:a16="http://schemas.microsoft.com/office/drawing/2014/main" id="{95F321AA-6049-49BF-A63C-51321A05DE3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76" name="Text Box 32">
          <a:extLst>
            <a:ext uri="{FF2B5EF4-FFF2-40B4-BE49-F238E27FC236}">
              <a16:creationId xmlns:a16="http://schemas.microsoft.com/office/drawing/2014/main" id="{E8FA16E1-38D0-48C6-BCC8-C5AEB082477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77" name="Text Box 3">
          <a:extLst>
            <a:ext uri="{FF2B5EF4-FFF2-40B4-BE49-F238E27FC236}">
              <a16:creationId xmlns:a16="http://schemas.microsoft.com/office/drawing/2014/main" id="{B83765D6-D7E6-415F-AFA4-D9D875DA88C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78" name="Text Box 63">
          <a:extLst>
            <a:ext uri="{FF2B5EF4-FFF2-40B4-BE49-F238E27FC236}">
              <a16:creationId xmlns:a16="http://schemas.microsoft.com/office/drawing/2014/main" id="{AAC3689C-9A61-4B26-BA16-1188BA92C9F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79" name="Text Box 3">
          <a:extLst>
            <a:ext uri="{FF2B5EF4-FFF2-40B4-BE49-F238E27FC236}">
              <a16:creationId xmlns:a16="http://schemas.microsoft.com/office/drawing/2014/main" id="{3AADC7EA-8B84-48E0-AF7F-8BA81A61C9B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80" name="Text Box 32">
          <a:extLst>
            <a:ext uri="{FF2B5EF4-FFF2-40B4-BE49-F238E27FC236}">
              <a16:creationId xmlns:a16="http://schemas.microsoft.com/office/drawing/2014/main" id="{68954F33-91A5-4066-A6BC-35FB31D1E92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81" name="Text Box 3">
          <a:extLst>
            <a:ext uri="{FF2B5EF4-FFF2-40B4-BE49-F238E27FC236}">
              <a16:creationId xmlns:a16="http://schemas.microsoft.com/office/drawing/2014/main" id="{E628D250-5476-4D96-BA26-07DA66864B0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82" name="Text Box 63">
          <a:extLst>
            <a:ext uri="{FF2B5EF4-FFF2-40B4-BE49-F238E27FC236}">
              <a16:creationId xmlns:a16="http://schemas.microsoft.com/office/drawing/2014/main" id="{F35ABF2D-5440-43EB-8F8B-5C9C898BE15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83" name="Text Box 32">
          <a:extLst>
            <a:ext uri="{FF2B5EF4-FFF2-40B4-BE49-F238E27FC236}">
              <a16:creationId xmlns:a16="http://schemas.microsoft.com/office/drawing/2014/main" id="{881E1194-5BB5-4BE6-9EC6-D12760EE144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84" name="Text Box 3">
          <a:extLst>
            <a:ext uri="{FF2B5EF4-FFF2-40B4-BE49-F238E27FC236}">
              <a16:creationId xmlns:a16="http://schemas.microsoft.com/office/drawing/2014/main" id="{7C961D9C-5E49-4CB4-B8EA-36F62E72493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85" name="Text Box 63">
          <a:extLst>
            <a:ext uri="{FF2B5EF4-FFF2-40B4-BE49-F238E27FC236}">
              <a16:creationId xmlns:a16="http://schemas.microsoft.com/office/drawing/2014/main" id="{8F994ED0-9DAD-48A5-AEC8-FF3ABD5E680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86" name="Text Box 3">
          <a:extLst>
            <a:ext uri="{FF2B5EF4-FFF2-40B4-BE49-F238E27FC236}">
              <a16:creationId xmlns:a16="http://schemas.microsoft.com/office/drawing/2014/main" id="{9EE80EC5-5459-431D-85A2-32BC41A2695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87" name="Text Box 32">
          <a:extLst>
            <a:ext uri="{FF2B5EF4-FFF2-40B4-BE49-F238E27FC236}">
              <a16:creationId xmlns:a16="http://schemas.microsoft.com/office/drawing/2014/main" id="{F4F2DB50-3EA3-49E8-A668-B5B36EBF020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88" name="Text Box 3">
          <a:extLst>
            <a:ext uri="{FF2B5EF4-FFF2-40B4-BE49-F238E27FC236}">
              <a16:creationId xmlns:a16="http://schemas.microsoft.com/office/drawing/2014/main" id="{C93F9343-B235-4254-9032-80CF5B56E04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89" name="Text Box 63">
          <a:extLst>
            <a:ext uri="{FF2B5EF4-FFF2-40B4-BE49-F238E27FC236}">
              <a16:creationId xmlns:a16="http://schemas.microsoft.com/office/drawing/2014/main" id="{A1911215-7E41-4348-9C30-03ECBC4B999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90" name="Text Box 3">
          <a:extLst>
            <a:ext uri="{FF2B5EF4-FFF2-40B4-BE49-F238E27FC236}">
              <a16:creationId xmlns:a16="http://schemas.microsoft.com/office/drawing/2014/main" id="{68B2067F-127C-409B-AC6E-EF27D429CB7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91" name="Text Box 32">
          <a:extLst>
            <a:ext uri="{FF2B5EF4-FFF2-40B4-BE49-F238E27FC236}">
              <a16:creationId xmlns:a16="http://schemas.microsoft.com/office/drawing/2014/main" id="{7DB1F58D-BAB1-4CC3-9779-936A85F50B9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92" name="Text Box 3">
          <a:extLst>
            <a:ext uri="{FF2B5EF4-FFF2-40B4-BE49-F238E27FC236}">
              <a16:creationId xmlns:a16="http://schemas.microsoft.com/office/drawing/2014/main" id="{56E50A7E-0D89-49A2-97CF-ABA9563889B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93" name="Text Box 63">
          <a:extLst>
            <a:ext uri="{FF2B5EF4-FFF2-40B4-BE49-F238E27FC236}">
              <a16:creationId xmlns:a16="http://schemas.microsoft.com/office/drawing/2014/main" id="{52BB1837-49AA-4EAC-9B9C-67B253CA847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94" name="Text Box 3">
          <a:extLst>
            <a:ext uri="{FF2B5EF4-FFF2-40B4-BE49-F238E27FC236}">
              <a16:creationId xmlns:a16="http://schemas.microsoft.com/office/drawing/2014/main" id="{81F4B7CF-A683-47E7-B0D7-E80D30F39A6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95" name="Text Box 32">
          <a:extLst>
            <a:ext uri="{FF2B5EF4-FFF2-40B4-BE49-F238E27FC236}">
              <a16:creationId xmlns:a16="http://schemas.microsoft.com/office/drawing/2014/main" id="{90392CC4-F8BC-409E-BC05-9745AE32534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96" name="Text Box 3">
          <a:extLst>
            <a:ext uri="{FF2B5EF4-FFF2-40B4-BE49-F238E27FC236}">
              <a16:creationId xmlns:a16="http://schemas.microsoft.com/office/drawing/2014/main" id="{08A67787-7F7A-4952-8564-C6946F8FE6D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97" name="Text Box 63">
          <a:extLst>
            <a:ext uri="{FF2B5EF4-FFF2-40B4-BE49-F238E27FC236}">
              <a16:creationId xmlns:a16="http://schemas.microsoft.com/office/drawing/2014/main" id="{978E58E5-AC4C-476D-ABD2-7256F71C80F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498" name="Text Box 3">
          <a:extLst>
            <a:ext uri="{FF2B5EF4-FFF2-40B4-BE49-F238E27FC236}">
              <a16:creationId xmlns:a16="http://schemas.microsoft.com/office/drawing/2014/main" id="{14F56994-B869-419D-8D4D-59047538490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499" name="Text Box 32">
          <a:extLst>
            <a:ext uri="{FF2B5EF4-FFF2-40B4-BE49-F238E27FC236}">
              <a16:creationId xmlns:a16="http://schemas.microsoft.com/office/drawing/2014/main" id="{F1121E3D-32DE-4273-96BB-8AFD2C939FF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00" name="Text Box 3">
          <a:extLst>
            <a:ext uri="{FF2B5EF4-FFF2-40B4-BE49-F238E27FC236}">
              <a16:creationId xmlns:a16="http://schemas.microsoft.com/office/drawing/2014/main" id="{53DC06DE-624A-4637-8CB4-FEAC1E1CB82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01" name="Text Box 63">
          <a:extLst>
            <a:ext uri="{FF2B5EF4-FFF2-40B4-BE49-F238E27FC236}">
              <a16:creationId xmlns:a16="http://schemas.microsoft.com/office/drawing/2014/main" id="{8D0852EA-5BE5-4C68-82EE-A3990F77CFB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02" name="Text Box 3">
          <a:extLst>
            <a:ext uri="{FF2B5EF4-FFF2-40B4-BE49-F238E27FC236}">
              <a16:creationId xmlns:a16="http://schemas.microsoft.com/office/drawing/2014/main" id="{787FE8EC-DE04-4BFE-9105-91177B71925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03" name="Text Box 32">
          <a:extLst>
            <a:ext uri="{FF2B5EF4-FFF2-40B4-BE49-F238E27FC236}">
              <a16:creationId xmlns:a16="http://schemas.microsoft.com/office/drawing/2014/main" id="{D9852240-F14E-4848-9366-F6F4E46DAB1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04" name="Text Box 3">
          <a:extLst>
            <a:ext uri="{FF2B5EF4-FFF2-40B4-BE49-F238E27FC236}">
              <a16:creationId xmlns:a16="http://schemas.microsoft.com/office/drawing/2014/main" id="{A3832FA0-D00C-479B-A277-637067760B5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05" name="Text Box 63">
          <a:extLst>
            <a:ext uri="{FF2B5EF4-FFF2-40B4-BE49-F238E27FC236}">
              <a16:creationId xmlns:a16="http://schemas.microsoft.com/office/drawing/2014/main" id="{B34A0D72-239C-4319-8947-0AEDF56E5A3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06" name="Text Box 3">
          <a:extLst>
            <a:ext uri="{FF2B5EF4-FFF2-40B4-BE49-F238E27FC236}">
              <a16:creationId xmlns:a16="http://schemas.microsoft.com/office/drawing/2014/main" id="{11203E77-5868-4399-9B95-37975E561F3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07" name="Text Box 32">
          <a:extLst>
            <a:ext uri="{FF2B5EF4-FFF2-40B4-BE49-F238E27FC236}">
              <a16:creationId xmlns:a16="http://schemas.microsoft.com/office/drawing/2014/main" id="{D5DD4342-2ACA-494D-A399-F62AF569AE3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08" name="Text Box 3">
          <a:extLst>
            <a:ext uri="{FF2B5EF4-FFF2-40B4-BE49-F238E27FC236}">
              <a16:creationId xmlns:a16="http://schemas.microsoft.com/office/drawing/2014/main" id="{A63B06E5-9ECD-48BD-A624-CBDF7DC06C6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09" name="Text Box 63">
          <a:extLst>
            <a:ext uri="{FF2B5EF4-FFF2-40B4-BE49-F238E27FC236}">
              <a16:creationId xmlns:a16="http://schemas.microsoft.com/office/drawing/2014/main" id="{44608386-5E2A-4C7D-A846-0272815C510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10" name="Text Box 3">
          <a:extLst>
            <a:ext uri="{FF2B5EF4-FFF2-40B4-BE49-F238E27FC236}">
              <a16:creationId xmlns:a16="http://schemas.microsoft.com/office/drawing/2014/main" id="{4EB6696A-7A9A-43ED-A147-387A0D3B982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11" name="Text Box 32">
          <a:extLst>
            <a:ext uri="{FF2B5EF4-FFF2-40B4-BE49-F238E27FC236}">
              <a16:creationId xmlns:a16="http://schemas.microsoft.com/office/drawing/2014/main" id="{8A32978F-8967-466F-B202-51E4D3BD155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12" name="Text Box 3">
          <a:extLst>
            <a:ext uri="{FF2B5EF4-FFF2-40B4-BE49-F238E27FC236}">
              <a16:creationId xmlns:a16="http://schemas.microsoft.com/office/drawing/2014/main" id="{53868D6A-5B5B-4E9B-BD33-547ABD7EAB2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13" name="Text Box 63">
          <a:extLst>
            <a:ext uri="{FF2B5EF4-FFF2-40B4-BE49-F238E27FC236}">
              <a16:creationId xmlns:a16="http://schemas.microsoft.com/office/drawing/2014/main" id="{498AEFE5-DE39-4DA6-A174-1B1DF465B8E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14" name="Text Box 3">
          <a:extLst>
            <a:ext uri="{FF2B5EF4-FFF2-40B4-BE49-F238E27FC236}">
              <a16:creationId xmlns:a16="http://schemas.microsoft.com/office/drawing/2014/main" id="{59475F4D-4740-43BC-9823-997556ABE3A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15" name="Text Box 32">
          <a:extLst>
            <a:ext uri="{FF2B5EF4-FFF2-40B4-BE49-F238E27FC236}">
              <a16:creationId xmlns:a16="http://schemas.microsoft.com/office/drawing/2014/main" id="{D40A71EC-6FDE-469D-814F-E453668E757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16" name="Text Box 3">
          <a:extLst>
            <a:ext uri="{FF2B5EF4-FFF2-40B4-BE49-F238E27FC236}">
              <a16:creationId xmlns:a16="http://schemas.microsoft.com/office/drawing/2014/main" id="{89971E07-391D-42EF-9344-0E0C76B9849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17" name="Text Box 63">
          <a:extLst>
            <a:ext uri="{FF2B5EF4-FFF2-40B4-BE49-F238E27FC236}">
              <a16:creationId xmlns:a16="http://schemas.microsoft.com/office/drawing/2014/main" id="{654EDA5E-6845-45B9-AD12-47B1386CE64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18" name="Text Box 3">
          <a:extLst>
            <a:ext uri="{FF2B5EF4-FFF2-40B4-BE49-F238E27FC236}">
              <a16:creationId xmlns:a16="http://schemas.microsoft.com/office/drawing/2014/main" id="{728E8A02-EDCA-4663-8E68-7316BAA42C5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19" name="Text Box 32">
          <a:extLst>
            <a:ext uri="{FF2B5EF4-FFF2-40B4-BE49-F238E27FC236}">
              <a16:creationId xmlns:a16="http://schemas.microsoft.com/office/drawing/2014/main" id="{AFA32668-CB16-4643-9D4C-88D900EC91E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20" name="Text Box 3">
          <a:extLst>
            <a:ext uri="{FF2B5EF4-FFF2-40B4-BE49-F238E27FC236}">
              <a16:creationId xmlns:a16="http://schemas.microsoft.com/office/drawing/2014/main" id="{6E227A32-2BF0-4715-ADF0-E5DC5F85E43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21" name="Text Box 63">
          <a:extLst>
            <a:ext uri="{FF2B5EF4-FFF2-40B4-BE49-F238E27FC236}">
              <a16:creationId xmlns:a16="http://schemas.microsoft.com/office/drawing/2014/main" id="{CBBA5F5E-1CD1-43DF-BA4D-3E6B9BF054B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22" name="Text Box 3">
          <a:extLst>
            <a:ext uri="{FF2B5EF4-FFF2-40B4-BE49-F238E27FC236}">
              <a16:creationId xmlns:a16="http://schemas.microsoft.com/office/drawing/2014/main" id="{FC920D30-3EB2-4877-B405-A7C768E17E6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23" name="Text Box 32">
          <a:extLst>
            <a:ext uri="{FF2B5EF4-FFF2-40B4-BE49-F238E27FC236}">
              <a16:creationId xmlns:a16="http://schemas.microsoft.com/office/drawing/2014/main" id="{59C83168-321F-482A-9E16-AD3759523B9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24" name="Text Box 3">
          <a:extLst>
            <a:ext uri="{FF2B5EF4-FFF2-40B4-BE49-F238E27FC236}">
              <a16:creationId xmlns:a16="http://schemas.microsoft.com/office/drawing/2014/main" id="{089C3FD4-7414-46F3-9F89-48B3F3FAB3B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25" name="Text Box 63">
          <a:extLst>
            <a:ext uri="{FF2B5EF4-FFF2-40B4-BE49-F238E27FC236}">
              <a16:creationId xmlns:a16="http://schemas.microsoft.com/office/drawing/2014/main" id="{8CEDCC3B-3988-460E-B123-C3E1438F613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26" name="Text Box 3">
          <a:extLst>
            <a:ext uri="{FF2B5EF4-FFF2-40B4-BE49-F238E27FC236}">
              <a16:creationId xmlns:a16="http://schemas.microsoft.com/office/drawing/2014/main" id="{2BA7590C-60BF-4219-B5F1-196C2BB0EEA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27" name="Text Box 32">
          <a:extLst>
            <a:ext uri="{FF2B5EF4-FFF2-40B4-BE49-F238E27FC236}">
              <a16:creationId xmlns:a16="http://schemas.microsoft.com/office/drawing/2014/main" id="{680E8935-D578-4DC5-BD11-FB70C589E44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28" name="Text Box 3">
          <a:extLst>
            <a:ext uri="{FF2B5EF4-FFF2-40B4-BE49-F238E27FC236}">
              <a16:creationId xmlns:a16="http://schemas.microsoft.com/office/drawing/2014/main" id="{0B35D125-7AB0-4294-96CA-7EE8F0CD07F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29" name="Text Box 63">
          <a:extLst>
            <a:ext uri="{FF2B5EF4-FFF2-40B4-BE49-F238E27FC236}">
              <a16:creationId xmlns:a16="http://schemas.microsoft.com/office/drawing/2014/main" id="{D186A64F-BE06-403F-B0E5-03119DFBC18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30" name="Text Box 3">
          <a:extLst>
            <a:ext uri="{FF2B5EF4-FFF2-40B4-BE49-F238E27FC236}">
              <a16:creationId xmlns:a16="http://schemas.microsoft.com/office/drawing/2014/main" id="{5AF6A7E8-BAC2-4AA0-90B7-82532F96296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31" name="Text Box 32">
          <a:extLst>
            <a:ext uri="{FF2B5EF4-FFF2-40B4-BE49-F238E27FC236}">
              <a16:creationId xmlns:a16="http://schemas.microsoft.com/office/drawing/2014/main" id="{BFEDC893-965D-4029-9C8E-516544EE010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32" name="Text Box 3">
          <a:extLst>
            <a:ext uri="{FF2B5EF4-FFF2-40B4-BE49-F238E27FC236}">
              <a16:creationId xmlns:a16="http://schemas.microsoft.com/office/drawing/2014/main" id="{D9C434CB-5335-4334-B34D-44ED118B849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33" name="Text Box 63">
          <a:extLst>
            <a:ext uri="{FF2B5EF4-FFF2-40B4-BE49-F238E27FC236}">
              <a16:creationId xmlns:a16="http://schemas.microsoft.com/office/drawing/2014/main" id="{760B6B38-30BB-4072-9FB4-51960FDAE73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34" name="Text Box 3">
          <a:extLst>
            <a:ext uri="{FF2B5EF4-FFF2-40B4-BE49-F238E27FC236}">
              <a16:creationId xmlns:a16="http://schemas.microsoft.com/office/drawing/2014/main" id="{24147D5E-B047-478A-854A-62584698C95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35" name="Text Box 32">
          <a:extLst>
            <a:ext uri="{FF2B5EF4-FFF2-40B4-BE49-F238E27FC236}">
              <a16:creationId xmlns:a16="http://schemas.microsoft.com/office/drawing/2014/main" id="{689C213E-236E-4A8B-A45C-8D17C7C9124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36" name="Text Box 3">
          <a:extLst>
            <a:ext uri="{FF2B5EF4-FFF2-40B4-BE49-F238E27FC236}">
              <a16:creationId xmlns:a16="http://schemas.microsoft.com/office/drawing/2014/main" id="{28E3BF2A-AD4B-4CF8-828C-74001B9C527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37" name="Text Box 63">
          <a:extLst>
            <a:ext uri="{FF2B5EF4-FFF2-40B4-BE49-F238E27FC236}">
              <a16:creationId xmlns:a16="http://schemas.microsoft.com/office/drawing/2014/main" id="{D6A1AD23-B2B0-41E2-88C2-77C5A967CCE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38" name="Text Box 3">
          <a:extLst>
            <a:ext uri="{FF2B5EF4-FFF2-40B4-BE49-F238E27FC236}">
              <a16:creationId xmlns:a16="http://schemas.microsoft.com/office/drawing/2014/main" id="{FB8B6628-19A3-4C2F-AE79-C744ED3EC5B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39" name="Text Box 32">
          <a:extLst>
            <a:ext uri="{FF2B5EF4-FFF2-40B4-BE49-F238E27FC236}">
              <a16:creationId xmlns:a16="http://schemas.microsoft.com/office/drawing/2014/main" id="{4732B199-5D2F-41F2-BD7B-6376FA12E5F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40" name="Text Box 3">
          <a:extLst>
            <a:ext uri="{FF2B5EF4-FFF2-40B4-BE49-F238E27FC236}">
              <a16:creationId xmlns:a16="http://schemas.microsoft.com/office/drawing/2014/main" id="{839609CD-3C89-42C4-962E-1848876EEFD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41" name="Text Box 63">
          <a:extLst>
            <a:ext uri="{FF2B5EF4-FFF2-40B4-BE49-F238E27FC236}">
              <a16:creationId xmlns:a16="http://schemas.microsoft.com/office/drawing/2014/main" id="{9A487D1C-BC80-4F96-A7E2-C5DCF9F0A87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42" name="Text Box 3">
          <a:extLst>
            <a:ext uri="{FF2B5EF4-FFF2-40B4-BE49-F238E27FC236}">
              <a16:creationId xmlns:a16="http://schemas.microsoft.com/office/drawing/2014/main" id="{E0D67731-931E-4DF3-8BA5-307720E8BA7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43" name="Text Box 32">
          <a:extLst>
            <a:ext uri="{FF2B5EF4-FFF2-40B4-BE49-F238E27FC236}">
              <a16:creationId xmlns:a16="http://schemas.microsoft.com/office/drawing/2014/main" id="{CAEB62C4-C6AC-429F-B5DC-27FF9A9255B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44" name="Text Box 3">
          <a:extLst>
            <a:ext uri="{FF2B5EF4-FFF2-40B4-BE49-F238E27FC236}">
              <a16:creationId xmlns:a16="http://schemas.microsoft.com/office/drawing/2014/main" id="{7F868E49-D96E-4EA9-AF5B-320F5976F2B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45" name="Text Box 63">
          <a:extLst>
            <a:ext uri="{FF2B5EF4-FFF2-40B4-BE49-F238E27FC236}">
              <a16:creationId xmlns:a16="http://schemas.microsoft.com/office/drawing/2014/main" id="{46FDFE18-C8D3-408B-ADBF-623C15C289A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46" name="Text Box 3">
          <a:extLst>
            <a:ext uri="{FF2B5EF4-FFF2-40B4-BE49-F238E27FC236}">
              <a16:creationId xmlns:a16="http://schemas.microsoft.com/office/drawing/2014/main" id="{1741F8AA-669E-4D89-A29B-67D4E39BE5A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47" name="Text Box 32">
          <a:extLst>
            <a:ext uri="{FF2B5EF4-FFF2-40B4-BE49-F238E27FC236}">
              <a16:creationId xmlns:a16="http://schemas.microsoft.com/office/drawing/2014/main" id="{D1A8C883-6878-4C15-8A02-881791F2812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48" name="Text Box 3">
          <a:extLst>
            <a:ext uri="{FF2B5EF4-FFF2-40B4-BE49-F238E27FC236}">
              <a16:creationId xmlns:a16="http://schemas.microsoft.com/office/drawing/2014/main" id="{85B96DD8-DA3D-4A3C-870D-0F3D5FA26F8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49" name="Text Box 63">
          <a:extLst>
            <a:ext uri="{FF2B5EF4-FFF2-40B4-BE49-F238E27FC236}">
              <a16:creationId xmlns:a16="http://schemas.microsoft.com/office/drawing/2014/main" id="{37A9788A-217D-42D3-8FCE-746754C5851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50" name="Text Box 3">
          <a:extLst>
            <a:ext uri="{FF2B5EF4-FFF2-40B4-BE49-F238E27FC236}">
              <a16:creationId xmlns:a16="http://schemas.microsoft.com/office/drawing/2014/main" id="{8935B02E-BF9A-488E-BE18-011C9045CD7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51" name="Text Box 32">
          <a:extLst>
            <a:ext uri="{FF2B5EF4-FFF2-40B4-BE49-F238E27FC236}">
              <a16:creationId xmlns:a16="http://schemas.microsoft.com/office/drawing/2014/main" id="{DF9F4501-14E9-4E40-BCAA-4CBE2C71422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52" name="Text Box 3">
          <a:extLst>
            <a:ext uri="{FF2B5EF4-FFF2-40B4-BE49-F238E27FC236}">
              <a16:creationId xmlns:a16="http://schemas.microsoft.com/office/drawing/2014/main" id="{DDB7173D-8019-418C-9E45-E3405A24273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53" name="Text Box 63">
          <a:extLst>
            <a:ext uri="{FF2B5EF4-FFF2-40B4-BE49-F238E27FC236}">
              <a16:creationId xmlns:a16="http://schemas.microsoft.com/office/drawing/2014/main" id="{666B96E1-4F7B-4662-9887-D0DDA33F383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54" name="Text Box 3">
          <a:extLst>
            <a:ext uri="{FF2B5EF4-FFF2-40B4-BE49-F238E27FC236}">
              <a16:creationId xmlns:a16="http://schemas.microsoft.com/office/drawing/2014/main" id="{FAF04088-DE4A-4E14-8018-DDFE57A3113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55" name="Text Box 32">
          <a:extLst>
            <a:ext uri="{FF2B5EF4-FFF2-40B4-BE49-F238E27FC236}">
              <a16:creationId xmlns:a16="http://schemas.microsoft.com/office/drawing/2014/main" id="{E4FD6F7A-B004-4314-A8E0-D731D808D6E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56" name="Text Box 3">
          <a:extLst>
            <a:ext uri="{FF2B5EF4-FFF2-40B4-BE49-F238E27FC236}">
              <a16:creationId xmlns:a16="http://schemas.microsoft.com/office/drawing/2014/main" id="{88206767-61A7-414F-9862-A18EFF95D27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57" name="Text Box 63">
          <a:extLst>
            <a:ext uri="{FF2B5EF4-FFF2-40B4-BE49-F238E27FC236}">
              <a16:creationId xmlns:a16="http://schemas.microsoft.com/office/drawing/2014/main" id="{7F859217-B37A-4938-9FED-9518E097389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1091FD1D-F579-40AD-BDAE-7AD6889E459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59" name="Text Box 32">
          <a:extLst>
            <a:ext uri="{FF2B5EF4-FFF2-40B4-BE49-F238E27FC236}">
              <a16:creationId xmlns:a16="http://schemas.microsoft.com/office/drawing/2014/main" id="{DB7253B7-41B6-4203-A595-D91E58F387A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60" name="Text Box 3">
          <a:extLst>
            <a:ext uri="{FF2B5EF4-FFF2-40B4-BE49-F238E27FC236}">
              <a16:creationId xmlns:a16="http://schemas.microsoft.com/office/drawing/2014/main" id="{4A43C81A-A7E2-4A08-945F-27F6CF2AC3B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61" name="Text Box 63">
          <a:extLst>
            <a:ext uri="{FF2B5EF4-FFF2-40B4-BE49-F238E27FC236}">
              <a16:creationId xmlns:a16="http://schemas.microsoft.com/office/drawing/2014/main" id="{36408874-8110-49D4-9682-889DC808D15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62" name="Text Box 3">
          <a:extLst>
            <a:ext uri="{FF2B5EF4-FFF2-40B4-BE49-F238E27FC236}">
              <a16:creationId xmlns:a16="http://schemas.microsoft.com/office/drawing/2014/main" id="{D8EC20CA-E524-4853-AF3D-BBC25244CE6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63" name="Text Box 32">
          <a:extLst>
            <a:ext uri="{FF2B5EF4-FFF2-40B4-BE49-F238E27FC236}">
              <a16:creationId xmlns:a16="http://schemas.microsoft.com/office/drawing/2014/main" id="{639FF99B-4184-4E0E-82B2-3EAD6DB5E7C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64" name="Text Box 3">
          <a:extLst>
            <a:ext uri="{FF2B5EF4-FFF2-40B4-BE49-F238E27FC236}">
              <a16:creationId xmlns:a16="http://schemas.microsoft.com/office/drawing/2014/main" id="{EE4AB53B-3A39-4557-9B2F-BF373171913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65" name="Text Box 63">
          <a:extLst>
            <a:ext uri="{FF2B5EF4-FFF2-40B4-BE49-F238E27FC236}">
              <a16:creationId xmlns:a16="http://schemas.microsoft.com/office/drawing/2014/main" id="{A5FC4C71-27D7-4A21-B611-CF37CBF874A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66" name="Text Box 3">
          <a:extLst>
            <a:ext uri="{FF2B5EF4-FFF2-40B4-BE49-F238E27FC236}">
              <a16:creationId xmlns:a16="http://schemas.microsoft.com/office/drawing/2014/main" id="{D058138E-5A35-4F18-97BB-44CB419944E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67" name="Text Box 32">
          <a:extLst>
            <a:ext uri="{FF2B5EF4-FFF2-40B4-BE49-F238E27FC236}">
              <a16:creationId xmlns:a16="http://schemas.microsoft.com/office/drawing/2014/main" id="{A99615D3-84CE-4A4A-B30D-153942E8C7B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68" name="Text Box 3">
          <a:extLst>
            <a:ext uri="{FF2B5EF4-FFF2-40B4-BE49-F238E27FC236}">
              <a16:creationId xmlns:a16="http://schemas.microsoft.com/office/drawing/2014/main" id="{27615B0F-6105-4CCB-BA81-DEBAB84CB34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69" name="Text Box 63">
          <a:extLst>
            <a:ext uri="{FF2B5EF4-FFF2-40B4-BE49-F238E27FC236}">
              <a16:creationId xmlns:a16="http://schemas.microsoft.com/office/drawing/2014/main" id="{CDCCC9FE-78F5-44C0-B9FC-1F6B70D664A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70" name="Text Box 3">
          <a:extLst>
            <a:ext uri="{FF2B5EF4-FFF2-40B4-BE49-F238E27FC236}">
              <a16:creationId xmlns:a16="http://schemas.microsoft.com/office/drawing/2014/main" id="{AC69ADBA-929B-40F0-AF8B-F9FC6407694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71" name="Text Box 32">
          <a:extLst>
            <a:ext uri="{FF2B5EF4-FFF2-40B4-BE49-F238E27FC236}">
              <a16:creationId xmlns:a16="http://schemas.microsoft.com/office/drawing/2014/main" id="{7A80FE44-B3F6-49A5-A4F7-B0A94844CDE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72" name="Text Box 3">
          <a:extLst>
            <a:ext uri="{FF2B5EF4-FFF2-40B4-BE49-F238E27FC236}">
              <a16:creationId xmlns:a16="http://schemas.microsoft.com/office/drawing/2014/main" id="{316936AA-1AD3-4D9D-AC91-FEA03207039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73" name="Text Box 63">
          <a:extLst>
            <a:ext uri="{FF2B5EF4-FFF2-40B4-BE49-F238E27FC236}">
              <a16:creationId xmlns:a16="http://schemas.microsoft.com/office/drawing/2014/main" id="{DC0BFD4A-2200-4A84-8A6E-41C6A211952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74" name="Text Box 3">
          <a:extLst>
            <a:ext uri="{FF2B5EF4-FFF2-40B4-BE49-F238E27FC236}">
              <a16:creationId xmlns:a16="http://schemas.microsoft.com/office/drawing/2014/main" id="{5386EBB8-DEE5-4C87-AD16-451C5C5521F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75" name="Text Box 32">
          <a:extLst>
            <a:ext uri="{FF2B5EF4-FFF2-40B4-BE49-F238E27FC236}">
              <a16:creationId xmlns:a16="http://schemas.microsoft.com/office/drawing/2014/main" id="{2FE2A2E9-0692-45C3-97F5-919BD4C8BC6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76" name="Text Box 3">
          <a:extLst>
            <a:ext uri="{FF2B5EF4-FFF2-40B4-BE49-F238E27FC236}">
              <a16:creationId xmlns:a16="http://schemas.microsoft.com/office/drawing/2014/main" id="{88750D95-8DBA-4815-9752-DDE3497E592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77" name="Text Box 63">
          <a:extLst>
            <a:ext uri="{FF2B5EF4-FFF2-40B4-BE49-F238E27FC236}">
              <a16:creationId xmlns:a16="http://schemas.microsoft.com/office/drawing/2014/main" id="{95CE0188-DC84-475C-8C70-B71BAC0B2C9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78" name="Text Box 3">
          <a:extLst>
            <a:ext uri="{FF2B5EF4-FFF2-40B4-BE49-F238E27FC236}">
              <a16:creationId xmlns:a16="http://schemas.microsoft.com/office/drawing/2014/main" id="{90190CF1-38B8-4534-92C4-89833E18EF4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79" name="Text Box 32">
          <a:extLst>
            <a:ext uri="{FF2B5EF4-FFF2-40B4-BE49-F238E27FC236}">
              <a16:creationId xmlns:a16="http://schemas.microsoft.com/office/drawing/2014/main" id="{062E410F-284D-4E17-AE58-0D87233BFFB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D3258FFB-CA38-481F-A712-EF121BE2B6B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81" name="Text Box 63">
          <a:extLst>
            <a:ext uri="{FF2B5EF4-FFF2-40B4-BE49-F238E27FC236}">
              <a16:creationId xmlns:a16="http://schemas.microsoft.com/office/drawing/2014/main" id="{F63C168C-9CEF-4E6C-80C7-4E375D07478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82" name="Text Box 3">
          <a:extLst>
            <a:ext uri="{FF2B5EF4-FFF2-40B4-BE49-F238E27FC236}">
              <a16:creationId xmlns:a16="http://schemas.microsoft.com/office/drawing/2014/main" id="{91AC2424-F6B6-4750-9823-A12718C9D9D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83" name="Text Box 32">
          <a:extLst>
            <a:ext uri="{FF2B5EF4-FFF2-40B4-BE49-F238E27FC236}">
              <a16:creationId xmlns:a16="http://schemas.microsoft.com/office/drawing/2014/main" id="{BE6527BE-98C1-4DE8-89C2-0BBB23F2223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84" name="Text Box 3">
          <a:extLst>
            <a:ext uri="{FF2B5EF4-FFF2-40B4-BE49-F238E27FC236}">
              <a16:creationId xmlns:a16="http://schemas.microsoft.com/office/drawing/2014/main" id="{CE3FEF21-88E9-4F0D-8140-2F46BB23B3C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85" name="Text Box 63">
          <a:extLst>
            <a:ext uri="{FF2B5EF4-FFF2-40B4-BE49-F238E27FC236}">
              <a16:creationId xmlns:a16="http://schemas.microsoft.com/office/drawing/2014/main" id="{4DBA4F67-840C-4998-8AA2-C1F52236877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86" name="Text Box 3">
          <a:extLst>
            <a:ext uri="{FF2B5EF4-FFF2-40B4-BE49-F238E27FC236}">
              <a16:creationId xmlns:a16="http://schemas.microsoft.com/office/drawing/2014/main" id="{6BA29868-400F-4E7A-8B9D-B2D7BDD53FE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87" name="Text Box 32">
          <a:extLst>
            <a:ext uri="{FF2B5EF4-FFF2-40B4-BE49-F238E27FC236}">
              <a16:creationId xmlns:a16="http://schemas.microsoft.com/office/drawing/2014/main" id="{EC8C3C13-55AD-40A0-BBAF-AEA7548847D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88" name="Text Box 3">
          <a:extLst>
            <a:ext uri="{FF2B5EF4-FFF2-40B4-BE49-F238E27FC236}">
              <a16:creationId xmlns:a16="http://schemas.microsoft.com/office/drawing/2014/main" id="{D4A80290-DC66-465C-A796-553BBC31EA1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89" name="Text Box 63">
          <a:extLst>
            <a:ext uri="{FF2B5EF4-FFF2-40B4-BE49-F238E27FC236}">
              <a16:creationId xmlns:a16="http://schemas.microsoft.com/office/drawing/2014/main" id="{70DF7BD7-B419-49F5-8E16-28F17122FBE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90" name="Text Box 3">
          <a:extLst>
            <a:ext uri="{FF2B5EF4-FFF2-40B4-BE49-F238E27FC236}">
              <a16:creationId xmlns:a16="http://schemas.microsoft.com/office/drawing/2014/main" id="{CDB58C18-A5D7-4B3D-A8BE-1A63FF45A67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91" name="Text Box 32">
          <a:extLst>
            <a:ext uri="{FF2B5EF4-FFF2-40B4-BE49-F238E27FC236}">
              <a16:creationId xmlns:a16="http://schemas.microsoft.com/office/drawing/2014/main" id="{BBA15A34-92AC-4521-BBFE-2AF46DAAC24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92" name="Text Box 3">
          <a:extLst>
            <a:ext uri="{FF2B5EF4-FFF2-40B4-BE49-F238E27FC236}">
              <a16:creationId xmlns:a16="http://schemas.microsoft.com/office/drawing/2014/main" id="{D20DC7A2-3A97-421A-B6CE-034504A10EA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93" name="Text Box 63">
          <a:extLst>
            <a:ext uri="{FF2B5EF4-FFF2-40B4-BE49-F238E27FC236}">
              <a16:creationId xmlns:a16="http://schemas.microsoft.com/office/drawing/2014/main" id="{B57A07D1-229D-45DA-9F2D-B57B542BA51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94" name="Text Box 3">
          <a:extLst>
            <a:ext uri="{FF2B5EF4-FFF2-40B4-BE49-F238E27FC236}">
              <a16:creationId xmlns:a16="http://schemas.microsoft.com/office/drawing/2014/main" id="{64FCDA26-58FB-418D-85B3-201262D02D2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95" name="Text Box 32">
          <a:extLst>
            <a:ext uri="{FF2B5EF4-FFF2-40B4-BE49-F238E27FC236}">
              <a16:creationId xmlns:a16="http://schemas.microsoft.com/office/drawing/2014/main" id="{930201C8-7CE7-4C04-A73C-521507C4EE5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96" name="Text Box 3">
          <a:extLst>
            <a:ext uri="{FF2B5EF4-FFF2-40B4-BE49-F238E27FC236}">
              <a16:creationId xmlns:a16="http://schemas.microsoft.com/office/drawing/2014/main" id="{DE022B7F-1478-41F0-A952-604BFEA7BBE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97" name="Text Box 63">
          <a:extLst>
            <a:ext uri="{FF2B5EF4-FFF2-40B4-BE49-F238E27FC236}">
              <a16:creationId xmlns:a16="http://schemas.microsoft.com/office/drawing/2014/main" id="{0155D451-E14E-4AFC-9BB8-C6E217E1AD1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598" name="Text Box 3">
          <a:extLst>
            <a:ext uri="{FF2B5EF4-FFF2-40B4-BE49-F238E27FC236}">
              <a16:creationId xmlns:a16="http://schemas.microsoft.com/office/drawing/2014/main" id="{E67ADA4D-8B9F-4C43-9ACA-D2D2BA8BB9C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599" name="Text Box 32">
          <a:extLst>
            <a:ext uri="{FF2B5EF4-FFF2-40B4-BE49-F238E27FC236}">
              <a16:creationId xmlns:a16="http://schemas.microsoft.com/office/drawing/2014/main" id="{5AE5ED37-02E0-4E5E-8E75-E029FB59626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600" name="Text Box 3">
          <a:extLst>
            <a:ext uri="{FF2B5EF4-FFF2-40B4-BE49-F238E27FC236}">
              <a16:creationId xmlns:a16="http://schemas.microsoft.com/office/drawing/2014/main" id="{02DA4FE3-C8B0-4BDD-9A78-D15A5F623F9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601" name="Text Box 63">
          <a:extLst>
            <a:ext uri="{FF2B5EF4-FFF2-40B4-BE49-F238E27FC236}">
              <a16:creationId xmlns:a16="http://schemas.microsoft.com/office/drawing/2014/main" id="{C40CFADA-5A09-4DC5-AC24-3D0437BA157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602" name="Text Box 3">
          <a:extLst>
            <a:ext uri="{FF2B5EF4-FFF2-40B4-BE49-F238E27FC236}">
              <a16:creationId xmlns:a16="http://schemas.microsoft.com/office/drawing/2014/main" id="{D4477D65-2F42-4A5B-8D7A-8580CFAF58B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603" name="Text Box 32">
          <a:extLst>
            <a:ext uri="{FF2B5EF4-FFF2-40B4-BE49-F238E27FC236}">
              <a16:creationId xmlns:a16="http://schemas.microsoft.com/office/drawing/2014/main" id="{139347AB-A84D-441D-A4DE-025EA15859D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604" name="Text Box 3">
          <a:extLst>
            <a:ext uri="{FF2B5EF4-FFF2-40B4-BE49-F238E27FC236}">
              <a16:creationId xmlns:a16="http://schemas.microsoft.com/office/drawing/2014/main" id="{D531E136-9158-411C-B146-8501BC6903A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605" name="Text Box 63">
          <a:extLst>
            <a:ext uri="{FF2B5EF4-FFF2-40B4-BE49-F238E27FC236}">
              <a16:creationId xmlns:a16="http://schemas.microsoft.com/office/drawing/2014/main" id="{AF89E8ED-693B-40F3-B89E-48B8E0B6406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606" name="Text Box 3">
          <a:extLst>
            <a:ext uri="{FF2B5EF4-FFF2-40B4-BE49-F238E27FC236}">
              <a16:creationId xmlns:a16="http://schemas.microsoft.com/office/drawing/2014/main" id="{C880D4A0-0B59-478F-B438-FB953E81C6A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607" name="Text Box 32">
          <a:extLst>
            <a:ext uri="{FF2B5EF4-FFF2-40B4-BE49-F238E27FC236}">
              <a16:creationId xmlns:a16="http://schemas.microsoft.com/office/drawing/2014/main" id="{2AEBC3D6-758E-4276-8AA4-4004B8DBC3B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1608" name="Text Box 3">
          <a:extLst>
            <a:ext uri="{FF2B5EF4-FFF2-40B4-BE49-F238E27FC236}">
              <a16:creationId xmlns:a16="http://schemas.microsoft.com/office/drawing/2014/main" id="{ED282398-E926-42B1-94DB-31B5A9740EB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1609" name="Text Box 63">
          <a:extLst>
            <a:ext uri="{FF2B5EF4-FFF2-40B4-BE49-F238E27FC236}">
              <a16:creationId xmlns:a16="http://schemas.microsoft.com/office/drawing/2014/main" id="{67882D18-DB14-453D-B7F1-6BFAFBBCD55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352F5BD8-5506-4D5C-ABED-0A797B5F7C5D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55B82347-868E-46DD-B0E9-2780C7B7FD6D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C265A68F-556C-4C20-AD91-CB7EE5CC336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6A080499-E04A-47A8-90F4-D31A267BBBB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8D72EB06-B9A1-4485-AEB4-B92D42FC582D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37380272-1C24-4175-A746-DF20603D4AE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CE1AE8CC-61A9-403B-A0BE-F70F2341AF22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E9938C66-0BD5-460B-B4EB-E682983591D2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E3F44F05-A19D-46C6-9004-DCC741E639D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EB875F92-33B0-4F55-B516-80AC4B428519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E70651BA-FDEA-4BD4-87D3-E1E27580637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131019E7-4D4F-47B7-B24A-B530FB6F2DD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A5857C95-9877-44C3-93ED-8D69E3C939A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371A782C-3DF3-4549-8CDD-5A7DE1A8427D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618A0735-E8EF-42DF-B330-1F1AC1E63A1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A3114B0F-37FE-425F-8558-11D3A93E411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7CD723AB-CB6D-431A-AFC6-CEA7228A934A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6505C01F-3A78-4581-9D97-4D6BED56E10A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18C3A385-DDC1-4BA4-80A2-F6A7280484CE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6F53E4CF-C4D3-4D71-8467-AFA96669E58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9EEE6106-B0FC-44EC-90BC-C2A47EF94ADE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83E1E1C0-4CB6-4A0F-8D5D-1BDEE83C50EB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CD65A5FF-F62B-434D-BA23-3B1525DDC36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37DF2C4E-C8B9-4BE5-98BA-A937E95E0BC5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BDAB3190-BE6E-459E-82A2-CC98B00FA402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6DA6FB19-CFB2-4D3F-BFB7-24BF72B1972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DBF75439-A6C7-4AAA-A706-236DC4D74B9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FBC5498B-5234-4DF8-8505-8DC6F409927A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72601838-43DC-46DA-8131-9D3BE7ECD22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2244B96A-7327-4747-8396-202DBCDCA72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8147388B-0804-43CD-8676-624A9FD2BCB2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FD583ABC-C639-4BD4-85D1-F23D0427D9DB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E76ABA1F-D800-49D2-92BE-D6152AA5C99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30A4AB7C-1D07-4477-85CE-DA3E4FAE9E9D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948D20D7-A1FA-4E0F-9873-03FA7F181FB7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8DAC3710-517E-4104-91C6-C87B7B756905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E9F2C166-D829-448A-8CCA-7047FE04B289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8E943187-2B7C-4846-AAEC-5FD7ABD46B7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09ABDCA9-6A53-4C4F-95F3-801D8523DB57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D2237AB5-89AD-4CA4-83B9-97FAF09A103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D0603E12-457B-44C9-8350-562694BD414A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3DDC366C-E110-428B-9CB4-E4968A4C021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5FCC463E-CEC5-4066-B492-76D4F28B2939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53C2BA84-6C7C-4933-92FA-3F8C57939C0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AC4E6542-367E-4209-AECF-E4BD51BBED1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136</xdr:row>
      <xdr:rowOff>0</xdr:rowOff>
    </xdr:from>
    <xdr:to>
      <xdr:col>6</xdr:col>
      <xdr:colOff>95250</xdr:colOff>
      <xdr:row>140</xdr:row>
      <xdr:rowOff>70783</xdr:rowOff>
    </xdr:to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56B8572A-642C-4792-A8C7-2F327CC4EBA2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55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949959F6-6671-4BBE-AF2D-2EE0B8F0762B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2AF0689D-42E7-4AAC-AECC-58C9ADDF4AF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17415D05-7588-4526-8705-80E5572FC69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B2DB74A5-9A01-48FB-B530-7DBB87B929E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77120D08-C19B-47C4-9987-D1007A2D4D8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9E147748-C212-48A0-912E-F7673B860585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518777D5-E977-42BC-A13E-645679B88E7A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7A62AC93-5F6E-4D37-8A42-B83C27B7CA8D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2A42FBD9-B462-4C37-B5D1-6D81235F94A3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C77158FE-9880-4FEF-BF0B-946CD06E8F3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76574E60-03CC-4182-BF19-D1D0221A6E3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A0C34457-5495-4217-90C2-5B7BBB011103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2F6E7AAD-095F-4F17-9C50-BBC0D8F6E7F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76C29EE8-3AB7-4F61-8E2F-6F70CA1179BD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768CE179-B91D-469A-88E3-409F68CABCB7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1729D76E-0428-45B0-9679-DE23A1FB80E7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06D17A37-C56C-4473-9205-CE13E1C697A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D0895287-4F9B-46CF-8710-75AC25D24F8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2B7E30E0-7BF9-431F-A8F0-C91891450142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33DAD242-AE54-4319-A625-EA449167CAD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7FE86321-64ED-4FA6-8811-657AEACDE1D7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66963F9A-EA04-4ED8-95BF-D1CA5682FB0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1D4E21B6-EFB2-4033-97E9-B203B8E22AE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2ED31865-205A-4043-90ED-C27C7481C13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B40439D1-379E-4BDF-A2FF-5F944F4B3AA2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3312CB17-1056-425C-9DAF-149A9E1F4276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C6586D06-0357-44F2-9223-18CDCA6F45DE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585E4644-9AE0-4AA9-90F5-91CE551F0285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472A1B35-92CB-4867-9B3F-5CC6F29022C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F2C63924-4883-4568-AF05-F3A1D5E1AD6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FC4DD780-5FFD-43A4-8440-5F25F52AC0CD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62865</xdr:rowOff>
    </xdr:to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5B4334AB-2FB4-49AF-A4D1-58C32F7CD80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88" name="Text Box 3">
          <a:extLst>
            <a:ext uri="{FF2B5EF4-FFF2-40B4-BE49-F238E27FC236}">
              <a16:creationId xmlns:a16="http://schemas.microsoft.com/office/drawing/2014/main" id="{9008C881-0ED8-4420-9077-2557F7A5D88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89" name="Text Box 32">
          <a:extLst>
            <a:ext uri="{FF2B5EF4-FFF2-40B4-BE49-F238E27FC236}">
              <a16:creationId xmlns:a16="http://schemas.microsoft.com/office/drawing/2014/main" id="{F659E92F-F756-458F-8CDD-1546DFA8CF5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90" name="Text Box 3">
          <a:extLst>
            <a:ext uri="{FF2B5EF4-FFF2-40B4-BE49-F238E27FC236}">
              <a16:creationId xmlns:a16="http://schemas.microsoft.com/office/drawing/2014/main" id="{028155E9-E139-445B-8935-B5FBC9BA4FF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91" name="Text Box 63">
          <a:extLst>
            <a:ext uri="{FF2B5EF4-FFF2-40B4-BE49-F238E27FC236}">
              <a16:creationId xmlns:a16="http://schemas.microsoft.com/office/drawing/2014/main" id="{5050E495-0936-4C74-A93D-1699AA5BFCC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92" name="Text Box 3">
          <a:extLst>
            <a:ext uri="{FF2B5EF4-FFF2-40B4-BE49-F238E27FC236}">
              <a16:creationId xmlns:a16="http://schemas.microsoft.com/office/drawing/2014/main" id="{B09D3417-D1E0-49B2-A300-1DBB0B11B04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93" name="Text Box 32">
          <a:extLst>
            <a:ext uri="{FF2B5EF4-FFF2-40B4-BE49-F238E27FC236}">
              <a16:creationId xmlns:a16="http://schemas.microsoft.com/office/drawing/2014/main" id="{A99253EC-0A2C-4CF8-8FF1-FD6968F1629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94" name="Text Box 3">
          <a:extLst>
            <a:ext uri="{FF2B5EF4-FFF2-40B4-BE49-F238E27FC236}">
              <a16:creationId xmlns:a16="http://schemas.microsoft.com/office/drawing/2014/main" id="{E06A9912-9F30-4C3D-9383-50D457F203C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95" name="Text Box 63">
          <a:extLst>
            <a:ext uri="{FF2B5EF4-FFF2-40B4-BE49-F238E27FC236}">
              <a16:creationId xmlns:a16="http://schemas.microsoft.com/office/drawing/2014/main" id="{68FC73A0-AC0C-4007-B549-1F09165279F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96" name="Text Box 3">
          <a:extLst>
            <a:ext uri="{FF2B5EF4-FFF2-40B4-BE49-F238E27FC236}">
              <a16:creationId xmlns:a16="http://schemas.microsoft.com/office/drawing/2014/main" id="{45CC802B-4B01-45D8-A69A-48379FB9313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97" name="Text Box 32">
          <a:extLst>
            <a:ext uri="{FF2B5EF4-FFF2-40B4-BE49-F238E27FC236}">
              <a16:creationId xmlns:a16="http://schemas.microsoft.com/office/drawing/2014/main" id="{C6496255-6BD7-4102-BFF1-C33F06E3BC8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698" name="Text Box 3">
          <a:extLst>
            <a:ext uri="{FF2B5EF4-FFF2-40B4-BE49-F238E27FC236}">
              <a16:creationId xmlns:a16="http://schemas.microsoft.com/office/drawing/2014/main" id="{8CEA16B5-ED48-408D-B03D-190472475FE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699" name="Text Box 63">
          <a:extLst>
            <a:ext uri="{FF2B5EF4-FFF2-40B4-BE49-F238E27FC236}">
              <a16:creationId xmlns:a16="http://schemas.microsoft.com/office/drawing/2014/main" id="{EBA6A2AF-A23B-42AE-961A-DB544832124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00" name="Text Box 3">
          <a:extLst>
            <a:ext uri="{FF2B5EF4-FFF2-40B4-BE49-F238E27FC236}">
              <a16:creationId xmlns:a16="http://schemas.microsoft.com/office/drawing/2014/main" id="{B78716C1-9F16-46EF-A635-06B0908F77E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01" name="Text Box 32">
          <a:extLst>
            <a:ext uri="{FF2B5EF4-FFF2-40B4-BE49-F238E27FC236}">
              <a16:creationId xmlns:a16="http://schemas.microsoft.com/office/drawing/2014/main" id="{C4C56E52-8469-48EB-ABF9-C5B1B61B6C6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02" name="Text Box 3">
          <a:extLst>
            <a:ext uri="{FF2B5EF4-FFF2-40B4-BE49-F238E27FC236}">
              <a16:creationId xmlns:a16="http://schemas.microsoft.com/office/drawing/2014/main" id="{72A2C387-EC63-4332-AB73-3756D47DCC3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03" name="Text Box 63">
          <a:extLst>
            <a:ext uri="{FF2B5EF4-FFF2-40B4-BE49-F238E27FC236}">
              <a16:creationId xmlns:a16="http://schemas.microsoft.com/office/drawing/2014/main" id="{69057C1B-ADD6-43C8-BD15-B8D36DC193C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04" name="Text Box 3">
          <a:extLst>
            <a:ext uri="{FF2B5EF4-FFF2-40B4-BE49-F238E27FC236}">
              <a16:creationId xmlns:a16="http://schemas.microsoft.com/office/drawing/2014/main" id="{EF740396-8DFD-4075-BDDD-65EF8D1710C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05" name="Text Box 32">
          <a:extLst>
            <a:ext uri="{FF2B5EF4-FFF2-40B4-BE49-F238E27FC236}">
              <a16:creationId xmlns:a16="http://schemas.microsoft.com/office/drawing/2014/main" id="{5ACEFD77-8C5A-4D5C-9407-2729683195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BC77D953-84B8-4051-A421-D7F862A28CD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07" name="Text Box 63">
          <a:extLst>
            <a:ext uri="{FF2B5EF4-FFF2-40B4-BE49-F238E27FC236}">
              <a16:creationId xmlns:a16="http://schemas.microsoft.com/office/drawing/2014/main" id="{36FB0EED-2F25-43A0-9A72-7D37C76186D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08" name="Text Box 3">
          <a:extLst>
            <a:ext uri="{FF2B5EF4-FFF2-40B4-BE49-F238E27FC236}">
              <a16:creationId xmlns:a16="http://schemas.microsoft.com/office/drawing/2014/main" id="{E272235D-A465-4E8D-97E0-D9FE1C44FF2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09" name="Text Box 32">
          <a:extLst>
            <a:ext uri="{FF2B5EF4-FFF2-40B4-BE49-F238E27FC236}">
              <a16:creationId xmlns:a16="http://schemas.microsoft.com/office/drawing/2014/main" id="{DB6B2732-0B98-4B84-9BE8-48E9D7A7D58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10" name="Text Box 3">
          <a:extLst>
            <a:ext uri="{FF2B5EF4-FFF2-40B4-BE49-F238E27FC236}">
              <a16:creationId xmlns:a16="http://schemas.microsoft.com/office/drawing/2014/main" id="{DD5CB082-E7EE-46DE-8F63-B490E6807E8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11" name="Text Box 63">
          <a:extLst>
            <a:ext uri="{FF2B5EF4-FFF2-40B4-BE49-F238E27FC236}">
              <a16:creationId xmlns:a16="http://schemas.microsoft.com/office/drawing/2014/main" id="{A3882394-9AD1-46DE-BA4C-2C3A7329CBB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12" name="Text Box 3">
          <a:extLst>
            <a:ext uri="{FF2B5EF4-FFF2-40B4-BE49-F238E27FC236}">
              <a16:creationId xmlns:a16="http://schemas.microsoft.com/office/drawing/2014/main" id="{041F88F4-A0B4-465B-B407-443BA85541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13" name="Text Box 32">
          <a:extLst>
            <a:ext uri="{FF2B5EF4-FFF2-40B4-BE49-F238E27FC236}">
              <a16:creationId xmlns:a16="http://schemas.microsoft.com/office/drawing/2014/main" id="{4CF451D6-AF29-44E3-BE68-99AB7C4DA02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14" name="Text Box 3">
          <a:extLst>
            <a:ext uri="{FF2B5EF4-FFF2-40B4-BE49-F238E27FC236}">
              <a16:creationId xmlns:a16="http://schemas.microsoft.com/office/drawing/2014/main" id="{553958B3-67F9-420B-9411-23A2413B89E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15" name="Text Box 63">
          <a:extLst>
            <a:ext uri="{FF2B5EF4-FFF2-40B4-BE49-F238E27FC236}">
              <a16:creationId xmlns:a16="http://schemas.microsoft.com/office/drawing/2014/main" id="{58A7472C-3E24-494C-9AA8-14C97D664E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16" name="Text Box 3">
          <a:extLst>
            <a:ext uri="{FF2B5EF4-FFF2-40B4-BE49-F238E27FC236}">
              <a16:creationId xmlns:a16="http://schemas.microsoft.com/office/drawing/2014/main" id="{E3603236-7D5B-4539-9606-F5D57A85A1D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17" name="Text Box 32">
          <a:extLst>
            <a:ext uri="{FF2B5EF4-FFF2-40B4-BE49-F238E27FC236}">
              <a16:creationId xmlns:a16="http://schemas.microsoft.com/office/drawing/2014/main" id="{8AB9F8F0-65C5-45EC-B379-7CF5D2DC4B3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18" name="Text Box 3">
          <a:extLst>
            <a:ext uri="{FF2B5EF4-FFF2-40B4-BE49-F238E27FC236}">
              <a16:creationId xmlns:a16="http://schemas.microsoft.com/office/drawing/2014/main" id="{60598F89-D85D-4E16-8E99-F124E2717D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19" name="Text Box 63">
          <a:extLst>
            <a:ext uri="{FF2B5EF4-FFF2-40B4-BE49-F238E27FC236}">
              <a16:creationId xmlns:a16="http://schemas.microsoft.com/office/drawing/2014/main" id="{48834D9C-E677-4F16-B3B6-2EAA5FD5584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7653666D-3DF7-4848-9C35-B42272A8132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21" name="Text Box 32">
          <a:extLst>
            <a:ext uri="{FF2B5EF4-FFF2-40B4-BE49-F238E27FC236}">
              <a16:creationId xmlns:a16="http://schemas.microsoft.com/office/drawing/2014/main" id="{23473554-8A26-4618-9681-33C9336090C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22" name="Text Box 3">
          <a:extLst>
            <a:ext uri="{FF2B5EF4-FFF2-40B4-BE49-F238E27FC236}">
              <a16:creationId xmlns:a16="http://schemas.microsoft.com/office/drawing/2014/main" id="{4906C00D-25E9-46AC-87FB-52CD5DBA6D2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23" name="Text Box 63">
          <a:extLst>
            <a:ext uri="{FF2B5EF4-FFF2-40B4-BE49-F238E27FC236}">
              <a16:creationId xmlns:a16="http://schemas.microsoft.com/office/drawing/2014/main" id="{2B02D2D1-3394-484B-94E1-62DD450CA58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24" name="Text Box 3">
          <a:extLst>
            <a:ext uri="{FF2B5EF4-FFF2-40B4-BE49-F238E27FC236}">
              <a16:creationId xmlns:a16="http://schemas.microsoft.com/office/drawing/2014/main" id="{08267FFD-E346-4CDF-9F5A-BA9F019779E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25" name="Text Box 32">
          <a:extLst>
            <a:ext uri="{FF2B5EF4-FFF2-40B4-BE49-F238E27FC236}">
              <a16:creationId xmlns:a16="http://schemas.microsoft.com/office/drawing/2014/main" id="{4BC0BC8E-36FB-4B3B-B625-EC0BC41ACDC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26" name="Text Box 3">
          <a:extLst>
            <a:ext uri="{FF2B5EF4-FFF2-40B4-BE49-F238E27FC236}">
              <a16:creationId xmlns:a16="http://schemas.microsoft.com/office/drawing/2014/main" id="{003BEA2D-D86B-48C1-A334-24616AE583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27" name="Text Box 63">
          <a:extLst>
            <a:ext uri="{FF2B5EF4-FFF2-40B4-BE49-F238E27FC236}">
              <a16:creationId xmlns:a16="http://schemas.microsoft.com/office/drawing/2014/main" id="{B88D022E-4C24-4CAD-8A32-69B90482A5E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28" name="Text Box 3">
          <a:extLst>
            <a:ext uri="{FF2B5EF4-FFF2-40B4-BE49-F238E27FC236}">
              <a16:creationId xmlns:a16="http://schemas.microsoft.com/office/drawing/2014/main" id="{51B3E5E0-625E-4C52-B8C2-ABF4D27F62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29" name="Text Box 32">
          <a:extLst>
            <a:ext uri="{FF2B5EF4-FFF2-40B4-BE49-F238E27FC236}">
              <a16:creationId xmlns:a16="http://schemas.microsoft.com/office/drawing/2014/main" id="{71A1EF91-D29C-4B53-BB10-E148B603A48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30" name="Text Box 3">
          <a:extLst>
            <a:ext uri="{FF2B5EF4-FFF2-40B4-BE49-F238E27FC236}">
              <a16:creationId xmlns:a16="http://schemas.microsoft.com/office/drawing/2014/main" id="{A7CA4902-F658-49E6-AB24-131C9A6B22D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31" name="Text Box 63">
          <a:extLst>
            <a:ext uri="{FF2B5EF4-FFF2-40B4-BE49-F238E27FC236}">
              <a16:creationId xmlns:a16="http://schemas.microsoft.com/office/drawing/2014/main" id="{2A9F2992-C83B-4D61-87D5-49F98AB2DED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32" name="Text Box 3">
          <a:extLst>
            <a:ext uri="{FF2B5EF4-FFF2-40B4-BE49-F238E27FC236}">
              <a16:creationId xmlns:a16="http://schemas.microsoft.com/office/drawing/2014/main" id="{704483B9-FF19-4E79-A259-094B7522A22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33" name="Text Box 32">
          <a:extLst>
            <a:ext uri="{FF2B5EF4-FFF2-40B4-BE49-F238E27FC236}">
              <a16:creationId xmlns:a16="http://schemas.microsoft.com/office/drawing/2014/main" id="{A421F778-D110-43A8-B425-F263B64EC5A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34" name="Text Box 3">
          <a:extLst>
            <a:ext uri="{FF2B5EF4-FFF2-40B4-BE49-F238E27FC236}">
              <a16:creationId xmlns:a16="http://schemas.microsoft.com/office/drawing/2014/main" id="{6ECF5F7A-B218-41ED-B87F-51743CE9377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35" name="Text Box 63">
          <a:extLst>
            <a:ext uri="{FF2B5EF4-FFF2-40B4-BE49-F238E27FC236}">
              <a16:creationId xmlns:a16="http://schemas.microsoft.com/office/drawing/2014/main" id="{51763C93-6FEA-4A45-9731-16B473FD6C8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36" name="Text Box 3">
          <a:extLst>
            <a:ext uri="{FF2B5EF4-FFF2-40B4-BE49-F238E27FC236}">
              <a16:creationId xmlns:a16="http://schemas.microsoft.com/office/drawing/2014/main" id="{CC2593C4-D417-4B3A-87C1-B01DC14B755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37" name="Text Box 32">
          <a:extLst>
            <a:ext uri="{FF2B5EF4-FFF2-40B4-BE49-F238E27FC236}">
              <a16:creationId xmlns:a16="http://schemas.microsoft.com/office/drawing/2014/main" id="{81A29E5C-D443-4213-860F-0A0916E5F75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38" name="Text Box 3">
          <a:extLst>
            <a:ext uri="{FF2B5EF4-FFF2-40B4-BE49-F238E27FC236}">
              <a16:creationId xmlns:a16="http://schemas.microsoft.com/office/drawing/2014/main" id="{2186F4E7-FADF-416D-AE53-351A9BACBE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39" name="Text Box 63">
          <a:extLst>
            <a:ext uri="{FF2B5EF4-FFF2-40B4-BE49-F238E27FC236}">
              <a16:creationId xmlns:a16="http://schemas.microsoft.com/office/drawing/2014/main" id="{5C6BB105-6F46-49B9-96A1-F287DB483A7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40" name="Text Box 3">
          <a:extLst>
            <a:ext uri="{FF2B5EF4-FFF2-40B4-BE49-F238E27FC236}">
              <a16:creationId xmlns:a16="http://schemas.microsoft.com/office/drawing/2014/main" id="{9D2384AB-C60C-4A55-90A4-FEA918CE79E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41" name="Text Box 32">
          <a:extLst>
            <a:ext uri="{FF2B5EF4-FFF2-40B4-BE49-F238E27FC236}">
              <a16:creationId xmlns:a16="http://schemas.microsoft.com/office/drawing/2014/main" id="{2AE223B3-BB6A-4A5B-9235-6F872B5D072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42" name="Text Box 3">
          <a:extLst>
            <a:ext uri="{FF2B5EF4-FFF2-40B4-BE49-F238E27FC236}">
              <a16:creationId xmlns:a16="http://schemas.microsoft.com/office/drawing/2014/main" id="{D7E5C8BA-1C78-483D-8574-DE2480459FF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43" name="Text Box 63">
          <a:extLst>
            <a:ext uri="{FF2B5EF4-FFF2-40B4-BE49-F238E27FC236}">
              <a16:creationId xmlns:a16="http://schemas.microsoft.com/office/drawing/2014/main" id="{6580E36A-D6C0-4947-9825-6FD83B99998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44" name="Text Box 3">
          <a:extLst>
            <a:ext uri="{FF2B5EF4-FFF2-40B4-BE49-F238E27FC236}">
              <a16:creationId xmlns:a16="http://schemas.microsoft.com/office/drawing/2014/main" id="{3D6239F5-4A87-4E5D-93C5-35D0F26E94F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45" name="Text Box 32">
          <a:extLst>
            <a:ext uri="{FF2B5EF4-FFF2-40B4-BE49-F238E27FC236}">
              <a16:creationId xmlns:a16="http://schemas.microsoft.com/office/drawing/2014/main" id="{0CB68F73-BB55-4B40-A72B-5406A462E8C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46" name="Text Box 3">
          <a:extLst>
            <a:ext uri="{FF2B5EF4-FFF2-40B4-BE49-F238E27FC236}">
              <a16:creationId xmlns:a16="http://schemas.microsoft.com/office/drawing/2014/main" id="{D7468373-967A-4C1C-B2FF-4584BEA7E9D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47" name="Text Box 63">
          <a:extLst>
            <a:ext uri="{FF2B5EF4-FFF2-40B4-BE49-F238E27FC236}">
              <a16:creationId xmlns:a16="http://schemas.microsoft.com/office/drawing/2014/main" id="{761FE4BD-98A0-467E-86AC-92D8E9DE45A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48" name="Text Box 3">
          <a:extLst>
            <a:ext uri="{FF2B5EF4-FFF2-40B4-BE49-F238E27FC236}">
              <a16:creationId xmlns:a16="http://schemas.microsoft.com/office/drawing/2014/main" id="{18518BDD-A74C-41D6-907C-1EFF21D2615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49" name="Text Box 32">
          <a:extLst>
            <a:ext uri="{FF2B5EF4-FFF2-40B4-BE49-F238E27FC236}">
              <a16:creationId xmlns:a16="http://schemas.microsoft.com/office/drawing/2014/main" id="{DCA5D2A7-3DE9-4654-A7F6-8E70DA64914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50" name="Text Box 3">
          <a:extLst>
            <a:ext uri="{FF2B5EF4-FFF2-40B4-BE49-F238E27FC236}">
              <a16:creationId xmlns:a16="http://schemas.microsoft.com/office/drawing/2014/main" id="{E3D1DCB2-96DA-4D12-A1CF-F1CAC987FD6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51" name="Text Box 63">
          <a:extLst>
            <a:ext uri="{FF2B5EF4-FFF2-40B4-BE49-F238E27FC236}">
              <a16:creationId xmlns:a16="http://schemas.microsoft.com/office/drawing/2014/main" id="{034F28C8-D0D2-4D7A-A8C2-2B1581AC0D4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52" name="Text Box 3">
          <a:extLst>
            <a:ext uri="{FF2B5EF4-FFF2-40B4-BE49-F238E27FC236}">
              <a16:creationId xmlns:a16="http://schemas.microsoft.com/office/drawing/2014/main" id="{390C0BCE-C837-4D9E-A650-56FB1D4C381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53" name="Text Box 32">
          <a:extLst>
            <a:ext uri="{FF2B5EF4-FFF2-40B4-BE49-F238E27FC236}">
              <a16:creationId xmlns:a16="http://schemas.microsoft.com/office/drawing/2014/main" id="{3F62C13E-B11D-4362-A08E-DBC4ADFDED9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54" name="Text Box 3">
          <a:extLst>
            <a:ext uri="{FF2B5EF4-FFF2-40B4-BE49-F238E27FC236}">
              <a16:creationId xmlns:a16="http://schemas.microsoft.com/office/drawing/2014/main" id="{BB18C807-3378-41F8-A55A-FAACAD3DE41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55" name="Text Box 63">
          <a:extLst>
            <a:ext uri="{FF2B5EF4-FFF2-40B4-BE49-F238E27FC236}">
              <a16:creationId xmlns:a16="http://schemas.microsoft.com/office/drawing/2014/main" id="{88271B7F-F062-411C-A03B-F79D1654BBA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56" name="Text Box 3">
          <a:extLst>
            <a:ext uri="{FF2B5EF4-FFF2-40B4-BE49-F238E27FC236}">
              <a16:creationId xmlns:a16="http://schemas.microsoft.com/office/drawing/2014/main" id="{A7875B68-1D4B-41DC-A809-D030988491C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57" name="Text Box 32">
          <a:extLst>
            <a:ext uri="{FF2B5EF4-FFF2-40B4-BE49-F238E27FC236}">
              <a16:creationId xmlns:a16="http://schemas.microsoft.com/office/drawing/2014/main" id="{75DE9D5A-53FF-4124-AE22-741910672E3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58" name="Text Box 3">
          <a:extLst>
            <a:ext uri="{FF2B5EF4-FFF2-40B4-BE49-F238E27FC236}">
              <a16:creationId xmlns:a16="http://schemas.microsoft.com/office/drawing/2014/main" id="{95C3EABC-E9FD-44A0-A36C-7855D9E6514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59" name="Text Box 63">
          <a:extLst>
            <a:ext uri="{FF2B5EF4-FFF2-40B4-BE49-F238E27FC236}">
              <a16:creationId xmlns:a16="http://schemas.microsoft.com/office/drawing/2014/main" id="{2564AA02-E4EB-492B-B4CA-5437B73AC69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60" name="Text Box 3">
          <a:extLst>
            <a:ext uri="{FF2B5EF4-FFF2-40B4-BE49-F238E27FC236}">
              <a16:creationId xmlns:a16="http://schemas.microsoft.com/office/drawing/2014/main" id="{F8AF9AEC-863F-4D8C-9F81-9D08D1A1B9A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61" name="Text Box 32">
          <a:extLst>
            <a:ext uri="{FF2B5EF4-FFF2-40B4-BE49-F238E27FC236}">
              <a16:creationId xmlns:a16="http://schemas.microsoft.com/office/drawing/2014/main" id="{B0B2DE39-1E13-49B6-B71D-E939E8BFF22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62" name="Text Box 3">
          <a:extLst>
            <a:ext uri="{FF2B5EF4-FFF2-40B4-BE49-F238E27FC236}">
              <a16:creationId xmlns:a16="http://schemas.microsoft.com/office/drawing/2014/main" id="{4C569B7D-A0CA-45FC-8046-E1963C26DB3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63" name="Text Box 63">
          <a:extLst>
            <a:ext uri="{FF2B5EF4-FFF2-40B4-BE49-F238E27FC236}">
              <a16:creationId xmlns:a16="http://schemas.microsoft.com/office/drawing/2014/main" id="{66D4C7F0-DA6D-45D2-8F6D-E5C2AE243CD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64" name="Text Box 3">
          <a:extLst>
            <a:ext uri="{FF2B5EF4-FFF2-40B4-BE49-F238E27FC236}">
              <a16:creationId xmlns:a16="http://schemas.microsoft.com/office/drawing/2014/main" id="{BC569A9E-006F-4705-BECA-D1D7DC5DE1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65" name="Text Box 32">
          <a:extLst>
            <a:ext uri="{FF2B5EF4-FFF2-40B4-BE49-F238E27FC236}">
              <a16:creationId xmlns:a16="http://schemas.microsoft.com/office/drawing/2014/main" id="{6365E8E4-8353-4A11-86F4-1E2A9119143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66" name="Text Box 3">
          <a:extLst>
            <a:ext uri="{FF2B5EF4-FFF2-40B4-BE49-F238E27FC236}">
              <a16:creationId xmlns:a16="http://schemas.microsoft.com/office/drawing/2014/main" id="{0E66F055-E31B-4EEE-89FC-9F14BC6C4A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67" name="Text Box 63">
          <a:extLst>
            <a:ext uri="{FF2B5EF4-FFF2-40B4-BE49-F238E27FC236}">
              <a16:creationId xmlns:a16="http://schemas.microsoft.com/office/drawing/2014/main" id="{B3FFE639-366E-4BC9-99F2-F6B8B372FAC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68" name="Text Box 3">
          <a:extLst>
            <a:ext uri="{FF2B5EF4-FFF2-40B4-BE49-F238E27FC236}">
              <a16:creationId xmlns:a16="http://schemas.microsoft.com/office/drawing/2014/main" id="{2EE0E950-8C38-482F-92E1-C98E69C5393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69" name="Text Box 32">
          <a:extLst>
            <a:ext uri="{FF2B5EF4-FFF2-40B4-BE49-F238E27FC236}">
              <a16:creationId xmlns:a16="http://schemas.microsoft.com/office/drawing/2014/main" id="{D70F8C8D-1C50-4044-93D8-6CB9AFC93B3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70" name="Text Box 3">
          <a:extLst>
            <a:ext uri="{FF2B5EF4-FFF2-40B4-BE49-F238E27FC236}">
              <a16:creationId xmlns:a16="http://schemas.microsoft.com/office/drawing/2014/main" id="{99F2DC44-CD46-4CAC-9EB4-E8B51C4AB1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71" name="Text Box 63">
          <a:extLst>
            <a:ext uri="{FF2B5EF4-FFF2-40B4-BE49-F238E27FC236}">
              <a16:creationId xmlns:a16="http://schemas.microsoft.com/office/drawing/2014/main" id="{C9DE8A77-56EE-409C-BA30-DD37B5D3ABD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72" name="Text Box 3">
          <a:extLst>
            <a:ext uri="{FF2B5EF4-FFF2-40B4-BE49-F238E27FC236}">
              <a16:creationId xmlns:a16="http://schemas.microsoft.com/office/drawing/2014/main" id="{45560DD9-D49E-4EA6-8B58-5EBC9CC5A42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73" name="Text Box 32">
          <a:extLst>
            <a:ext uri="{FF2B5EF4-FFF2-40B4-BE49-F238E27FC236}">
              <a16:creationId xmlns:a16="http://schemas.microsoft.com/office/drawing/2014/main" id="{49B102A7-801A-4624-9264-FD80E001E1F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74" name="Text Box 3">
          <a:extLst>
            <a:ext uri="{FF2B5EF4-FFF2-40B4-BE49-F238E27FC236}">
              <a16:creationId xmlns:a16="http://schemas.microsoft.com/office/drawing/2014/main" id="{9F7F6F32-DE9F-47BE-A500-DF6049EDCA9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75" name="Text Box 63">
          <a:extLst>
            <a:ext uri="{FF2B5EF4-FFF2-40B4-BE49-F238E27FC236}">
              <a16:creationId xmlns:a16="http://schemas.microsoft.com/office/drawing/2014/main" id="{210B6AD2-C0EE-44BC-932E-D81A5C2D0C0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76" name="Text Box 3">
          <a:extLst>
            <a:ext uri="{FF2B5EF4-FFF2-40B4-BE49-F238E27FC236}">
              <a16:creationId xmlns:a16="http://schemas.microsoft.com/office/drawing/2014/main" id="{440F438A-0B9F-47BD-909B-995ECD006EB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77" name="Text Box 32">
          <a:extLst>
            <a:ext uri="{FF2B5EF4-FFF2-40B4-BE49-F238E27FC236}">
              <a16:creationId xmlns:a16="http://schemas.microsoft.com/office/drawing/2014/main" id="{69103EBE-01BB-4BB2-955C-8B0EDCB9071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78" name="Text Box 3">
          <a:extLst>
            <a:ext uri="{FF2B5EF4-FFF2-40B4-BE49-F238E27FC236}">
              <a16:creationId xmlns:a16="http://schemas.microsoft.com/office/drawing/2014/main" id="{F0924774-D235-408A-AB66-68E80A2C709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79" name="Text Box 63">
          <a:extLst>
            <a:ext uri="{FF2B5EF4-FFF2-40B4-BE49-F238E27FC236}">
              <a16:creationId xmlns:a16="http://schemas.microsoft.com/office/drawing/2014/main" id="{4F660BC7-D4BF-4861-AEF9-59D64811399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80" name="Text Box 3">
          <a:extLst>
            <a:ext uri="{FF2B5EF4-FFF2-40B4-BE49-F238E27FC236}">
              <a16:creationId xmlns:a16="http://schemas.microsoft.com/office/drawing/2014/main" id="{CA2E4898-8A65-470E-9B72-CE1C9B07F28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81" name="Text Box 32">
          <a:extLst>
            <a:ext uri="{FF2B5EF4-FFF2-40B4-BE49-F238E27FC236}">
              <a16:creationId xmlns:a16="http://schemas.microsoft.com/office/drawing/2014/main" id="{21A96865-E9D7-4E41-B054-C32FD079289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82" name="Text Box 3">
          <a:extLst>
            <a:ext uri="{FF2B5EF4-FFF2-40B4-BE49-F238E27FC236}">
              <a16:creationId xmlns:a16="http://schemas.microsoft.com/office/drawing/2014/main" id="{FD0F737B-441E-44E5-A0DE-608457EFEE3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83" name="Text Box 63">
          <a:extLst>
            <a:ext uri="{FF2B5EF4-FFF2-40B4-BE49-F238E27FC236}">
              <a16:creationId xmlns:a16="http://schemas.microsoft.com/office/drawing/2014/main" id="{14D63934-2606-4DA6-88FD-1B6A978E710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84" name="Text Box 3">
          <a:extLst>
            <a:ext uri="{FF2B5EF4-FFF2-40B4-BE49-F238E27FC236}">
              <a16:creationId xmlns:a16="http://schemas.microsoft.com/office/drawing/2014/main" id="{FA179101-7663-4B57-9581-762E15D862C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85" name="Text Box 32">
          <a:extLst>
            <a:ext uri="{FF2B5EF4-FFF2-40B4-BE49-F238E27FC236}">
              <a16:creationId xmlns:a16="http://schemas.microsoft.com/office/drawing/2014/main" id="{FA89D698-C29F-4D21-8753-15B0FA0E947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86" name="Text Box 3">
          <a:extLst>
            <a:ext uri="{FF2B5EF4-FFF2-40B4-BE49-F238E27FC236}">
              <a16:creationId xmlns:a16="http://schemas.microsoft.com/office/drawing/2014/main" id="{0FC9BC3D-5F50-4D4F-AF43-10274316D3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87" name="Text Box 63">
          <a:extLst>
            <a:ext uri="{FF2B5EF4-FFF2-40B4-BE49-F238E27FC236}">
              <a16:creationId xmlns:a16="http://schemas.microsoft.com/office/drawing/2014/main" id="{E4D16687-A18B-4CFC-AD95-83FD625016A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88" name="Text Box 3">
          <a:extLst>
            <a:ext uri="{FF2B5EF4-FFF2-40B4-BE49-F238E27FC236}">
              <a16:creationId xmlns:a16="http://schemas.microsoft.com/office/drawing/2014/main" id="{45AF6988-B6E5-441D-B7CE-BA4F1D8F520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89" name="Text Box 32">
          <a:extLst>
            <a:ext uri="{FF2B5EF4-FFF2-40B4-BE49-F238E27FC236}">
              <a16:creationId xmlns:a16="http://schemas.microsoft.com/office/drawing/2014/main" id="{7CF66525-606C-499A-92A4-EC2AB398A54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90" name="Text Box 3">
          <a:extLst>
            <a:ext uri="{FF2B5EF4-FFF2-40B4-BE49-F238E27FC236}">
              <a16:creationId xmlns:a16="http://schemas.microsoft.com/office/drawing/2014/main" id="{F8B157D9-9C6D-4177-9F60-C71C915349B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91" name="Text Box 63">
          <a:extLst>
            <a:ext uri="{FF2B5EF4-FFF2-40B4-BE49-F238E27FC236}">
              <a16:creationId xmlns:a16="http://schemas.microsoft.com/office/drawing/2014/main" id="{8A691C6B-0365-40E9-9369-C6AC361E39E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92" name="Text Box 3">
          <a:extLst>
            <a:ext uri="{FF2B5EF4-FFF2-40B4-BE49-F238E27FC236}">
              <a16:creationId xmlns:a16="http://schemas.microsoft.com/office/drawing/2014/main" id="{80347EA1-99BB-4C9C-BC6D-2A8679C1D1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93" name="Text Box 32">
          <a:extLst>
            <a:ext uri="{FF2B5EF4-FFF2-40B4-BE49-F238E27FC236}">
              <a16:creationId xmlns:a16="http://schemas.microsoft.com/office/drawing/2014/main" id="{A3BBFFF1-6DD7-4B7F-820E-BF5449666EE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94" name="Text Box 3">
          <a:extLst>
            <a:ext uri="{FF2B5EF4-FFF2-40B4-BE49-F238E27FC236}">
              <a16:creationId xmlns:a16="http://schemas.microsoft.com/office/drawing/2014/main" id="{3475DDAC-53CA-440F-97BC-20C8371DFCF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95" name="Text Box 63">
          <a:extLst>
            <a:ext uri="{FF2B5EF4-FFF2-40B4-BE49-F238E27FC236}">
              <a16:creationId xmlns:a16="http://schemas.microsoft.com/office/drawing/2014/main" id="{499B993A-4388-44EF-B6AA-C8F0ADD02A5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96" name="Text Box 3">
          <a:extLst>
            <a:ext uri="{FF2B5EF4-FFF2-40B4-BE49-F238E27FC236}">
              <a16:creationId xmlns:a16="http://schemas.microsoft.com/office/drawing/2014/main" id="{A9479D65-08C1-4B3D-A379-8AF7B891780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97" name="Text Box 32">
          <a:extLst>
            <a:ext uri="{FF2B5EF4-FFF2-40B4-BE49-F238E27FC236}">
              <a16:creationId xmlns:a16="http://schemas.microsoft.com/office/drawing/2014/main" id="{2457BE13-550C-4FED-B8EA-D70BD9CF0D5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798" name="Text Box 3">
          <a:extLst>
            <a:ext uri="{FF2B5EF4-FFF2-40B4-BE49-F238E27FC236}">
              <a16:creationId xmlns:a16="http://schemas.microsoft.com/office/drawing/2014/main" id="{6B751BE5-A48D-4C5B-B9C1-748222ABB1A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799" name="Text Box 63">
          <a:extLst>
            <a:ext uri="{FF2B5EF4-FFF2-40B4-BE49-F238E27FC236}">
              <a16:creationId xmlns:a16="http://schemas.microsoft.com/office/drawing/2014/main" id="{1EF397A2-CB42-4EFF-9365-599A2BC3EA7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00" name="Text Box 3">
          <a:extLst>
            <a:ext uri="{FF2B5EF4-FFF2-40B4-BE49-F238E27FC236}">
              <a16:creationId xmlns:a16="http://schemas.microsoft.com/office/drawing/2014/main" id="{D11A8C9F-7E22-475B-B20F-8096638DACB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01" name="Text Box 32">
          <a:extLst>
            <a:ext uri="{FF2B5EF4-FFF2-40B4-BE49-F238E27FC236}">
              <a16:creationId xmlns:a16="http://schemas.microsoft.com/office/drawing/2014/main" id="{AA8D24C7-2A47-4176-B6F2-556AA7FACA3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02" name="Text Box 3">
          <a:extLst>
            <a:ext uri="{FF2B5EF4-FFF2-40B4-BE49-F238E27FC236}">
              <a16:creationId xmlns:a16="http://schemas.microsoft.com/office/drawing/2014/main" id="{74525A71-335D-46A8-B965-472D523B173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03" name="Text Box 63">
          <a:extLst>
            <a:ext uri="{FF2B5EF4-FFF2-40B4-BE49-F238E27FC236}">
              <a16:creationId xmlns:a16="http://schemas.microsoft.com/office/drawing/2014/main" id="{82A18D2C-2880-447F-AAF0-7598FC0669D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04" name="Text Box 3">
          <a:extLst>
            <a:ext uri="{FF2B5EF4-FFF2-40B4-BE49-F238E27FC236}">
              <a16:creationId xmlns:a16="http://schemas.microsoft.com/office/drawing/2014/main" id="{0D1EAD9C-4383-4702-95A0-8A64207CF37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05" name="Text Box 32">
          <a:extLst>
            <a:ext uri="{FF2B5EF4-FFF2-40B4-BE49-F238E27FC236}">
              <a16:creationId xmlns:a16="http://schemas.microsoft.com/office/drawing/2014/main" id="{FC6972B3-2953-4D1A-A43D-48B767D5ACC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06" name="Text Box 3">
          <a:extLst>
            <a:ext uri="{FF2B5EF4-FFF2-40B4-BE49-F238E27FC236}">
              <a16:creationId xmlns:a16="http://schemas.microsoft.com/office/drawing/2014/main" id="{24718076-DBE1-442B-87FE-B5399D09DC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07" name="Text Box 63">
          <a:extLst>
            <a:ext uri="{FF2B5EF4-FFF2-40B4-BE49-F238E27FC236}">
              <a16:creationId xmlns:a16="http://schemas.microsoft.com/office/drawing/2014/main" id="{D37790C0-56AE-45FF-9153-BBBBC8E9170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08" name="Text Box 3">
          <a:extLst>
            <a:ext uri="{FF2B5EF4-FFF2-40B4-BE49-F238E27FC236}">
              <a16:creationId xmlns:a16="http://schemas.microsoft.com/office/drawing/2014/main" id="{3DB8F120-8C48-4DFF-BDDF-B866285EDE7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09" name="Text Box 32">
          <a:extLst>
            <a:ext uri="{FF2B5EF4-FFF2-40B4-BE49-F238E27FC236}">
              <a16:creationId xmlns:a16="http://schemas.microsoft.com/office/drawing/2014/main" id="{2AB228B2-FC44-4BEA-B04E-A6AC47A59C7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10" name="Text Box 3">
          <a:extLst>
            <a:ext uri="{FF2B5EF4-FFF2-40B4-BE49-F238E27FC236}">
              <a16:creationId xmlns:a16="http://schemas.microsoft.com/office/drawing/2014/main" id="{DE2CF6C0-4621-48F0-BC48-0D344079FB7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11" name="Text Box 63">
          <a:extLst>
            <a:ext uri="{FF2B5EF4-FFF2-40B4-BE49-F238E27FC236}">
              <a16:creationId xmlns:a16="http://schemas.microsoft.com/office/drawing/2014/main" id="{45A3FBE6-8456-4111-B993-A43FD42D91E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12" name="Text Box 3">
          <a:extLst>
            <a:ext uri="{FF2B5EF4-FFF2-40B4-BE49-F238E27FC236}">
              <a16:creationId xmlns:a16="http://schemas.microsoft.com/office/drawing/2014/main" id="{26F37920-CA53-4E7D-9F7F-D161311657E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13" name="Text Box 32">
          <a:extLst>
            <a:ext uri="{FF2B5EF4-FFF2-40B4-BE49-F238E27FC236}">
              <a16:creationId xmlns:a16="http://schemas.microsoft.com/office/drawing/2014/main" id="{C30E728E-73CE-4C78-BA84-BEA8567E8DF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14" name="Text Box 3">
          <a:extLst>
            <a:ext uri="{FF2B5EF4-FFF2-40B4-BE49-F238E27FC236}">
              <a16:creationId xmlns:a16="http://schemas.microsoft.com/office/drawing/2014/main" id="{CD96E12D-604A-4026-9EEC-B554A667F2F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15" name="Text Box 63">
          <a:extLst>
            <a:ext uri="{FF2B5EF4-FFF2-40B4-BE49-F238E27FC236}">
              <a16:creationId xmlns:a16="http://schemas.microsoft.com/office/drawing/2014/main" id="{C56BDBE9-4E73-451B-AF37-BBC30C3C189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16" name="Text Box 32">
          <a:extLst>
            <a:ext uri="{FF2B5EF4-FFF2-40B4-BE49-F238E27FC236}">
              <a16:creationId xmlns:a16="http://schemas.microsoft.com/office/drawing/2014/main" id="{33A02EA7-C32E-459A-9F85-ABC029077EE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17" name="Text Box 3">
          <a:extLst>
            <a:ext uri="{FF2B5EF4-FFF2-40B4-BE49-F238E27FC236}">
              <a16:creationId xmlns:a16="http://schemas.microsoft.com/office/drawing/2014/main" id="{DBFB07A5-B2DF-4E0B-AF59-1E20B90B4B1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18" name="Text Box 63">
          <a:extLst>
            <a:ext uri="{FF2B5EF4-FFF2-40B4-BE49-F238E27FC236}">
              <a16:creationId xmlns:a16="http://schemas.microsoft.com/office/drawing/2014/main" id="{43B3DCAB-1399-4F53-AA1C-A1D4B03543B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19" name="Text Box 3">
          <a:extLst>
            <a:ext uri="{FF2B5EF4-FFF2-40B4-BE49-F238E27FC236}">
              <a16:creationId xmlns:a16="http://schemas.microsoft.com/office/drawing/2014/main" id="{169BBEAE-0D27-4176-9B14-6FDFB1FFBFC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20" name="Text Box 32">
          <a:extLst>
            <a:ext uri="{FF2B5EF4-FFF2-40B4-BE49-F238E27FC236}">
              <a16:creationId xmlns:a16="http://schemas.microsoft.com/office/drawing/2014/main" id="{A9B6BB28-D5D2-449A-BACC-639662EB14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21" name="Text Box 3">
          <a:extLst>
            <a:ext uri="{FF2B5EF4-FFF2-40B4-BE49-F238E27FC236}">
              <a16:creationId xmlns:a16="http://schemas.microsoft.com/office/drawing/2014/main" id="{35DE2471-A1C4-48DD-A0C6-954B024B095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22" name="Text Box 63">
          <a:extLst>
            <a:ext uri="{FF2B5EF4-FFF2-40B4-BE49-F238E27FC236}">
              <a16:creationId xmlns:a16="http://schemas.microsoft.com/office/drawing/2014/main" id="{45F2EF85-7645-446D-9CCB-1FABDBD2114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23" name="Text Box 3">
          <a:extLst>
            <a:ext uri="{FF2B5EF4-FFF2-40B4-BE49-F238E27FC236}">
              <a16:creationId xmlns:a16="http://schemas.microsoft.com/office/drawing/2014/main" id="{8A8E287D-65C8-4B49-BEBF-823A56B92E8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24" name="Text Box 32">
          <a:extLst>
            <a:ext uri="{FF2B5EF4-FFF2-40B4-BE49-F238E27FC236}">
              <a16:creationId xmlns:a16="http://schemas.microsoft.com/office/drawing/2014/main" id="{066E872E-148A-4577-940A-61DFC144491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25" name="Text Box 3">
          <a:extLst>
            <a:ext uri="{FF2B5EF4-FFF2-40B4-BE49-F238E27FC236}">
              <a16:creationId xmlns:a16="http://schemas.microsoft.com/office/drawing/2014/main" id="{84702B5C-C8EA-4C4A-A5B7-DF33CCFE985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26" name="Text Box 63">
          <a:extLst>
            <a:ext uri="{FF2B5EF4-FFF2-40B4-BE49-F238E27FC236}">
              <a16:creationId xmlns:a16="http://schemas.microsoft.com/office/drawing/2014/main" id="{710C3619-092B-4645-9DE7-4050F03A216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27" name="Text Box 3">
          <a:extLst>
            <a:ext uri="{FF2B5EF4-FFF2-40B4-BE49-F238E27FC236}">
              <a16:creationId xmlns:a16="http://schemas.microsoft.com/office/drawing/2014/main" id="{86E4CA3A-75C9-4DBF-8826-C7ACE2143DC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28" name="Text Box 32">
          <a:extLst>
            <a:ext uri="{FF2B5EF4-FFF2-40B4-BE49-F238E27FC236}">
              <a16:creationId xmlns:a16="http://schemas.microsoft.com/office/drawing/2014/main" id="{5B6BB33E-098A-4D69-99C7-717B75D152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29" name="Text Box 3">
          <a:extLst>
            <a:ext uri="{FF2B5EF4-FFF2-40B4-BE49-F238E27FC236}">
              <a16:creationId xmlns:a16="http://schemas.microsoft.com/office/drawing/2014/main" id="{FAB1A8AD-CDF1-4B21-9437-0DA809EF3FD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30" name="Text Box 63">
          <a:extLst>
            <a:ext uri="{FF2B5EF4-FFF2-40B4-BE49-F238E27FC236}">
              <a16:creationId xmlns:a16="http://schemas.microsoft.com/office/drawing/2014/main" id="{5C4620DB-72FB-4F84-BCE7-2F2533708E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5E57AB4E-C884-4612-B38F-577B1D878E4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32" name="Text Box 32">
          <a:extLst>
            <a:ext uri="{FF2B5EF4-FFF2-40B4-BE49-F238E27FC236}">
              <a16:creationId xmlns:a16="http://schemas.microsoft.com/office/drawing/2014/main" id="{4E9A17D0-8AAA-4894-BDBB-BA0004C87C5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33" name="Text Box 3">
          <a:extLst>
            <a:ext uri="{FF2B5EF4-FFF2-40B4-BE49-F238E27FC236}">
              <a16:creationId xmlns:a16="http://schemas.microsoft.com/office/drawing/2014/main" id="{D0CC5BD1-6FDD-44BD-9117-A611F6BCE09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34" name="Text Box 63">
          <a:extLst>
            <a:ext uri="{FF2B5EF4-FFF2-40B4-BE49-F238E27FC236}">
              <a16:creationId xmlns:a16="http://schemas.microsoft.com/office/drawing/2014/main" id="{84EF805B-1F89-4664-9BC8-8E3CF3C8DB7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35" name="Text Box 3">
          <a:extLst>
            <a:ext uri="{FF2B5EF4-FFF2-40B4-BE49-F238E27FC236}">
              <a16:creationId xmlns:a16="http://schemas.microsoft.com/office/drawing/2014/main" id="{14DF5DAF-7C6D-45DE-9E9F-25F4FE419BA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36" name="Text Box 32">
          <a:extLst>
            <a:ext uri="{FF2B5EF4-FFF2-40B4-BE49-F238E27FC236}">
              <a16:creationId xmlns:a16="http://schemas.microsoft.com/office/drawing/2014/main" id="{DE54D692-2D28-41F4-9E38-15CBD697609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37" name="Text Box 3">
          <a:extLst>
            <a:ext uri="{FF2B5EF4-FFF2-40B4-BE49-F238E27FC236}">
              <a16:creationId xmlns:a16="http://schemas.microsoft.com/office/drawing/2014/main" id="{22EC2509-C50E-409D-B165-3873D8ADFB9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38" name="Text Box 63">
          <a:extLst>
            <a:ext uri="{FF2B5EF4-FFF2-40B4-BE49-F238E27FC236}">
              <a16:creationId xmlns:a16="http://schemas.microsoft.com/office/drawing/2014/main" id="{618389CD-E8EB-456C-B28E-E4EB9EF3C9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39" name="Text Box 3">
          <a:extLst>
            <a:ext uri="{FF2B5EF4-FFF2-40B4-BE49-F238E27FC236}">
              <a16:creationId xmlns:a16="http://schemas.microsoft.com/office/drawing/2014/main" id="{5E07A175-58D6-4B75-9A86-66DE7D443FD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40" name="Text Box 32">
          <a:extLst>
            <a:ext uri="{FF2B5EF4-FFF2-40B4-BE49-F238E27FC236}">
              <a16:creationId xmlns:a16="http://schemas.microsoft.com/office/drawing/2014/main" id="{59FFF155-40CB-4E68-8C01-8599DDD3F96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41" name="Text Box 3">
          <a:extLst>
            <a:ext uri="{FF2B5EF4-FFF2-40B4-BE49-F238E27FC236}">
              <a16:creationId xmlns:a16="http://schemas.microsoft.com/office/drawing/2014/main" id="{AB9E75A7-CA1E-44D1-8315-B96EE08AEB3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42" name="Text Box 63">
          <a:extLst>
            <a:ext uri="{FF2B5EF4-FFF2-40B4-BE49-F238E27FC236}">
              <a16:creationId xmlns:a16="http://schemas.microsoft.com/office/drawing/2014/main" id="{21738EFC-CBBF-4499-9573-C60D47FC613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43" name="Text Box 3">
          <a:extLst>
            <a:ext uri="{FF2B5EF4-FFF2-40B4-BE49-F238E27FC236}">
              <a16:creationId xmlns:a16="http://schemas.microsoft.com/office/drawing/2014/main" id="{4BDF62B4-F33E-4F2D-A465-33FF5235F6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44" name="Text Box 32">
          <a:extLst>
            <a:ext uri="{FF2B5EF4-FFF2-40B4-BE49-F238E27FC236}">
              <a16:creationId xmlns:a16="http://schemas.microsoft.com/office/drawing/2014/main" id="{96D3AF55-6BB2-4CDF-9361-D75779579BA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45" name="Text Box 3">
          <a:extLst>
            <a:ext uri="{FF2B5EF4-FFF2-40B4-BE49-F238E27FC236}">
              <a16:creationId xmlns:a16="http://schemas.microsoft.com/office/drawing/2014/main" id="{48E98BEB-0A86-4D14-A990-5FC6BE1E3BE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46" name="Text Box 63">
          <a:extLst>
            <a:ext uri="{FF2B5EF4-FFF2-40B4-BE49-F238E27FC236}">
              <a16:creationId xmlns:a16="http://schemas.microsoft.com/office/drawing/2014/main" id="{0DB1F349-AD87-4E15-9772-EAF96AC64C5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47" name="Text Box 3">
          <a:extLst>
            <a:ext uri="{FF2B5EF4-FFF2-40B4-BE49-F238E27FC236}">
              <a16:creationId xmlns:a16="http://schemas.microsoft.com/office/drawing/2014/main" id="{DE84A65F-81BF-4CD1-898D-306D5DE150A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48" name="Text Box 32">
          <a:extLst>
            <a:ext uri="{FF2B5EF4-FFF2-40B4-BE49-F238E27FC236}">
              <a16:creationId xmlns:a16="http://schemas.microsoft.com/office/drawing/2014/main" id="{FF1FA8AF-8ECB-4FC0-A8B2-F852DA34F49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49" name="Text Box 3">
          <a:extLst>
            <a:ext uri="{FF2B5EF4-FFF2-40B4-BE49-F238E27FC236}">
              <a16:creationId xmlns:a16="http://schemas.microsoft.com/office/drawing/2014/main" id="{BF1C4439-AB2C-4391-AC99-CFFCD5EA16F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50" name="Text Box 63">
          <a:extLst>
            <a:ext uri="{FF2B5EF4-FFF2-40B4-BE49-F238E27FC236}">
              <a16:creationId xmlns:a16="http://schemas.microsoft.com/office/drawing/2014/main" id="{7F14FF22-A676-4CE4-917F-E85E879EE34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51" name="Text Box 3">
          <a:extLst>
            <a:ext uri="{FF2B5EF4-FFF2-40B4-BE49-F238E27FC236}">
              <a16:creationId xmlns:a16="http://schemas.microsoft.com/office/drawing/2014/main" id="{F4034231-70B2-4560-A7F4-B2F918600FE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52" name="Text Box 32">
          <a:extLst>
            <a:ext uri="{FF2B5EF4-FFF2-40B4-BE49-F238E27FC236}">
              <a16:creationId xmlns:a16="http://schemas.microsoft.com/office/drawing/2014/main" id="{35784AC7-8798-4801-9171-E61CC094872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13CD9CD5-8016-409B-B943-BCE26D97F78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54" name="Text Box 63">
          <a:extLst>
            <a:ext uri="{FF2B5EF4-FFF2-40B4-BE49-F238E27FC236}">
              <a16:creationId xmlns:a16="http://schemas.microsoft.com/office/drawing/2014/main" id="{807E1F7D-08A3-4AD3-B310-90B944758B9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55" name="Text Box 3">
          <a:extLst>
            <a:ext uri="{FF2B5EF4-FFF2-40B4-BE49-F238E27FC236}">
              <a16:creationId xmlns:a16="http://schemas.microsoft.com/office/drawing/2014/main" id="{790AF7BE-0AF5-4FF2-949C-37EA7BA9361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56" name="Text Box 32">
          <a:extLst>
            <a:ext uri="{FF2B5EF4-FFF2-40B4-BE49-F238E27FC236}">
              <a16:creationId xmlns:a16="http://schemas.microsoft.com/office/drawing/2014/main" id="{240B677F-EADC-4951-8FAA-02D57D5D00B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57" name="Text Box 3">
          <a:extLst>
            <a:ext uri="{FF2B5EF4-FFF2-40B4-BE49-F238E27FC236}">
              <a16:creationId xmlns:a16="http://schemas.microsoft.com/office/drawing/2014/main" id="{0DFBBC9C-56CF-4BFB-90C9-540703BD250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58" name="Text Box 63">
          <a:extLst>
            <a:ext uri="{FF2B5EF4-FFF2-40B4-BE49-F238E27FC236}">
              <a16:creationId xmlns:a16="http://schemas.microsoft.com/office/drawing/2014/main" id="{1A124CA6-A65E-497B-9374-1E8482E5AFF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59" name="Text Box 3">
          <a:extLst>
            <a:ext uri="{FF2B5EF4-FFF2-40B4-BE49-F238E27FC236}">
              <a16:creationId xmlns:a16="http://schemas.microsoft.com/office/drawing/2014/main" id="{715CD9EF-BE0A-49C4-8062-88B08010F49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60" name="Text Box 32">
          <a:extLst>
            <a:ext uri="{FF2B5EF4-FFF2-40B4-BE49-F238E27FC236}">
              <a16:creationId xmlns:a16="http://schemas.microsoft.com/office/drawing/2014/main" id="{54AC4EF0-6EE4-467D-AF3C-757E3ADF2B4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61" name="Text Box 3">
          <a:extLst>
            <a:ext uri="{FF2B5EF4-FFF2-40B4-BE49-F238E27FC236}">
              <a16:creationId xmlns:a16="http://schemas.microsoft.com/office/drawing/2014/main" id="{A5911120-6052-4374-8CAE-6F131E7FC35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62" name="Text Box 63">
          <a:extLst>
            <a:ext uri="{FF2B5EF4-FFF2-40B4-BE49-F238E27FC236}">
              <a16:creationId xmlns:a16="http://schemas.microsoft.com/office/drawing/2014/main" id="{EA208B88-B086-4890-83CD-C73AA8B6AFD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63" name="Text Box 3">
          <a:extLst>
            <a:ext uri="{FF2B5EF4-FFF2-40B4-BE49-F238E27FC236}">
              <a16:creationId xmlns:a16="http://schemas.microsoft.com/office/drawing/2014/main" id="{161146A4-61EA-4465-A77C-E0AFAC104A7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64" name="Text Box 32">
          <a:extLst>
            <a:ext uri="{FF2B5EF4-FFF2-40B4-BE49-F238E27FC236}">
              <a16:creationId xmlns:a16="http://schemas.microsoft.com/office/drawing/2014/main" id="{F510B557-CBFD-4806-BDFE-EA14F5BE2FA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65" name="Text Box 3">
          <a:extLst>
            <a:ext uri="{FF2B5EF4-FFF2-40B4-BE49-F238E27FC236}">
              <a16:creationId xmlns:a16="http://schemas.microsoft.com/office/drawing/2014/main" id="{735F2E72-D1C0-4E05-B718-F0F39094AD9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66" name="Text Box 63">
          <a:extLst>
            <a:ext uri="{FF2B5EF4-FFF2-40B4-BE49-F238E27FC236}">
              <a16:creationId xmlns:a16="http://schemas.microsoft.com/office/drawing/2014/main" id="{537E6EA0-F651-4797-9A1A-309D912A09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67" name="Text Box 3">
          <a:extLst>
            <a:ext uri="{FF2B5EF4-FFF2-40B4-BE49-F238E27FC236}">
              <a16:creationId xmlns:a16="http://schemas.microsoft.com/office/drawing/2014/main" id="{B8E64E18-D5B5-4268-9642-3D322D5649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68" name="Text Box 32">
          <a:extLst>
            <a:ext uri="{FF2B5EF4-FFF2-40B4-BE49-F238E27FC236}">
              <a16:creationId xmlns:a16="http://schemas.microsoft.com/office/drawing/2014/main" id="{58EEE550-7CD1-4573-A4FF-7ACF939119E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69" name="Text Box 3">
          <a:extLst>
            <a:ext uri="{FF2B5EF4-FFF2-40B4-BE49-F238E27FC236}">
              <a16:creationId xmlns:a16="http://schemas.microsoft.com/office/drawing/2014/main" id="{35FBE629-BA87-493E-BC01-2711BB7949D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70" name="Text Box 63">
          <a:extLst>
            <a:ext uri="{FF2B5EF4-FFF2-40B4-BE49-F238E27FC236}">
              <a16:creationId xmlns:a16="http://schemas.microsoft.com/office/drawing/2014/main" id="{8F61AC46-2BD9-4F95-8798-9AAE1447825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71" name="Text Box 3">
          <a:extLst>
            <a:ext uri="{FF2B5EF4-FFF2-40B4-BE49-F238E27FC236}">
              <a16:creationId xmlns:a16="http://schemas.microsoft.com/office/drawing/2014/main" id="{0CB23055-11AB-4874-9CCF-2672684593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72" name="Text Box 32">
          <a:extLst>
            <a:ext uri="{FF2B5EF4-FFF2-40B4-BE49-F238E27FC236}">
              <a16:creationId xmlns:a16="http://schemas.microsoft.com/office/drawing/2014/main" id="{05EB3636-F21F-4D2E-A240-2072466BC61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73" name="Text Box 3">
          <a:extLst>
            <a:ext uri="{FF2B5EF4-FFF2-40B4-BE49-F238E27FC236}">
              <a16:creationId xmlns:a16="http://schemas.microsoft.com/office/drawing/2014/main" id="{7E2331A4-D099-4EC1-9C4C-A46954AC1CE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74" name="Text Box 63">
          <a:extLst>
            <a:ext uri="{FF2B5EF4-FFF2-40B4-BE49-F238E27FC236}">
              <a16:creationId xmlns:a16="http://schemas.microsoft.com/office/drawing/2014/main" id="{ED5351E4-CEE2-4FFE-9F93-B307092F8B4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B7FF853F-CB43-4192-9B5D-ABC25C90058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76" name="Text Box 32">
          <a:extLst>
            <a:ext uri="{FF2B5EF4-FFF2-40B4-BE49-F238E27FC236}">
              <a16:creationId xmlns:a16="http://schemas.microsoft.com/office/drawing/2014/main" id="{9ADD682D-9F80-4281-BCE9-E49BA205345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77" name="Text Box 3">
          <a:extLst>
            <a:ext uri="{FF2B5EF4-FFF2-40B4-BE49-F238E27FC236}">
              <a16:creationId xmlns:a16="http://schemas.microsoft.com/office/drawing/2014/main" id="{3D9510FE-41ED-46A3-9733-B40637A56D6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78" name="Text Box 63">
          <a:extLst>
            <a:ext uri="{FF2B5EF4-FFF2-40B4-BE49-F238E27FC236}">
              <a16:creationId xmlns:a16="http://schemas.microsoft.com/office/drawing/2014/main" id="{E6777834-0BA4-4566-B020-57D8EB53148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79" name="Text Box 3">
          <a:extLst>
            <a:ext uri="{FF2B5EF4-FFF2-40B4-BE49-F238E27FC236}">
              <a16:creationId xmlns:a16="http://schemas.microsoft.com/office/drawing/2014/main" id="{B64AFDB3-E2A4-45BD-BD5C-99C137A4D1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80" name="Text Box 32">
          <a:extLst>
            <a:ext uri="{FF2B5EF4-FFF2-40B4-BE49-F238E27FC236}">
              <a16:creationId xmlns:a16="http://schemas.microsoft.com/office/drawing/2014/main" id="{A86832A9-1C86-44AA-BBA5-781CA55AE33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81" name="Text Box 3">
          <a:extLst>
            <a:ext uri="{FF2B5EF4-FFF2-40B4-BE49-F238E27FC236}">
              <a16:creationId xmlns:a16="http://schemas.microsoft.com/office/drawing/2014/main" id="{D43D6E4C-61A2-490C-87CF-0ED1A58712B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82" name="Text Box 63">
          <a:extLst>
            <a:ext uri="{FF2B5EF4-FFF2-40B4-BE49-F238E27FC236}">
              <a16:creationId xmlns:a16="http://schemas.microsoft.com/office/drawing/2014/main" id="{9BD76BF8-5AA7-4084-B404-5A01EBF2E65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83" name="Text Box 3">
          <a:extLst>
            <a:ext uri="{FF2B5EF4-FFF2-40B4-BE49-F238E27FC236}">
              <a16:creationId xmlns:a16="http://schemas.microsoft.com/office/drawing/2014/main" id="{BE43E839-AB75-44A3-8983-C6BC24CC52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84" name="Text Box 32">
          <a:extLst>
            <a:ext uri="{FF2B5EF4-FFF2-40B4-BE49-F238E27FC236}">
              <a16:creationId xmlns:a16="http://schemas.microsoft.com/office/drawing/2014/main" id="{49070614-7D1F-4041-90EE-18E292BB25F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85" name="Text Box 3">
          <a:extLst>
            <a:ext uri="{FF2B5EF4-FFF2-40B4-BE49-F238E27FC236}">
              <a16:creationId xmlns:a16="http://schemas.microsoft.com/office/drawing/2014/main" id="{CF939415-7BD8-40A0-B910-EC624A2802B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86" name="Text Box 63">
          <a:extLst>
            <a:ext uri="{FF2B5EF4-FFF2-40B4-BE49-F238E27FC236}">
              <a16:creationId xmlns:a16="http://schemas.microsoft.com/office/drawing/2014/main" id="{FB15CEF4-E1D4-49DA-A118-8B1F3F29CFF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87" name="Text Box 3">
          <a:extLst>
            <a:ext uri="{FF2B5EF4-FFF2-40B4-BE49-F238E27FC236}">
              <a16:creationId xmlns:a16="http://schemas.microsoft.com/office/drawing/2014/main" id="{DB8A58B7-1EAE-4935-8F42-7F1FE90DD4A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88" name="Text Box 32">
          <a:extLst>
            <a:ext uri="{FF2B5EF4-FFF2-40B4-BE49-F238E27FC236}">
              <a16:creationId xmlns:a16="http://schemas.microsoft.com/office/drawing/2014/main" id="{DEDE972C-BD82-4904-9CA9-FAAF7506C76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89" name="Text Box 3">
          <a:extLst>
            <a:ext uri="{FF2B5EF4-FFF2-40B4-BE49-F238E27FC236}">
              <a16:creationId xmlns:a16="http://schemas.microsoft.com/office/drawing/2014/main" id="{6E549D1C-5B4F-457E-8835-70613D23D18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90" name="Text Box 63">
          <a:extLst>
            <a:ext uri="{FF2B5EF4-FFF2-40B4-BE49-F238E27FC236}">
              <a16:creationId xmlns:a16="http://schemas.microsoft.com/office/drawing/2014/main" id="{E573B217-F85A-42A0-8211-3EBED241DF2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91" name="Text Box 3">
          <a:extLst>
            <a:ext uri="{FF2B5EF4-FFF2-40B4-BE49-F238E27FC236}">
              <a16:creationId xmlns:a16="http://schemas.microsoft.com/office/drawing/2014/main" id="{EC41DB72-CADD-40EC-8B4C-CDD0ABE2843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92" name="Text Box 32">
          <a:extLst>
            <a:ext uri="{FF2B5EF4-FFF2-40B4-BE49-F238E27FC236}">
              <a16:creationId xmlns:a16="http://schemas.microsoft.com/office/drawing/2014/main" id="{2A472C84-330C-41CD-AC7D-F07A0790A5C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93" name="Text Box 3">
          <a:extLst>
            <a:ext uri="{FF2B5EF4-FFF2-40B4-BE49-F238E27FC236}">
              <a16:creationId xmlns:a16="http://schemas.microsoft.com/office/drawing/2014/main" id="{DDAD64F2-4522-467C-819C-8183B38EB03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94" name="Text Box 63">
          <a:extLst>
            <a:ext uri="{FF2B5EF4-FFF2-40B4-BE49-F238E27FC236}">
              <a16:creationId xmlns:a16="http://schemas.microsoft.com/office/drawing/2014/main" id="{8ECD79C3-282B-48E3-8143-BFFB3277CEF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95" name="Text Box 3">
          <a:extLst>
            <a:ext uri="{FF2B5EF4-FFF2-40B4-BE49-F238E27FC236}">
              <a16:creationId xmlns:a16="http://schemas.microsoft.com/office/drawing/2014/main" id="{218009C8-718A-4C41-B692-7DB10DA3AED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96" name="Text Box 32">
          <a:extLst>
            <a:ext uri="{FF2B5EF4-FFF2-40B4-BE49-F238E27FC236}">
              <a16:creationId xmlns:a16="http://schemas.microsoft.com/office/drawing/2014/main" id="{14AE5060-5808-4458-A01F-5D3A28768AB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45EB32E0-15CC-42FD-9980-D9C5FDD773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898" name="Text Box 63">
          <a:extLst>
            <a:ext uri="{FF2B5EF4-FFF2-40B4-BE49-F238E27FC236}">
              <a16:creationId xmlns:a16="http://schemas.microsoft.com/office/drawing/2014/main" id="{ED4752A7-AF7F-426E-9D08-61FB9CF832F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899" name="Text Box 3">
          <a:extLst>
            <a:ext uri="{FF2B5EF4-FFF2-40B4-BE49-F238E27FC236}">
              <a16:creationId xmlns:a16="http://schemas.microsoft.com/office/drawing/2014/main" id="{A829ABCE-3735-41E4-B0C2-40995CEA30A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00" name="Text Box 32">
          <a:extLst>
            <a:ext uri="{FF2B5EF4-FFF2-40B4-BE49-F238E27FC236}">
              <a16:creationId xmlns:a16="http://schemas.microsoft.com/office/drawing/2014/main" id="{17AAE678-2DF6-4F0F-84F0-E60B25BE16A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01" name="Text Box 3">
          <a:extLst>
            <a:ext uri="{FF2B5EF4-FFF2-40B4-BE49-F238E27FC236}">
              <a16:creationId xmlns:a16="http://schemas.microsoft.com/office/drawing/2014/main" id="{62FB5D68-F948-4A35-B305-F479E44DD20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02" name="Text Box 63">
          <a:extLst>
            <a:ext uri="{FF2B5EF4-FFF2-40B4-BE49-F238E27FC236}">
              <a16:creationId xmlns:a16="http://schemas.microsoft.com/office/drawing/2014/main" id="{44D5F72A-E0F7-4AE7-9EFF-3A5417F1211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03" name="Text Box 3">
          <a:extLst>
            <a:ext uri="{FF2B5EF4-FFF2-40B4-BE49-F238E27FC236}">
              <a16:creationId xmlns:a16="http://schemas.microsoft.com/office/drawing/2014/main" id="{26960935-B33C-40B1-8885-C70B07BDC15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04" name="Text Box 32">
          <a:extLst>
            <a:ext uri="{FF2B5EF4-FFF2-40B4-BE49-F238E27FC236}">
              <a16:creationId xmlns:a16="http://schemas.microsoft.com/office/drawing/2014/main" id="{DC88FA2F-868C-48C2-B7B3-859FE02AE22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05" name="Text Box 3">
          <a:extLst>
            <a:ext uri="{FF2B5EF4-FFF2-40B4-BE49-F238E27FC236}">
              <a16:creationId xmlns:a16="http://schemas.microsoft.com/office/drawing/2014/main" id="{42F0DB9C-A197-4114-A298-B2994304148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06" name="Text Box 63">
          <a:extLst>
            <a:ext uri="{FF2B5EF4-FFF2-40B4-BE49-F238E27FC236}">
              <a16:creationId xmlns:a16="http://schemas.microsoft.com/office/drawing/2014/main" id="{BC9FC981-F504-4BDE-BEBF-492D5AE3189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07" name="Text Box 3">
          <a:extLst>
            <a:ext uri="{FF2B5EF4-FFF2-40B4-BE49-F238E27FC236}">
              <a16:creationId xmlns:a16="http://schemas.microsoft.com/office/drawing/2014/main" id="{975D3792-32F3-4832-8D15-F84F0B36EE3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08" name="Text Box 32">
          <a:extLst>
            <a:ext uri="{FF2B5EF4-FFF2-40B4-BE49-F238E27FC236}">
              <a16:creationId xmlns:a16="http://schemas.microsoft.com/office/drawing/2014/main" id="{E167F563-031F-402F-ADD7-1157F440F48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09" name="Text Box 3">
          <a:extLst>
            <a:ext uri="{FF2B5EF4-FFF2-40B4-BE49-F238E27FC236}">
              <a16:creationId xmlns:a16="http://schemas.microsoft.com/office/drawing/2014/main" id="{78FDEC2B-2D58-49C5-97B3-EBC80D26B45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10" name="Text Box 63">
          <a:extLst>
            <a:ext uri="{FF2B5EF4-FFF2-40B4-BE49-F238E27FC236}">
              <a16:creationId xmlns:a16="http://schemas.microsoft.com/office/drawing/2014/main" id="{271EA9E1-86AE-4075-88A2-0B2AC938CBE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11" name="Text Box 3">
          <a:extLst>
            <a:ext uri="{FF2B5EF4-FFF2-40B4-BE49-F238E27FC236}">
              <a16:creationId xmlns:a16="http://schemas.microsoft.com/office/drawing/2014/main" id="{E4D938E0-7920-43AF-8999-1B9BC174B46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12" name="Text Box 32">
          <a:extLst>
            <a:ext uri="{FF2B5EF4-FFF2-40B4-BE49-F238E27FC236}">
              <a16:creationId xmlns:a16="http://schemas.microsoft.com/office/drawing/2014/main" id="{90AFEA7D-069F-40AD-BDFA-D4F682D9D34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13" name="Text Box 3">
          <a:extLst>
            <a:ext uri="{FF2B5EF4-FFF2-40B4-BE49-F238E27FC236}">
              <a16:creationId xmlns:a16="http://schemas.microsoft.com/office/drawing/2014/main" id="{1862ACE5-7E2B-4828-8BCB-FC2F2615B3D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14" name="Text Box 63">
          <a:extLst>
            <a:ext uri="{FF2B5EF4-FFF2-40B4-BE49-F238E27FC236}">
              <a16:creationId xmlns:a16="http://schemas.microsoft.com/office/drawing/2014/main" id="{AA9B20B0-1799-4B7C-8766-5CD66530A11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15" name="Text Box 3">
          <a:extLst>
            <a:ext uri="{FF2B5EF4-FFF2-40B4-BE49-F238E27FC236}">
              <a16:creationId xmlns:a16="http://schemas.microsoft.com/office/drawing/2014/main" id="{2A8735EB-145C-4FA8-851E-1E16F35978C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16" name="Text Box 32">
          <a:extLst>
            <a:ext uri="{FF2B5EF4-FFF2-40B4-BE49-F238E27FC236}">
              <a16:creationId xmlns:a16="http://schemas.microsoft.com/office/drawing/2014/main" id="{31132676-6794-47F4-980D-F8CF9917C30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17" name="Text Box 3">
          <a:extLst>
            <a:ext uri="{FF2B5EF4-FFF2-40B4-BE49-F238E27FC236}">
              <a16:creationId xmlns:a16="http://schemas.microsoft.com/office/drawing/2014/main" id="{0FAF0925-EA66-4EE5-A880-AFA6073C67E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18" name="Text Box 63">
          <a:extLst>
            <a:ext uri="{FF2B5EF4-FFF2-40B4-BE49-F238E27FC236}">
              <a16:creationId xmlns:a16="http://schemas.microsoft.com/office/drawing/2014/main" id="{F2E9140F-BD4C-40C0-ABB6-880F35BF24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B592CE12-D24C-46E6-A09F-AA277ACF6E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20" name="Text Box 32">
          <a:extLst>
            <a:ext uri="{FF2B5EF4-FFF2-40B4-BE49-F238E27FC236}">
              <a16:creationId xmlns:a16="http://schemas.microsoft.com/office/drawing/2014/main" id="{3ACA9F0A-11A9-453A-B715-9AFB7E27C0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21" name="Text Box 3">
          <a:extLst>
            <a:ext uri="{FF2B5EF4-FFF2-40B4-BE49-F238E27FC236}">
              <a16:creationId xmlns:a16="http://schemas.microsoft.com/office/drawing/2014/main" id="{977DF939-7455-4B60-94EA-7E13B86EA41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22" name="Text Box 63">
          <a:extLst>
            <a:ext uri="{FF2B5EF4-FFF2-40B4-BE49-F238E27FC236}">
              <a16:creationId xmlns:a16="http://schemas.microsoft.com/office/drawing/2014/main" id="{22A8E32B-1065-4E77-84A8-66EA22B87F1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23" name="Text Box 3">
          <a:extLst>
            <a:ext uri="{FF2B5EF4-FFF2-40B4-BE49-F238E27FC236}">
              <a16:creationId xmlns:a16="http://schemas.microsoft.com/office/drawing/2014/main" id="{87649BFE-A2E5-4717-AACC-D745982903D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24" name="Text Box 32">
          <a:extLst>
            <a:ext uri="{FF2B5EF4-FFF2-40B4-BE49-F238E27FC236}">
              <a16:creationId xmlns:a16="http://schemas.microsoft.com/office/drawing/2014/main" id="{7B9CE877-CE3F-4E4A-A0A4-E30A02F4AAA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25" name="Text Box 3">
          <a:extLst>
            <a:ext uri="{FF2B5EF4-FFF2-40B4-BE49-F238E27FC236}">
              <a16:creationId xmlns:a16="http://schemas.microsoft.com/office/drawing/2014/main" id="{BEEA0BC1-633D-4F37-B5AD-0BAF71B5986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26" name="Text Box 63">
          <a:extLst>
            <a:ext uri="{FF2B5EF4-FFF2-40B4-BE49-F238E27FC236}">
              <a16:creationId xmlns:a16="http://schemas.microsoft.com/office/drawing/2014/main" id="{5A09A481-69C7-4953-BF82-07A234D1F31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27" name="Text Box 3">
          <a:extLst>
            <a:ext uri="{FF2B5EF4-FFF2-40B4-BE49-F238E27FC236}">
              <a16:creationId xmlns:a16="http://schemas.microsoft.com/office/drawing/2014/main" id="{FCB8EBD2-F689-4F84-A993-74046901B12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28" name="Text Box 32">
          <a:extLst>
            <a:ext uri="{FF2B5EF4-FFF2-40B4-BE49-F238E27FC236}">
              <a16:creationId xmlns:a16="http://schemas.microsoft.com/office/drawing/2014/main" id="{69E1E306-E363-4DAF-A9A5-36B4EC13CC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29" name="Text Box 3">
          <a:extLst>
            <a:ext uri="{FF2B5EF4-FFF2-40B4-BE49-F238E27FC236}">
              <a16:creationId xmlns:a16="http://schemas.microsoft.com/office/drawing/2014/main" id="{660A1B8A-0BFA-4D19-934C-0BA8EB0138C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30" name="Text Box 63">
          <a:extLst>
            <a:ext uri="{FF2B5EF4-FFF2-40B4-BE49-F238E27FC236}">
              <a16:creationId xmlns:a16="http://schemas.microsoft.com/office/drawing/2014/main" id="{690A062B-F497-4364-8F97-0DD9B020656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31" name="Text Box 3">
          <a:extLst>
            <a:ext uri="{FF2B5EF4-FFF2-40B4-BE49-F238E27FC236}">
              <a16:creationId xmlns:a16="http://schemas.microsoft.com/office/drawing/2014/main" id="{E51A0EF5-F8F3-47DE-9C90-CF69143E18F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32" name="Text Box 32">
          <a:extLst>
            <a:ext uri="{FF2B5EF4-FFF2-40B4-BE49-F238E27FC236}">
              <a16:creationId xmlns:a16="http://schemas.microsoft.com/office/drawing/2014/main" id="{19DE04FF-C260-4633-B9BB-65BE241D50E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33" name="Text Box 3">
          <a:extLst>
            <a:ext uri="{FF2B5EF4-FFF2-40B4-BE49-F238E27FC236}">
              <a16:creationId xmlns:a16="http://schemas.microsoft.com/office/drawing/2014/main" id="{AB5484EA-02F5-452F-B233-D40FC9CE15C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34" name="Text Box 63">
          <a:extLst>
            <a:ext uri="{FF2B5EF4-FFF2-40B4-BE49-F238E27FC236}">
              <a16:creationId xmlns:a16="http://schemas.microsoft.com/office/drawing/2014/main" id="{203332CD-1924-4E80-885F-1C8DD579154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35" name="Text Box 3">
          <a:extLst>
            <a:ext uri="{FF2B5EF4-FFF2-40B4-BE49-F238E27FC236}">
              <a16:creationId xmlns:a16="http://schemas.microsoft.com/office/drawing/2014/main" id="{7F4EF4AD-A7D7-4612-AC73-7DB284062B4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36" name="Text Box 32">
          <a:extLst>
            <a:ext uri="{FF2B5EF4-FFF2-40B4-BE49-F238E27FC236}">
              <a16:creationId xmlns:a16="http://schemas.microsoft.com/office/drawing/2014/main" id="{2795E356-19D6-4C1F-85CE-7F0A6EAAC3F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37" name="Text Box 3">
          <a:extLst>
            <a:ext uri="{FF2B5EF4-FFF2-40B4-BE49-F238E27FC236}">
              <a16:creationId xmlns:a16="http://schemas.microsoft.com/office/drawing/2014/main" id="{371E98B4-E251-4985-9E32-BED7260A231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38" name="Text Box 63">
          <a:extLst>
            <a:ext uri="{FF2B5EF4-FFF2-40B4-BE49-F238E27FC236}">
              <a16:creationId xmlns:a16="http://schemas.microsoft.com/office/drawing/2014/main" id="{B14A72FF-5706-465D-8E7A-365D2BBB41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39" name="Text Box 3">
          <a:extLst>
            <a:ext uri="{FF2B5EF4-FFF2-40B4-BE49-F238E27FC236}">
              <a16:creationId xmlns:a16="http://schemas.microsoft.com/office/drawing/2014/main" id="{3E27A2F8-5EE0-4892-93F3-5D750BD91EC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40" name="Text Box 32">
          <a:extLst>
            <a:ext uri="{FF2B5EF4-FFF2-40B4-BE49-F238E27FC236}">
              <a16:creationId xmlns:a16="http://schemas.microsoft.com/office/drawing/2014/main" id="{29511B3A-3104-4CDA-9F23-F5320B5CE6D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5240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48B106F0-E2DC-40C1-B118-426EB22902C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76</xdr:row>
      <xdr:rowOff>0</xdr:rowOff>
    </xdr:from>
    <xdr:ext cx="0" cy="114300"/>
    <xdr:sp macro="" textlink="">
      <xdr:nvSpPr>
        <xdr:cNvPr id="1942" name="Text Box 63">
          <a:extLst>
            <a:ext uri="{FF2B5EF4-FFF2-40B4-BE49-F238E27FC236}">
              <a16:creationId xmlns:a16="http://schemas.microsoft.com/office/drawing/2014/main" id="{38515717-67C1-4744-8D96-B8BD8558C70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43" name="Text Box 3">
          <a:extLst>
            <a:ext uri="{FF2B5EF4-FFF2-40B4-BE49-F238E27FC236}">
              <a16:creationId xmlns:a16="http://schemas.microsoft.com/office/drawing/2014/main" id="{CF1EAE85-FA79-484E-B6CC-0425583DD9B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44" name="Text Box 32">
          <a:extLst>
            <a:ext uri="{FF2B5EF4-FFF2-40B4-BE49-F238E27FC236}">
              <a16:creationId xmlns:a16="http://schemas.microsoft.com/office/drawing/2014/main" id="{52E5DFA4-DE2A-45DE-90E1-201ACE8D6A6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45" name="Text Box 3">
          <a:extLst>
            <a:ext uri="{FF2B5EF4-FFF2-40B4-BE49-F238E27FC236}">
              <a16:creationId xmlns:a16="http://schemas.microsoft.com/office/drawing/2014/main" id="{DCA865A0-D807-4B50-990E-44969833EC0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46" name="Text Box 63">
          <a:extLst>
            <a:ext uri="{FF2B5EF4-FFF2-40B4-BE49-F238E27FC236}">
              <a16:creationId xmlns:a16="http://schemas.microsoft.com/office/drawing/2014/main" id="{929D1814-83CF-4734-9B40-37C42E4846E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47" name="Text Box 3">
          <a:extLst>
            <a:ext uri="{FF2B5EF4-FFF2-40B4-BE49-F238E27FC236}">
              <a16:creationId xmlns:a16="http://schemas.microsoft.com/office/drawing/2014/main" id="{C8144968-31BB-4CA6-B57D-4096F7B1E05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48" name="Text Box 32">
          <a:extLst>
            <a:ext uri="{FF2B5EF4-FFF2-40B4-BE49-F238E27FC236}">
              <a16:creationId xmlns:a16="http://schemas.microsoft.com/office/drawing/2014/main" id="{27AD4825-C89D-4866-A561-EB91E46A25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49" name="Text Box 3">
          <a:extLst>
            <a:ext uri="{FF2B5EF4-FFF2-40B4-BE49-F238E27FC236}">
              <a16:creationId xmlns:a16="http://schemas.microsoft.com/office/drawing/2014/main" id="{9EE8C87A-36C8-4361-BB19-E575CF5A4F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50" name="Text Box 63">
          <a:extLst>
            <a:ext uri="{FF2B5EF4-FFF2-40B4-BE49-F238E27FC236}">
              <a16:creationId xmlns:a16="http://schemas.microsoft.com/office/drawing/2014/main" id="{6CDCB07B-A0DC-47CC-BF31-855D4A2054A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51" name="Text Box 3">
          <a:extLst>
            <a:ext uri="{FF2B5EF4-FFF2-40B4-BE49-F238E27FC236}">
              <a16:creationId xmlns:a16="http://schemas.microsoft.com/office/drawing/2014/main" id="{4E6BB81F-F7EC-4E5A-8206-1BA6BD56D1B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52" name="Text Box 32">
          <a:extLst>
            <a:ext uri="{FF2B5EF4-FFF2-40B4-BE49-F238E27FC236}">
              <a16:creationId xmlns:a16="http://schemas.microsoft.com/office/drawing/2014/main" id="{CC2D4CA8-5BDD-4E9C-ACB9-4CA1B680CCA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53" name="Text Box 3">
          <a:extLst>
            <a:ext uri="{FF2B5EF4-FFF2-40B4-BE49-F238E27FC236}">
              <a16:creationId xmlns:a16="http://schemas.microsoft.com/office/drawing/2014/main" id="{C8D5A778-50AD-482C-A342-AF3EACEEC10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54" name="Text Box 63">
          <a:extLst>
            <a:ext uri="{FF2B5EF4-FFF2-40B4-BE49-F238E27FC236}">
              <a16:creationId xmlns:a16="http://schemas.microsoft.com/office/drawing/2014/main" id="{CB6725F4-F8BA-4510-8615-F160A7059B7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55" name="Text Box 3">
          <a:extLst>
            <a:ext uri="{FF2B5EF4-FFF2-40B4-BE49-F238E27FC236}">
              <a16:creationId xmlns:a16="http://schemas.microsoft.com/office/drawing/2014/main" id="{80D7144C-AECC-4472-8E18-8BAE9CC4E88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56" name="Text Box 32">
          <a:extLst>
            <a:ext uri="{FF2B5EF4-FFF2-40B4-BE49-F238E27FC236}">
              <a16:creationId xmlns:a16="http://schemas.microsoft.com/office/drawing/2014/main" id="{49868282-7D6A-413B-8EC7-AEF69E5491D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57" name="Text Box 3">
          <a:extLst>
            <a:ext uri="{FF2B5EF4-FFF2-40B4-BE49-F238E27FC236}">
              <a16:creationId xmlns:a16="http://schemas.microsoft.com/office/drawing/2014/main" id="{6E3A6EEF-B824-4AA0-988F-84A5FECD6CC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58" name="Text Box 63">
          <a:extLst>
            <a:ext uri="{FF2B5EF4-FFF2-40B4-BE49-F238E27FC236}">
              <a16:creationId xmlns:a16="http://schemas.microsoft.com/office/drawing/2014/main" id="{7B7101F2-6420-43FC-A0FD-89872C85A70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59" name="Text Box 3">
          <a:extLst>
            <a:ext uri="{FF2B5EF4-FFF2-40B4-BE49-F238E27FC236}">
              <a16:creationId xmlns:a16="http://schemas.microsoft.com/office/drawing/2014/main" id="{357CDD75-F4E2-41A0-8EB6-BAC1AB6586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60" name="Text Box 32">
          <a:extLst>
            <a:ext uri="{FF2B5EF4-FFF2-40B4-BE49-F238E27FC236}">
              <a16:creationId xmlns:a16="http://schemas.microsoft.com/office/drawing/2014/main" id="{4F78C37C-2D40-4E42-B217-A169FA4FB41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61" name="Text Box 3">
          <a:extLst>
            <a:ext uri="{FF2B5EF4-FFF2-40B4-BE49-F238E27FC236}">
              <a16:creationId xmlns:a16="http://schemas.microsoft.com/office/drawing/2014/main" id="{62491D1A-2713-445B-9233-D0078A39E0F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62" name="Text Box 63">
          <a:extLst>
            <a:ext uri="{FF2B5EF4-FFF2-40B4-BE49-F238E27FC236}">
              <a16:creationId xmlns:a16="http://schemas.microsoft.com/office/drawing/2014/main" id="{465D7AD1-9313-4D46-B853-7384ACF88EB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D676BF9E-425E-4D0C-A190-3772322B02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64" name="Text Box 32">
          <a:extLst>
            <a:ext uri="{FF2B5EF4-FFF2-40B4-BE49-F238E27FC236}">
              <a16:creationId xmlns:a16="http://schemas.microsoft.com/office/drawing/2014/main" id="{F1288A2E-4C6C-46FE-A498-684D07954E3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65" name="Text Box 3">
          <a:extLst>
            <a:ext uri="{FF2B5EF4-FFF2-40B4-BE49-F238E27FC236}">
              <a16:creationId xmlns:a16="http://schemas.microsoft.com/office/drawing/2014/main" id="{4F5A8C78-21DB-49E2-9E5E-1355D47E275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66" name="Text Box 63">
          <a:extLst>
            <a:ext uri="{FF2B5EF4-FFF2-40B4-BE49-F238E27FC236}">
              <a16:creationId xmlns:a16="http://schemas.microsoft.com/office/drawing/2014/main" id="{5EF45B7B-2B41-470A-8B61-6FA29B7FFA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67" name="Text Box 3">
          <a:extLst>
            <a:ext uri="{FF2B5EF4-FFF2-40B4-BE49-F238E27FC236}">
              <a16:creationId xmlns:a16="http://schemas.microsoft.com/office/drawing/2014/main" id="{2594C935-C760-4DB4-B12E-C86F6D12804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68" name="Text Box 32">
          <a:extLst>
            <a:ext uri="{FF2B5EF4-FFF2-40B4-BE49-F238E27FC236}">
              <a16:creationId xmlns:a16="http://schemas.microsoft.com/office/drawing/2014/main" id="{41C68F5A-59BA-4489-BBB5-F2A62A02886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69" name="Text Box 3">
          <a:extLst>
            <a:ext uri="{FF2B5EF4-FFF2-40B4-BE49-F238E27FC236}">
              <a16:creationId xmlns:a16="http://schemas.microsoft.com/office/drawing/2014/main" id="{C6C0B15D-0856-4778-94F8-C8F561E3981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70" name="Text Box 63">
          <a:extLst>
            <a:ext uri="{FF2B5EF4-FFF2-40B4-BE49-F238E27FC236}">
              <a16:creationId xmlns:a16="http://schemas.microsoft.com/office/drawing/2014/main" id="{7B6724D3-A214-450C-8F28-430F4671F03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71" name="Text Box 3">
          <a:extLst>
            <a:ext uri="{FF2B5EF4-FFF2-40B4-BE49-F238E27FC236}">
              <a16:creationId xmlns:a16="http://schemas.microsoft.com/office/drawing/2014/main" id="{2171976F-D557-4FEF-86C4-525012B5D67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72" name="Text Box 32">
          <a:extLst>
            <a:ext uri="{FF2B5EF4-FFF2-40B4-BE49-F238E27FC236}">
              <a16:creationId xmlns:a16="http://schemas.microsoft.com/office/drawing/2014/main" id="{161824AA-02D0-4675-B115-937FDEE0C0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73" name="Text Box 3">
          <a:extLst>
            <a:ext uri="{FF2B5EF4-FFF2-40B4-BE49-F238E27FC236}">
              <a16:creationId xmlns:a16="http://schemas.microsoft.com/office/drawing/2014/main" id="{6E8FD5D7-C8C1-410E-90E8-B78A7FFA65D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74" name="Text Box 63">
          <a:extLst>
            <a:ext uri="{FF2B5EF4-FFF2-40B4-BE49-F238E27FC236}">
              <a16:creationId xmlns:a16="http://schemas.microsoft.com/office/drawing/2014/main" id="{0694C56E-7E19-4C34-9FBE-9A57D1D17A2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75" name="Text Box 3">
          <a:extLst>
            <a:ext uri="{FF2B5EF4-FFF2-40B4-BE49-F238E27FC236}">
              <a16:creationId xmlns:a16="http://schemas.microsoft.com/office/drawing/2014/main" id="{4FFFE41C-5202-452A-8A1D-427A38E839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76" name="Text Box 32">
          <a:extLst>
            <a:ext uri="{FF2B5EF4-FFF2-40B4-BE49-F238E27FC236}">
              <a16:creationId xmlns:a16="http://schemas.microsoft.com/office/drawing/2014/main" id="{4741E0B4-B515-4B17-8968-22423966D56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77" name="Text Box 3">
          <a:extLst>
            <a:ext uri="{FF2B5EF4-FFF2-40B4-BE49-F238E27FC236}">
              <a16:creationId xmlns:a16="http://schemas.microsoft.com/office/drawing/2014/main" id="{99F344D9-1164-44D6-BA0E-3C88409849F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78" name="Text Box 63">
          <a:extLst>
            <a:ext uri="{FF2B5EF4-FFF2-40B4-BE49-F238E27FC236}">
              <a16:creationId xmlns:a16="http://schemas.microsoft.com/office/drawing/2014/main" id="{DF2143FA-D366-41DB-B953-E243A53A2F2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79" name="Text Box 3">
          <a:extLst>
            <a:ext uri="{FF2B5EF4-FFF2-40B4-BE49-F238E27FC236}">
              <a16:creationId xmlns:a16="http://schemas.microsoft.com/office/drawing/2014/main" id="{B48D5D4D-DCE9-418E-B265-0A098F9E62A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80" name="Text Box 32">
          <a:extLst>
            <a:ext uri="{FF2B5EF4-FFF2-40B4-BE49-F238E27FC236}">
              <a16:creationId xmlns:a16="http://schemas.microsoft.com/office/drawing/2014/main" id="{A1D35877-C37A-4E47-B3FD-1ECB64CC5CF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81" name="Text Box 3">
          <a:extLst>
            <a:ext uri="{FF2B5EF4-FFF2-40B4-BE49-F238E27FC236}">
              <a16:creationId xmlns:a16="http://schemas.microsoft.com/office/drawing/2014/main" id="{AADAD660-3281-4D4F-BA7A-E88A7516907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82" name="Text Box 63">
          <a:extLst>
            <a:ext uri="{FF2B5EF4-FFF2-40B4-BE49-F238E27FC236}">
              <a16:creationId xmlns:a16="http://schemas.microsoft.com/office/drawing/2014/main" id="{07724272-D732-4FD7-80AC-32839140779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83" name="Text Box 3">
          <a:extLst>
            <a:ext uri="{FF2B5EF4-FFF2-40B4-BE49-F238E27FC236}">
              <a16:creationId xmlns:a16="http://schemas.microsoft.com/office/drawing/2014/main" id="{977F476F-AFC0-4825-A435-260C897760A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84" name="Text Box 32">
          <a:extLst>
            <a:ext uri="{FF2B5EF4-FFF2-40B4-BE49-F238E27FC236}">
              <a16:creationId xmlns:a16="http://schemas.microsoft.com/office/drawing/2014/main" id="{2A12E36A-3BF5-4D6C-BD24-A2F8A1DCE4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53B68C23-56C4-4D72-86C3-5A3CDEEA526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86" name="Text Box 63">
          <a:extLst>
            <a:ext uri="{FF2B5EF4-FFF2-40B4-BE49-F238E27FC236}">
              <a16:creationId xmlns:a16="http://schemas.microsoft.com/office/drawing/2014/main" id="{63AA8F1D-894E-426E-9F46-9D4A100A97B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87" name="Text Box 3">
          <a:extLst>
            <a:ext uri="{FF2B5EF4-FFF2-40B4-BE49-F238E27FC236}">
              <a16:creationId xmlns:a16="http://schemas.microsoft.com/office/drawing/2014/main" id="{DD516D0F-C177-482C-9187-2FA96987A6F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88" name="Text Box 32">
          <a:extLst>
            <a:ext uri="{FF2B5EF4-FFF2-40B4-BE49-F238E27FC236}">
              <a16:creationId xmlns:a16="http://schemas.microsoft.com/office/drawing/2014/main" id="{6A03F60E-3ADE-4DD7-BB55-68958464414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89" name="Text Box 3">
          <a:extLst>
            <a:ext uri="{FF2B5EF4-FFF2-40B4-BE49-F238E27FC236}">
              <a16:creationId xmlns:a16="http://schemas.microsoft.com/office/drawing/2014/main" id="{E30D85D1-DF41-4B81-A2C1-729F4F9552B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90" name="Text Box 63">
          <a:extLst>
            <a:ext uri="{FF2B5EF4-FFF2-40B4-BE49-F238E27FC236}">
              <a16:creationId xmlns:a16="http://schemas.microsoft.com/office/drawing/2014/main" id="{C419F3F9-7E4B-4067-978A-115023BB60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91" name="Text Box 3">
          <a:extLst>
            <a:ext uri="{FF2B5EF4-FFF2-40B4-BE49-F238E27FC236}">
              <a16:creationId xmlns:a16="http://schemas.microsoft.com/office/drawing/2014/main" id="{C0F47C83-D28A-49BE-AB3A-D9A393F0FB1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92" name="Text Box 32">
          <a:extLst>
            <a:ext uri="{FF2B5EF4-FFF2-40B4-BE49-F238E27FC236}">
              <a16:creationId xmlns:a16="http://schemas.microsoft.com/office/drawing/2014/main" id="{03D28C75-39BB-4135-8CBB-DAA6C84FD86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93" name="Text Box 3">
          <a:extLst>
            <a:ext uri="{FF2B5EF4-FFF2-40B4-BE49-F238E27FC236}">
              <a16:creationId xmlns:a16="http://schemas.microsoft.com/office/drawing/2014/main" id="{54A03D4F-07C6-485E-A4E7-D9CAE399D7D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94" name="Text Box 63">
          <a:extLst>
            <a:ext uri="{FF2B5EF4-FFF2-40B4-BE49-F238E27FC236}">
              <a16:creationId xmlns:a16="http://schemas.microsoft.com/office/drawing/2014/main" id="{7C12AA3D-3818-40CF-A31A-8E1705E676B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95" name="Text Box 3">
          <a:extLst>
            <a:ext uri="{FF2B5EF4-FFF2-40B4-BE49-F238E27FC236}">
              <a16:creationId xmlns:a16="http://schemas.microsoft.com/office/drawing/2014/main" id="{D3F07FB7-D4BC-4BD9-9C4B-FE1D0751741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96" name="Text Box 32">
          <a:extLst>
            <a:ext uri="{FF2B5EF4-FFF2-40B4-BE49-F238E27FC236}">
              <a16:creationId xmlns:a16="http://schemas.microsoft.com/office/drawing/2014/main" id="{8E64AF50-7709-4C68-A81D-9994BE1D345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97" name="Text Box 3">
          <a:extLst>
            <a:ext uri="{FF2B5EF4-FFF2-40B4-BE49-F238E27FC236}">
              <a16:creationId xmlns:a16="http://schemas.microsoft.com/office/drawing/2014/main" id="{A106B682-2366-4EC1-BF1B-82D1FC04854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1998" name="Text Box 63">
          <a:extLst>
            <a:ext uri="{FF2B5EF4-FFF2-40B4-BE49-F238E27FC236}">
              <a16:creationId xmlns:a16="http://schemas.microsoft.com/office/drawing/2014/main" id="{595E2306-EE65-4C20-99AD-460A112845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1999" name="Text Box 3">
          <a:extLst>
            <a:ext uri="{FF2B5EF4-FFF2-40B4-BE49-F238E27FC236}">
              <a16:creationId xmlns:a16="http://schemas.microsoft.com/office/drawing/2014/main" id="{4B26172B-17C8-4D55-A288-48947A1DC62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00" name="Text Box 32">
          <a:extLst>
            <a:ext uri="{FF2B5EF4-FFF2-40B4-BE49-F238E27FC236}">
              <a16:creationId xmlns:a16="http://schemas.microsoft.com/office/drawing/2014/main" id="{CC4D5CA2-831B-4B12-AA01-3503BB30873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01" name="Text Box 3">
          <a:extLst>
            <a:ext uri="{FF2B5EF4-FFF2-40B4-BE49-F238E27FC236}">
              <a16:creationId xmlns:a16="http://schemas.microsoft.com/office/drawing/2014/main" id="{3159D4C3-116F-4CDD-A557-ED822141860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02" name="Text Box 63">
          <a:extLst>
            <a:ext uri="{FF2B5EF4-FFF2-40B4-BE49-F238E27FC236}">
              <a16:creationId xmlns:a16="http://schemas.microsoft.com/office/drawing/2014/main" id="{8F3C5D36-9C87-4B3B-9232-DDC3562F4DA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03" name="Text Box 3">
          <a:extLst>
            <a:ext uri="{FF2B5EF4-FFF2-40B4-BE49-F238E27FC236}">
              <a16:creationId xmlns:a16="http://schemas.microsoft.com/office/drawing/2014/main" id="{C429F931-C0E6-4C38-8A80-1C64311FC5A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04" name="Text Box 32">
          <a:extLst>
            <a:ext uri="{FF2B5EF4-FFF2-40B4-BE49-F238E27FC236}">
              <a16:creationId xmlns:a16="http://schemas.microsoft.com/office/drawing/2014/main" id="{8947787A-27BC-447F-B369-6C0264DC173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05" name="Text Box 3">
          <a:extLst>
            <a:ext uri="{FF2B5EF4-FFF2-40B4-BE49-F238E27FC236}">
              <a16:creationId xmlns:a16="http://schemas.microsoft.com/office/drawing/2014/main" id="{41CEA8FA-B34F-474C-8ADC-27C8716896E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06" name="Text Box 63">
          <a:extLst>
            <a:ext uri="{FF2B5EF4-FFF2-40B4-BE49-F238E27FC236}">
              <a16:creationId xmlns:a16="http://schemas.microsoft.com/office/drawing/2014/main" id="{0F3C924F-153A-4728-A2A9-C6A48D3DC9D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F08B0837-8624-418D-853F-EF45395BF11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08" name="Text Box 32">
          <a:extLst>
            <a:ext uri="{FF2B5EF4-FFF2-40B4-BE49-F238E27FC236}">
              <a16:creationId xmlns:a16="http://schemas.microsoft.com/office/drawing/2014/main" id="{62BF8080-B077-4D99-B6A7-B98BDB37116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09" name="Text Box 3">
          <a:extLst>
            <a:ext uri="{FF2B5EF4-FFF2-40B4-BE49-F238E27FC236}">
              <a16:creationId xmlns:a16="http://schemas.microsoft.com/office/drawing/2014/main" id="{7DADB0EC-6DDD-49E9-AAFE-69F7DBF8271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10" name="Text Box 63">
          <a:extLst>
            <a:ext uri="{FF2B5EF4-FFF2-40B4-BE49-F238E27FC236}">
              <a16:creationId xmlns:a16="http://schemas.microsoft.com/office/drawing/2014/main" id="{3FA80BC4-4A44-4869-9444-772641CE92A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11" name="Text Box 3">
          <a:extLst>
            <a:ext uri="{FF2B5EF4-FFF2-40B4-BE49-F238E27FC236}">
              <a16:creationId xmlns:a16="http://schemas.microsoft.com/office/drawing/2014/main" id="{FA3195BF-0FE6-4453-B546-778CCF230E9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12" name="Text Box 32">
          <a:extLst>
            <a:ext uri="{FF2B5EF4-FFF2-40B4-BE49-F238E27FC236}">
              <a16:creationId xmlns:a16="http://schemas.microsoft.com/office/drawing/2014/main" id="{96F4C102-B91A-4DCF-B803-2B6B1334B2C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13" name="Text Box 3">
          <a:extLst>
            <a:ext uri="{FF2B5EF4-FFF2-40B4-BE49-F238E27FC236}">
              <a16:creationId xmlns:a16="http://schemas.microsoft.com/office/drawing/2014/main" id="{0F3AFAE3-D98C-4AC6-AF23-A9110D7D96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14" name="Text Box 63">
          <a:extLst>
            <a:ext uri="{FF2B5EF4-FFF2-40B4-BE49-F238E27FC236}">
              <a16:creationId xmlns:a16="http://schemas.microsoft.com/office/drawing/2014/main" id="{AADC6426-825F-4127-9AD5-91CE04195F6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15" name="Text Box 3">
          <a:extLst>
            <a:ext uri="{FF2B5EF4-FFF2-40B4-BE49-F238E27FC236}">
              <a16:creationId xmlns:a16="http://schemas.microsoft.com/office/drawing/2014/main" id="{31B9CF0E-3296-48B9-BD41-A611EC76BCD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16" name="Text Box 32">
          <a:extLst>
            <a:ext uri="{FF2B5EF4-FFF2-40B4-BE49-F238E27FC236}">
              <a16:creationId xmlns:a16="http://schemas.microsoft.com/office/drawing/2014/main" id="{351F3F07-D546-4DC8-8801-47AEC1F388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17" name="Text Box 3">
          <a:extLst>
            <a:ext uri="{FF2B5EF4-FFF2-40B4-BE49-F238E27FC236}">
              <a16:creationId xmlns:a16="http://schemas.microsoft.com/office/drawing/2014/main" id="{324532F3-66C5-4E84-ABA1-51F62160DAE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18" name="Text Box 63">
          <a:extLst>
            <a:ext uri="{FF2B5EF4-FFF2-40B4-BE49-F238E27FC236}">
              <a16:creationId xmlns:a16="http://schemas.microsoft.com/office/drawing/2014/main" id="{672C390B-717D-4FF1-AC48-A011E0BEEDD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19" name="Text Box 3">
          <a:extLst>
            <a:ext uri="{FF2B5EF4-FFF2-40B4-BE49-F238E27FC236}">
              <a16:creationId xmlns:a16="http://schemas.microsoft.com/office/drawing/2014/main" id="{F23630EF-8F21-4DF4-9A7C-D530CBA5C78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20" name="Text Box 32">
          <a:extLst>
            <a:ext uri="{FF2B5EF4-FFF2-40B4-BE49-F238E27FC236}">
              <a16:creationId xmlns:a16="http://schemas.microsoft.com/office/drawing/2014/main" id="{38CD204D-F4AA-4CEA-81B0-FE73DDE12B1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21" name="Text Box 3">
          <a:extLst>
            <a:ext uri="{FF2B5EF4-FFF2-40B4-BE49-F238E27FC236}">
              <a16:creationId xmlns:a16="http://schemas.microsoft.com/office/drawing/2014/main" id="{F0B02C3B-F01A-40B8-B02A-F9EA2E635E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22" name="Text Box 63">
          <a:extLst>
            <a:ext uri="{FF2B5EF4-FFF2-40B4-BE49-F238E27FC236}">
              <a16:creationId xmlns:a16="http://schemas.microsoft.com/office/drawing/2014/main" id="{696A7427-C917-4893-9BA5-8C12784E44A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23" name="Text Box 3">
          <a:extLst>
            <a:ext uri="{FF2B5EF4-FFF2-40B4-BE49-F238E27FC236}">
              <a16:creationId xmlns:a16="http://schemas.microsoft.com/office/drawing/2014/main" id="{F71D2C0B-5C69-4826-8C61-99FCB38AFA7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24" name="Text Box 32">
          <a:extLst>
            <a:ext uri="{FF2B5EF4-FFF2-40B4-BE49-F238E27FC236}">
              <a16:creationId xmlns:a16="http://schemas.microsoft.com/office/drawing/2014/main" id="{25E8F118-8840-4789-BD41-B22220E2F77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25" name="Text Box 3">
          <a:extLst>
            <a:ext uri="{FF2B5EF4-FFF2-40B4-BE49-F238E27FC236}">
              <a16:creationId xmlns:a16="http://schemas.microsoft.com/office/drawing/2014/main" id="{A839BF8E-6DEE-4C44-9FB1-40DE065DDF2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26" name="Text Box 63">
          <a:extLst>
            <a:ext uri="{FF2B5EF4-FFF2-40B4-BE49-F238E27FC236}">
              <a16:creationId xmlns:a16="http://schemas.microsoft.com/office/drawing/2014/main" id="{2CEA7677-33EB-403D-AC99-448934C2C43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27" name="Text Box 3">
          <a:extLst>
            <a:ext uri="{FF2B5EF4-FFF2-40B4-BE49-F238E27FC236}">
              <a16:creationId xmlns:a16="http://schemas.microsoft.com/office/drawing/2014/main" id="{AD555AFF-D53F-44D2-B914-A48ED4E1E7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28" name="Text Box 32">
          <a:extLst>
            <a:ext uri="{FF2B5EF4-FFF2-40B4-BE49-F238E27FC236}">
              <a16:creationId xmlns:a16="http://schemas.microsoft.com/office/drawing/2014/main" id="{55A8ACB8-9F5D-4AC8-AC24-B138A083705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95DA8B29-53FE-4B73-91FF-A50D4F65846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30" name="Text Box 63">
          <a:extLst>
            <a:ext uri="{FF2B5EF4-FFF2-40B4-BE49-F238E27FC236}">
              <a16:creationId xmlns:a16="http://schemas.microsoft.com/office/drawing/2014/main" id="{31B88D06-00C8-4397-8C2D-FBC2DFDC32F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31" name="Text Box 3">
          <a:extLst>
            <a:ext uri="{FF2B5EF4-FFF2-40B4-BE49-F238E27FC236}">
              <a16:creationId xmlns:a16="http://schemas.microsoft.com/office/drawing/2014/main" id="{40286015-8CF8-4BED-B28C-C96EB076F41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32" name="Text Box 32">
          <a:extLst>
            <a:ext uri="{FF2B5EF4-FFF2-40B4-BE49-F238E27FC236}">
              <a16:creationId xmlns:a16="http://schemas.microsoft.com/office/drawing/2014/main" id="{95811B93-6699-455A-B022-7F4FF9A514A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33" name="Text Box 3">
          <a:extLst>
            <a:ext uri="{FF2B5EF4-FFF2-40B4-BE49-F238E27FC236}">
              <a16:creationId xmlns:a16="http://schemas.microsoft.com/office/drawing/2014/main" id="{AEB6C60A-F260-42D8-A8BC-9ADA9CA5294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34" name="Text Box 63">
          <a:extLst>
            <a:ext uri="{FF2B5EF4-FFF2-40B4-BE49-F238E27FC236}">
              <a16:creationId xmlns:a16="http://schemas.microsoft.com/office/drawing/2014/main" id="{C19E0C7F-AD5F-4704-97C1-17A56FE88B8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35" name="Text Box 3">
          <a:extLst>
            <a:ext uri="{FF2B5EF4-FFF2-40B4-BE49-F238E27FC236}">
              <a16:creationId xmlns:a16="http://schemas.microsoft.com/office/drawing/2014/main" id="{4BADD90E-7293-4C11-BEB6-9C37EBB277C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36" name="Text Box 32">
          <a:extLst>
            <a:ext uri="{FF2B5EF4-FFF2-40B4-BE49-F238E27FC236}">
              <a16:creationId xmlns:a16="http://schemas.microsoft.com/office/drawing/2014/main" id="{305EE335-E081-4450-A2DD-0E93994D9B5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37" name="Text Box 3">
          <a:extLst>
            <a:ext uri="{FF2B5EF4-FFF2-40B4-BE49-F238E27FC236}">
              <a16:creationId xmlns:a16="http://schemas.microsoft.com/office/drawing/2014/main" id="{F280449A-0F08-495E-9C94-C9B08ECBC23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38" name="Text Box 63">
          <a:extLst>
            <a:ext uri="{FF2B5EF4-FFF2-40B4-BE49-F238E27FC236}">
              <a16:creationId xmlns:a16="http://schemas.microsoft.com/office/drawing/2014/main" id="{7643D6A4-BF21-4D8E-91D3-70D8F453399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39" name="Text Box 3">
          <a:extLst>
            <a:ext uri="{FF2B5EF4-FFF2-40B4-BE49-F238E27FC236}">
              <a16:creationId xmlns:a16="http://schemas.microsoft.com/office/drawing/2014/main" id="{4D063166-4232-4433-88D4-17B106E2883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40" name="Text Box 32">
          <a:extLst>
            <a:ext uri="{FF2B5EF4-FFF2-40B4-BE49-F238E27FC236}">
              <a16:creationId xmlns:a16="http://schemas.microsoft.com/office/drawing/2014/main" id="{E1FC2BB1-A9C0-423D-8983-EC0403423D6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41" name="Text Box 3">
          <a:extLst>
            <a:ext uri="{FF2B5EF4-FFF2-40B4-BE49-F238E27FC236}">
              <a16:creationId xmlns:a16="http://schemas.microsoft.com/office/drawing/2014/main" id="{1C427FFF-7846-431B-8997-36C4EA6C25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42" name="Text Box 63">
          <a:extLst>
            <a:ext uri="{FF2B5EF4-FFF2-40B4-BE49-F238E27FC236}">
              <a16:creationId xmlns:a16="http://schemas.microsoft.com/office/drawing/2014/main" id="{200DFB69-A484-4560-AEC4-22F5E623DCF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43" name="Text Box 3">
          <a:extLst>
            <a:ext uri="{FF2B5EF4-FFF2-40B4-BE49-F238E27FC236}">
              <a16:creationId xmlns:a16="http://schemas.microsoft.com/office/drawing/2014/main" id="{282BAB34-98E8-47DB-8E6C-C0977B2AD5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44" name="Text Box 32">
          <a:extLst>
            <a:ext uri="{FF2B5EF4-FFF2-40B4-BE49-F238E27FC236}">
              <a16:creationId xmlns:a16="http://schemas.microsoft.com/office/drawing/2014/main" id="{33FE7B4A-4392-4422-88ED-E1DBDCA6C22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45" name="Text Box 3">
          <a:extLst>
            <a:ext uri="{FF2B5EF4-FFF2-40B4-BE49-F238E27FC236}">
              <a16:creationId xmlns:a16="http://schemas.microsoft.com/office/drawing/2014/main" id="{F383515B-06DA-4BC5-B9D5-636F40A93B2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46" name="Text Box 63">
          <a:extLst>
            <a:ext uri="{FF2B5EF4-FFF2-40B4-BE49-F238E27FC236}">
              <a16:creationId xmlns:a16="http://schemas.microsoft.com/office/drawing/2014/main" id="{E9202C40-EEF1-43C5-8108-A7A0651E88F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47" name="Text Box 3">
          <a:extLst>
            <a:ext uri="{FF2B5EF4-FFF2-40B4-BE49-F238E27FC236}">
              <a16:creationId xmlns:a16="http://schemas.microsoft.com/office/drawing/2014/main" id="{FCBEF131-D928-42ED-814E-27C09520E62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48" name="Text Box 32">
          <a:extLst>
            <a:ext uri="{FF2B5EF4-FFF2-40B4-BE49-F238E27FC236}">
              <a16:creationId xmlns:a16="http://schemas.microsoft.com/office/drawing/2014/main" id="{823F41A0-8284-4C0F-B358-FC0FA957F2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49" name="Text Box 3">
          <a:extLst>
            <a:ext uri="{FF2B5EF4-FFF2-40B4-BE49-F238E27FC236}">
              <a16:creationId xmlns:a16="http://schemas.microsoft.com/office/drawing/2014/main" id="{02C2DE46-F308-4DA0-B50D-49B7A75AB48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50" name="Text Box 63">
          <a:extLst>
            <a:ext uri="{FF2B5EF4-FFF2-40B4-BE49-F238E27FC236}">
              <a16:creationId xmlns:a16="http://schemas.microsoft.com/office/drawing/2014/main" id="{458866DD-9418-4270-8856-73C43507A00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E804B6A5-0029-45DA-9667-C7C54631FD6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52" name="Text Box 32">
          <a:extLst>
            <a:ext uri="{FF2B5EF4-FFF2-40B4-BE49-F238E27FC236}">
              <a16:creationId xmlns:a16="http://schemas.microsoft.com/office/drawing/2014/main" id="{FA7E0854-CAD8-4585-9E96-385CB3A628F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53" name="Text Box 3">
          <a:extLst>
            <a:ext uri="{FF2B5EF4-FFF2-40B4-BE49-F238E27FC236}">
              <a16:creationId xmlns:a16="http://schemas.microsoft.com/office/drawing/2014/main" id="{290648B7-B9DE-4DEF-92F0-BE798817733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54" name="Text Box 63">
          <a:extLst>
            <a:ext uri="{FF2B5EF4-FFF2-40B4-BE49-F238E27FC236}">
              <a16:creationId xmlns:a16="http://schemas.microsoft.com/office/drawing/2014/main" id="{F302E123-5B43-449F-B8DA-7A1048ECC67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55" name="Text Box 3">
          <a:extLst>
            <a:ext uri="{FF2B5EF4-FFF2-40B4-BE49-F238E27FC236}">
              <a16:creationId xmlns:a16="http://schemas.microsoft.com/office/drawing/2014/main" id="{C14D8ED7-680B-46E4-AFA2-FC6383F30F0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56" name="Text Box 32">
          <a:extLst>
            <a:ext uri="{FF2B5EF4-FFF2-40B4-BE49-F238E27FC236}">
              <a16:creationId xmlns:a16="http://schemas.microsoft.com/office/drawing/2014/main" id="{D001D385-9650-4998-B549-E060BFD4333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57" name="Text Box 3">
          <a:extLst>
            <a:ext uri="{FF2B5EF4-FFF2-40B4-BE49-F238E27FC236}">
              <a16:creationId xmlns:a16="http://schemas.microsoft.com/office/drawing/2014/main" id="{14E67A36-E0AD-4E8A-9605-37287AE2E6F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58" name="Text Box 63">
          <a:extLst>
            <a:ext uri="{FF2B5EF4-FFF2-40B4-BE49-F238E27FC236}">
              <a16:creationId xmlns:a16="http://schemas.microsoft.com/office/drawing/2014/main" id="{0019378D-E9A8-44B9-B561-DB60EFA5424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59" name="Text Box 3">
          <a:extLst>
            <a:ext uri="{FF2B5EF4-FFF2-40B4-BE49-F238E27FC236}">
              <a16:creationId xmlns:a16="http://schemas.microsoft.com/office/drawing/2014/main" id="{3B81C68E-3E23-4275-80E8-AD31DFF32E2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60" name="Text Box 32">
          <a:extLst>
            <a:ext uri="{FF2B5EF4-FFF2-40B4-BE49-F238E27FC236}">
              <a16:creationId xmlns:a16="http://schemas.microsoft.com/office/drawing/2014/main" id="{1B5BCAF9-2A8F-4515-A95F-352BC505821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61" name="Text Box 3">
          <a:extLst>
            <a:ext uri="{FF2B5EF4-FFF2-40B4-BE49-F238E27FC236}">
              <a16:creationId xmlns:a16="http://schemas.microsoft.com/office/drawing/2014/main" id="{5350C656-59D5-48D4-9B90-240E36D34D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62" name="Text Box 63">
          <a:extLst>
            <a:ext uri="{FF2B5EF4-FFF2-40B4-BE49-F238E27FC236}">
              <a16:creationId xmlns:a16="http://schemas.microsoft.com/office/drawing/2014/main" id="{8D22BE85-BE66-4683-81E6-0BA49423107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63" name="Text Box 3">
          <a:extLst>
            <a:ext uri="{FF2B5EF4-FFF2-40B4-BE49-F238E27FC236}">
              <a16:creationId xmlns:a16="http://schemas.microsoft.com/office/drawing/2014/main" id="{026815AB-06B3-473F-9196-76EAF768010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64" name="Text Box 32">
          <a:extLst>
            <a:ext uri="{FF2B5EF4-FFF2-40B4-BE49-F238E27FC236}">
              <a16:creationId xmlns:a16="http://schemas.microsoft.com/office/drawing/2014/main" id="{ED19154F-996D-4F9F-8460-CEB398FB926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65" name="Text Box 3">
          <a:extLst>
            <a:ext uri="{FF2B5EF4-FFF2-40B4-BE49-F238E27FC236}">
              <a16:creationId xmlns:a16="http://schemas.microsoft.com/office/drawing/2014/main" id="{809FF439-D0C5-42CA-89F7-0A1F4A97A3F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66" name="Text Box 63">
          <a:extLst>
            <a:ext uri="{FF2B5EF4-FFF2-40B4-BE49-F238E27FC236}">
              <a16:creationId xmlns:a16="http://schemas.microsoft.com/office/drawing/2014/main" id="{ACC8B55E-CE70-4169-8B25-73A313B3A81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67" name="Text Box 3">
          <a:extLst>
            <a:ext uri="{FF2B5EF4-FFF2-40B4-BE49-F238E27FC236}">
              <a16:creationId xmlns:a16="http://schemas.microsoft.com/office/drawing/2014/main" id="{E4004CF8-EA77-4229-AF10-4209CF3ADBF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68" name="Text Box 32">
          <a:extLst>
            <a:ext uri="{FF2B5EF4-FFF2-40B4-BE49-F238E27FC236}">
              <a16:creationId xmlns:a16="http://schemas.microsoft.com/office/drawing/2014/main" id="{97A117EC-3D4E-4B42-9EBB-414EFF80C44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69" name="Text Box 3">
          <a:extLst>
            <a:ext uri="{FF2B5EF4-FFF2-40B4-BE49-F238E27FC236}">
              <a16:creationId xmlns:a16="http://schemas.microsoft.com/office/drawing/2014/main" id="{36E5C622-3F74-4C5E-92AA-085FC61E57B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70" name="Text Box 63">
          <a:extLst>
            <a:ext uri="{FF2B5EF4-FFF2-40B4-BE49-F238E27FC236}">
              <a16:creationId xmlns:a16="http://schemas.microsoft.com/office/drawing/2014/main" id="{107B61A0-D8D4-444F-AD4F-40D464A4DA6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71" name="Text Box 32">
          <a:extLst>
            <a:ext uri="{FF2B5EF4-FFF2-40B4-BE49-F238E27FC236}">
              <a16:creationId xmlns:a16="http://schemas.microsoft.com/office/drawing/2014/main" id="{C03A4EDB-88F6-4688-B37D-C68997F7B8E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88E0F020-4156-4A62-945A-9D5B9E9A4D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73" name="Text Box 63">
          <a:extLst>
            <a:ext uri="{FF2B5EF4-FFF2-40B4-BE49-F238E27FC236}">
              <a16:creationId xmlns:a16="http://schemas.microsoft.com/office/drawing/2014/main" id="{B3F77906-10D2-437A-B33F-AC06059E8B1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74" name="Text Box 3">
          <a:extLst>
            <a:ext uri="{FF2B5EF4-FFF2-40B4-BE49-F238E27FC236}">
              <a16:creationId xmlns:a16="http://schemas.microsoft.com/office/drawing/2014/main" id="{4107ED41-1994-4DB5-85C5-ACA9568A267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75" name="Text Box 32">
          <a:extLst>
            <a:ext uri="{FF2B5EF4-FFF2-40B4-BE49-F238E27FC236}">
              <a16:creationId xmlns:a16="http://schemas.microsoft.com/office/drawing/2014/main" id="{9F7041DC-EB63-4DAC-B72C-A8983D8030F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76" name="Text Box 3">
          <a:extLst>
            <a:ext uri="{FF2B5EF4-FFF2-40B4-BE49-F238E27FC236}">
              <a16:creationId xmlns:a16="http://schemas.microsoft.com/office/drawing/2014/main" id="{AFDC380D-8318-4398-94B7-70D5084370B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77" name="Text Box 63">
          <a:extLst>
            <a:ext uri="{FF2B5EF4-FFF2-40B4-BE49-F238E27FC236}">
              <a16:creationId xmlns:a16="http://schemas.microsoft.com/office/drawing/2014/main" id="{7C82AD1A-364F-4E7D-8D2F-D734FBD0386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78" name="Text Box 3">
          <a:extLst>
            <a:ext uri="{FF2B5EF4-FFF2-40B4-BE49-F238E27FC236}">
              <a16:creationId xmlns:a16="http://schemas.microsoft.com/office/drawing/2014/main" id="{BF512889-1BAC-4502-8F93-8D57A379999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79" name="Text Box 32">
          <a:extLst>
            <a:ext uri="{FF2B5EF4-FFF2-40B4-BE49-F238E27FC236}">
              <a16:creationId xmlns:a16="http://schemas.microsoft.com/office/drawing/2014/main" id="{9C3FFFD8-F54F-4FB2-AC70-4AE23DA3DBC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80" name="Text Box 3">
          <a:extLst>
            <a:ext uri="{FF2B5EF4-FFF2-40B4-BE49-F238E27FC236}">
              <a16:creationId xmlns:a16="http://schemas.microsoft.com/office/drawing/2014/main" id="{B455DBEA-B556-4836-804E-78356D680D6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81" name="Text Box 63">
          <a:extLst>
            <a:ext uri="{FF2B5EF4-FFF2-40B4-BE49-F238E27FC236}">
              <a16:creationId xmlns:a16="http://schemas.microsoft.com/office/drawing/2014/main" id="{AFEAFC6C-9360-4F7B-91D1-3FBA2577F3B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82" name="Text Box 3">
          <a:extLst>
            <a:ext uri="{FF2B5EF4-FFF2-40B4-BE49-F238E27FC236}">
              <a16:creationId xmlns:a16="http://schemas.microsoft.com/office/drawing/2014/main" id="{DBCD1226-4C01-4437-B21C-FE47629C256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83" name="Text Box 32">
          <a:extLst>
            <a:ext uri="{FF2B5EF4-FFF2-40B4-BE49-F238E27FC236}">
              <a16:creationId xmlns:a16="http://schemas.microsoft.com/office/drawing/2014/main" id="{B1A0745D-8025-4BE4-A322-E7DFAA88C20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84" name="Text Box 3">
          <a:extLst>
            <a:ext uri="{FF2B5EF4-FFF2-40B4-BE49-F238E27FC236}">
              <a16:creationId xmlns:a16="http://schemas.microsoft.com/office/drawing/2014/main" id="{10326E58-DBA3-40A2-9D46-D3B75751A9A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85" name="Text Box 63">
          <a:extLst>
            <a:ext uri="{FF2B5EF4-FFF2-40B4-BE49-F238E27FC236}">
              <a16:creationId xmlns:a16="http://schemas.microsoft.com/office/drawing/2014/main" id="{35751F01-7155-45A9-8CAE-B338123CB82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86" name="Text Box 3">
          <a:extLst>
            <a:ext uri="{FF2B5EF4-FFF2-40B4-BE49-F238E27FC236}">
              <a16:creationId xmlns:a16="http://schemas.microsoft.com/office/drawing/2014/main" id="{469F08F7-430C-483F-B762-0FE1CF0C767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87" name="Text Box 32">
          <a:extLst>
            <a:ext uri="{FF2B5EF4-FFF2-40B4-BE49-F238E27FC236}">
              <a16:creationId xmlns:a16="http://schemas.microsoft.com/office/drawing/2014/main" id="{9CABFCD5-E882-42CE-ACC2-38785512363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88" name="Text Box 3">
          <a:extLst>
            <a:ext uri="{FF2B5EF4-FFF2-40B4-BE49-F238E27FC236}">
              <a16:creationId xmlns:a16="http://schemas.microsoft.com/office/drawing/2014/main" id="{C2A57BA9-FCFD-4EB4-B388-E589CA0058E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89" name="Text Box 63">
          <a:extLst>
            <a:ext uri="{FF2B5EF4-FFF2-40B4-BE49-F238E27FC236}">
              <a16:creationId xmlns:a16="http://schemas.microsoft.com/office/drawing/2014/main" id="{AF6E1F60-7336-42BC-95EA-C88C8DC9E4B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90" name="Text Box 3">
          <a:extLst>
            <a:ext uri="{FF2B5EF4-FFF2-40B4-BE49-F238E27FC236}">
              <a16:creationId xmlns:a16="http://schemas.microsoft.com/office/drawing/2014/main" id="{5A9057E2-1D5F-40E9-9A82-B5794FCAA1D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91" name="Text Box 32">
          <a:extLst>
            <a:ext uri="{FF2B5EF4-FFF2-40B4-BE49-F238E27FC236}">
              <a16:creationId xmlns:a16="http://schemas.microsoft.com/office/drawing/2014/main" id="{2FFC7009-3C85-4396-A72C-E35356026A0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92" name="Text Box 3">
          <a:extLst>
            <a:ext uri="{FF2B5EF4-FFF2-40B4-BE49-F238E27FC236}">
              <a16:creationId xmlns:a16="http://schemas.microsoft.com/office/drawing/2014/main" id="{20E49A63-5386-4EB1-9DD1-9F43B22D8EE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93" name="Text Box 63">
          <a:extLst>
            <a:ext uri="{FF2B5EF4-FFF2-40B4-BE49-F238E27FC236}">
              <a16:creationId xmlns:a16="http://schemas.microsoft.com/office/drawing/2014/main" id="{3DB572AF-FE57-4B21-B7A5-BEA83F8CD8E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6A45505C-A499-4B89-A607-6090139A0C0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95" name="Text Box 32">
          <a:extLst>
            <a:ext uri="{FF2B5EF4-FFF2-40B4-BE49-F238E27FC236}">
              <a16:creationId xmlns:a16="http://schemas.microsoft.com/office/drawing/2014/main" id="{4DBAD3E2-1D31-4AB5-9A5E-858F7F9DFE7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96" name="Text Box 3">
          <a:extLst>
            <a:ext uri="{FF2B5EF4-FFF2-40B4-BE49-F238E27FC236}">
              <a16:creationId xmlns:a16="http://schemas.microsoft.com/office/drawing/2014/main" id="{CC5BBA26-EFAF-4864-B78F-5B7C288080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97" name="Text Box 63">
          <a:extLst>
            <a:ext uri="{FF2B5EF4-FFF2-40B4-BE49-F238E27FC236}">
              <a16:creationId xmlns:a16="http://schemas.microsoft.com/office/drawing/2014/main" id="{E81C93B8-6E47-4275-A4FD-E80AC363F2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098" name="Text Box 3">
          <a:extLst>
            <a:ext uri="{FF2B5EF4-FFF2-40B4-BE49-F238E27FC236}">
              <a16:creationId xmlns:a16="http://schemas.microsoft.com/office/drawing/2014/main" id="{03A2A64C-31BC-481C-8F2F-DB536F64554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099" name="Text Box 32">
          <a:extLst>
            <a:ext uri="{FF2B5EF4-FFF2-40B4-BE49-F238E27FC236}">
              <a16:creationId xmlns:a16="http://schemas.microsoft.com/office/drawing/2014/main" id="{8E8EEC61-2052-402F-B24A-623E578928A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00" name="Text Box 3">
          <a:extLst>
            <a:ext uri="{FF2B5EF4-FFF2-40B4-BE49-F238E27FC236}">
              <a16:creationId xmlns:a16="http://schemas.microsoft.com/office/drawing/2014/main" id="{26883A3C-6E51-4632-BDFB-CC83863643E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01" name="Text Box 63">
          <a:extLst>
            <a:ext uri="{FF2B5EF4-FFF2-40B4-BE49-F238E27FC236}">
              <a16:creationId xmlns:a16="http://schemas.microsoft.com/office/drawing/2014/main" id="{2C1767A6-F71F-49B8-B81E-C4D7232C288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02" name="Text Box 3">
          <a:extLst>
            <a:ext uri="{FF2B5EF4-FFF2-40B4-BE49-F238E27FC236}">
              <a16:creationId xmlns:a16="http://schemas.microsoft.com/office/drawing/2014/main" id="{7C3A968F-CDDB-40FD-BB67-53DAC15C614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03" name="Text Box 32">
          <a:extLst>
            <a:ext uri="{FF2B5EF4-FFF2-40B4-BE49-F238E27FC236}">
              <a16:creationId xmlns:a16="http://schemas.microsoft.com/office/drawing/2014/main" id="{E591B709-6E72-4F95-9AE2-1F9BA659F5F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04" name="Text Box 3">
          <a:extLst>
            <a:ext uri="{FF2B5EF4-FFF2-40B4-BE49-F238E27FC236}">
              <a16:creationId xmlns:a16="http://schemas.microsoft.com/office/drawing/2014/main" id="{593E4BF8-0902-42A8-8899-969FA8A64D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05" name="Text Box 63">
          <a:extLst>
            <a:ext uri="{FF2B5EF4-FFF2-40B4-BE49-F238E27FC236}">
              <a16:creationId xmlns:a16="http://schemas.microsoft.com/office/drawing/2014/main" id="{5AC9F2A2-E5C6-4BC5-B8CC-A41C3D8848C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06" name="Text Box 3">
          <a:extLst>
            <a:ext uri="{FF2B5EF4-FFF2-40B4-BE49-F238E27FC236}">
              <a16:creationId xmlns:a16="http://schemas.microsoft.com/office/drawing/2014/main" id="{5BD0A7E9-7DDF-47C3-B1ED-3516C0487A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07" name="Text Box 32">
          <a:extLst>
            <a:ext uri="{FF2B5EF4-FFF2-40B4-BE49-F238E27FC236}">
              <a16:creationId xmlns:a16="http://schemas.microsoft.com/office/drawing/2014/main" id="{4DE86AF8-DC8C-4FB7-A32D-E5D4E86BECE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08" name="Text Box 3">
          <a:extLst>
            <a:ext uri="{FF2B5EF4-FFF2-40B4-BE49-F238E27FC236}">
              <a16:creationId xmlns:a16="http://schemas.microsoft.com/office/drawing/2014/main" id="{3EF288B8-89F8-4CE2-A519-8E6214E44BA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09" name="Text Box 63">
          <a:extLst>
            <a:ext uri="{FF2B5EF4-FFF2-40B4-BE49-F238E27FC236}">
              <a16:creationId xmlns:a16="http://schemas.microsoft.com/office/drawing/2014/main" id="{1B11B556-4A77-4EED-8929-AB93449175B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10" name="Text Box 3">
          <a:extLst>
            <a:ext uri="{FF2B5EF4-FFF2-40B4-BE49-F238E27FC236}">
              <a16:creationId xmlns:a16="http://schemas.microsoft.com/office/drawing/2014/main" id="{E842896A-DAAB-4C95-8C6C-52B055F2155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11" name="Text Box 32">
          <a:extLst>
            <a:ext uri="{FF2B5EF4-FFF2-40B4-BE49-F238E27FC236}">
              <a16:creationId xmlns:a16="http://schemas.microsoft.com/office/drawing/2014/main" id="{3F5F0292-B28A-421C-BA76-801D175AD1E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12" name="Text Box 3">
          <a:extLst>
            <a:ext uri="{FF2B5EF4-FFF2-40B4-BE49-F238E27FC236}">
              <a16:creationId xmlns:a16="http://schemas.microsoft.com/office/drawing/2014/main" id="{E47572F8-9CD6-446D-AD69-3A28A380A8D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13" name="Text Box 63">
          <a:extLst>
            <a:ext uri="{FF2B5EF4-FFF2-40B4-BE49-F238E27FC236}">
              <a16:creationId xmlns:a16="http://schemas.microsoft.com/office/drawing/2014/main" id="{1F6CB6DC-656A-407E-9D4E-C31298503FE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14" name="Text Box 3">
          <a:extLst>
            <a:ext uri="{FF2B5EF4-FFF2-40B4-BE49-F238E27FC236}">
              <a16:creationId xmlns:a16="http://schemas.microsoft.com/office/drawing/2014/main" id="{DF0C8DD7-7CD6-44FB-A912-20F6DE6DFE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15" name="Text Box 32">
          <a:extLst>
            <a:ext uri="{FF2B5EF4-FFF2-40B4-BE49-F238E27FC236}">
              <a16:creationId xmlns:a16="http://schemas.microsoft.com/office/drawing/2014/main" id="{A159EB24-9C96-42C7-B07E-3F63B9AB59B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C8058DA1-5DF8-4C60-B7FC-19C13C6ED35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17" name="Text Box 63">
          <a:extLst>
            <a:ext uri="{FF2B5EF4-FFF2-40B4-BE49-F238E27FC236}">
              <a16:creationId xmlns:a16="http://schemas.microsoft.com/office/drawing/2014/main" id="{1DD43613-28AE-40C6-BDF0-ACF1F69F6DD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18" name="Text Box 3">
          <a:extLst>
            <a:ext uri="{FF2B5EF4-FFF2-40B4-BE49-F238E27FC236}">
              <a16:creationId xmlns:a16="http://schemas.microsoft.com/office/drawing/2014/main" id="{C4B8DA61-93E3-41EB-BCF2-32D87BFD8B8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19" name="Text Box 32">
          <a:extLst>
            <a:ext uri="{FF2B5EF4-FFF2-40B4-BE49-F238E27FC236}">
              <a16:creationId xmlns:a16="http://schemas.microsoft.com/office/drawing/2014/main" id="{5A9234ED-E5A4-4BD8-AB58-494FCDF889E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20" name="Text Box 3">
          <a:extLst>
            <a:ext uri="{FF2B5EF4-FFF2-40B4-BE49-F238E27FC236}">
              <a16:creationId xmlns:a16="http://schemas.microsoft.com/office/drawing/2014/main" id="{914DFAA0-6089-4F38-92F3-18C34893A11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21" name="Text Box 63">
          <a:extLst>
            <a:ext uri="{FF2B5EF4-FFF2-40B4-BE49-F238E27FC236}">
              <a16:creationId xmlns:a16="http://schemas.microsoft.com/office/drawing/2014/main" id="{88C36A8D-941D-444F-836D-3A9E425AE9C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22" name="Text Box 3">
          <a:extLst>
            <a:ext uri="{FF2B5EF4-FFF2-40B4-BE49-F238E27FC236}">
              <a16:creationId xmlns:a16="http://schemas.microsoft.com/office/drawing/2014/main" id="{B1E1D474-BA9E-40BD-9E08-16DF31A4BC8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23" name="Text Box 32">
          <a:extLst>
            <a:ext uri="{FF2B5EF4-FFF2-40B4-BE49-F238E27FC236}">
              <a16:creationId xmlns:a16="http://schemas.microsoft.com/office/drawing/2014/main" id="{EE6C787D-1F26-451D-946F-D535EAF5922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24" name="Text Box 3">
          <a:extLst>
            <a:ext uri="{FF2B5EF4-FFF2-40B4-BE49-F238E27FC236}">
              <a16:creationId xmlns:a16="http://schemas.microsoft.com/office/drawing/2014/main" id="{89A70DF0-103B-4542-A040-90945888921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25" name="Text Box 63">
          <a:extLst>
            <a:ext uri="{FF2B5EF4-FFF2-40B4-BE49-F238E27FC236}">
              <a16:creationId xmlns:a16="http://schemas.microsoft.com/office/drawing/2014/main" id="{A0317156-F948-4CD7-9D28-3E8272139B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26" name="Text Box 3">
          <a:extLst>
            <a:ext uri="{FF2B5EF4-FFF2-40B4-BE49-F238E27FC236}">
              <a16:creationId xmlns:a16="http://schemas.microsoft.com/office/drawing/2014/main" id="{931591DA-9660-4720-8F98-7B027320D80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27" name="Text Box 32">
          <a:extLst>
            <a:ext uri="{FF2B5EF4-FFF2-40B4-BE49-F238E27FC236}">
              <a16:creationId xmlns:a16="http://schemas.microsoft.com/office/drawing/2014/main" id="{2C16BBD8-2E64-4108-9C19-A0EF34E12DA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28" name="Text Box 3">
          <a:extLst>
            <a:ext uri="{FF2B5EF4-FFF2-40B4-BE49-F238E27FC236}">
              <a16:creationId xmlns:a16="http://schemas.microsoft.com/office/drawing/2014/main" id="{F65867BB-E0F1-4428-A043-B3E64789F0E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29" name="Text Box 63">
          <a:extLst>
            <a:ext uri="{FF2B5EF4-FFF2-40B4-BE49-F238E27FC236}">
              <a16:creationId xmlns:a16="http://schemas.microsoft.com/office/drawing/2014/main" id="{AE3C7B64-4728-40A0-9A10-A9FFCA689CE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30" name="Text Box 3">
          <a:extLst>
            <a:ext uri="{FF2B5EF4-FFF2-40B4-BE49-F238E27FC236}">
              <a16:creationId xmlns:a16="http://schemas.microsoft.com/office/drawing/2014/main" id="{5767E412-A959-46DA-8F5C-2A68C1BAF37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31" name="Text Box 32">
          <a:extLst>
            <a:ext uri="{FF2B5EF4-FFF2-40B4-BE49-F238E27FC236}">
              <a16:creationId xmlns:a16="http://schemas.microsoft.com/office/drawing/2014/main" id="{E2B85098-BF87-4A51-BCFB-C6789B3C0E4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32" name="Text Box 3">
          <a:extLst>
            <a:ext uri="{FF2B5EF4-FFF2-40B4-BE49-F238E27FC236}">
              <a16:creationId xmlns:a16="http://schemas.microsoft.com/office/drawing/2014/main" id="{EFAA2808-59E1-4C65-A6B5-F01F1E9CD85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33" name="Text Box 63">
          <a:extLst>
            <a:ext uri="{FF2B5EF4-FFF2-40B4-BE49-F238E27FC236}">
              <a16:creationId xmlns:a16="http://schemas.microsoft.com/office/drawing/2014/main" id="{6FA39842-58E8-4468-B54E-58C7F7CCE4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34" name="Text Box 3">
          <a:extLst>
            <a:ext uri="{FF2B5EF4-FFF2-40B4-BE49-F238E27FC236}">
              <a16:creationId xmlns:a16="http://schemas.microsoft.com/office/drawing/2014/main" id="{C53EFAEE-618B-4014-A0B5-7A670630391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35" name="Text Box 32">
          <a:extLst>
            <a:ext uri="{FF2B5EF4-FFF2-40B4-BE49-F238E27FC236}">
              <a16:creationId xmlns:a16="http://schemas.microsoft.com/office/drawing/2014/main" id="{0EE5DCC0-4872-4E21-A631-99A6A698E99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36" name="Text Box 3">
          <a:extLst>
            <a:ext uri="{FF2B5EF4-FFF2-40B4-BE49-F238E27FC236}">
              <a16:creationId xmlns:a16="http://schemas.microsoft.com/office/drawing/2014/main" id="{A87A18D9-EB0E-468B-A29E-A10CE752EF6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37" name="Text Box 63">
          <a:extLst>
            <a:ext uri="{FF2B5EF4-FFF2-40B4-BE49-F238E27FC236}">
              <a16:creationId xmlns:a16="http://schemas.microsoft.com/office/drawing/2014/main" id="{94BC3B4D-8690-47D0-96DE-3995ED9284C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F4057D32-5949-487C-9A79-C49BB07004C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39" name="Text Box 32">
          <a:extLst>
            <a:ext uri="{FF2B5EF4-FFF2-40B4-BE49-F238E27FC236}">
              <a16:creationId xmlns:a16="http://schemas.microsoft.com/office/drawing/2014/main" id="{71EB4BCC-D381-45ED-9312-EDA03781B4D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40" name="Text Box 3">
          <a:extLst>
            <a:ext uri="{FF2B5EF4-FFF2-40B4-BE49-F238E27FC236}">
              <a16:creationId xmlns:a16="http://schemas.microsoft.com/office/drawing/2014/main" id="{7AE088A7-A5A3-4351-BC36-83CB2547D72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41" name="Text Box 63">
          <a:extLst>
            <a:ext uri="{FF2B5EF4-FFF2-40B4-BE49-F238E27FC236}">
              <a16:creationId xmlns:a16="http://schemas.microsoft.com/office/drawing/2014/main" id="{DCCF2913-95FC-4DC3-826E-12D080DAE9B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42" name="Text Box 3">
          <a:extLst>
            <a:ext uri="{FF2B5EF4-FFF2-40B4-BE49-F238E27FC236}">
              <a16:creationId xmlns:a16="http://schemas.microsoft.com/office/drawing/2014/main" id="{96E93422-50D6-469D-9BBB-159A148F11C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43" name="Text Box 32">
          <a:extLst>
            <a:ext uri="{FF2B5EF4-FFF2-40B4-BE49-F238E27FC236}">
              <a16:creationId xmlns:a16="http://schemas.microsoft.com/office/drawing/2014/main" id="{35E0F6FA-BB6B-4C56-A503-72BBA573EBC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44" name="Text Box 3">
          <a:extLst>
            <a:ext uri="{FF2B5EF4-FFF2-40B4-BE49-F238E27FC236}">
              <a16:creationId xmlns:a16="http://schemas.microsoft.com/office/drawing/2014/main" id="{93192D9D-2A3B-4915-89A2-AB1B3A91D0A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45" name="Text Box 63">
          <a:extLst>
            <a:ext uri="{FF2B5EF4-FFF2-40B4-BE49-F238E27FC236}">
              <a16:creationId xmlns:a16="http://schemas.microsoft.com/office/drawing/2014/main" id="{2F52B34B-1A38-4C28-A7CA-B9666A10833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5FBFAC11-0E35-45ED-8886-A1E4CDD4E3D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47" name="Text Box 32">
          <a:extLst>
            <a:ext uri="{FF2B5EF4-FFF2-40B4-BE49-F238E27FC236}">
              <a16:creationId xmlns:a16="http://schemas.microsoft.com/office/drawing/2014/main" id="{4C3DB05F-8CF4-4A48-9C6C-62AE3FB63F9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48" name="Text Box 3">
          <a:extLst>
            <a:ext uri="{FF2B5EF4-FFF2-40B4-BE49-F238E27FC236}">
              <a16:creationId xmlns:a16="http://schemas.microsoft.com/office/drawing/2014/main" id="{EA5FF88C-555B-4A72-9F8C-85261E78326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49" name="Text Box 63">
          <a:extLst>
            <a:ext uri="{FF2B5EF4-FFF2-40B4-BE49-F238E27FC236}">
              <a16:creationId xmlns:a16="http://schemas.microsoft.com/office/drawing/2014/main" id="{DC947879-EC41-49CF-8B92-D2528C98302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50" name="Text Box 3">
          <a:extLst>
            <a:ext uri="{FF2B5EF4-FFF2-40B4-BE49-F238E27FC236}">
              <a16:creationId xmlns:a16="http://schemas.microsoft.com/office/drawing/2014/main" id="{F2206706-023A-4E85-B3CF-17E7C5EAD48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51" name="Text Box 32">
          <a:extLst>
            <a:ext uri="{FF2B5EF4-FFF2-40B4-BE49-F238E27FC236}">
              <a16:creationId xmlns:a16="http://schemas.microsoft.com/office/drawing/2014/main" id="{915D0A5D-321A-4E55-BA40-4CD68FDFC66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52" name="Text Box 3">
          <a:extLst>
            <a:ext uri="{FF2B5EF4-FFF2-40B4-BE49-F238E27FC236}">
              <a16:creationId xmlns:a16="http://schemas.microsoft.com/office/drawing/2014/main" id="{85F1DEDF-4539-4E6B-B7E6-61349514FF3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53" name="Text Box 63">
          <a:extLst>
            <a:ext uri="{FF2B5EF4-FFF2-40B4-BE49-F238E27FC236}">
              <a16:creationId xmlns:a16="http://schemas.microsoft.com/office/drawing/2014/main" id="{E3957122-8A1F-4E13-BCBB-CBD1374F8D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54" name="Text Box 3">
          <a:extLst>
            <a:ext uri="{FF2B5EF4-FFF2-40B4-BE49-F238E27FC236}">
              <a16:creationId xmlns:a16="http://schemas.microsoft.com/office/drawing/2014/main" id="{A7D792B1-3978-4EE8-9CAD-906016313B3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55" name="Text Box 32">
          <a:extLst>
            <a:ext uri="{FF2B5EF4-FFF2-40B4-BE49-F238E27FC236}">
              <a16:creationId xmlns:a16="http://schemas.microsoft.com/office/drawing/2014/main" id="{DFDDEF7B-B6C8-4AF3-8967-3DA95F3E048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56" name="Text Box 3">
          <a:extLst>
            <a:ext uri="{FF2B5EF4-FFF2-40B4-BE49-F238E27FC236}">
              <a16:creationId xmlns:a16="http://schemas.microsoft.com/office/drawing/2014/main" id="{86FE8CD2-0000-4631-B301-A06D8D7C5D7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57" name="Text Box 63">
          <a:extLst>
            <a:ext uri="{FF2B5EF4-FFF2-40B4-BE49-F238E27FC236}">
              <a16:creationId xmlns:a16="http://schemas.microsoft.com/office/drawing/2014/main" id="{16C3FEB1-26F6-4A19-A585-BB89A778389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58" name="Text Box 3">
          <a:extLst>
            <a:ext uri="{FF2B5EF4-FFF2-40B4-BE49-F238E27FC236}">
              <a16:creationId xmlns:a16="http://schemas.microsoft.com/office/drawing/2014/main" id="{1BDD0270-0814-4FEB-896C-A43E0BB362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59" name="Text Box 32">
          <a:extLst>
            <a:ext uri="{FF2B5EF4-FFF2-40B4-BE49-F238E27FC236}">
              <a16:creationId xmlns:a16="http://schemas.microsoft.com/office/drawing/2014/main" id="{BB3864FB-773C-41B0-85AE-493E14BA858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12CFB441-EE09-4356-A6B1-8657C9C2502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61" name="Text Box 63">
          <a:extLst>
            <a:ext uri="{FF2B5EF4-FFF2-40B4-BE49-F238E27FC236}">
              <a16:creationId xmlns:a16="http://schemas.microsoft.com/office/drawing/2014/main" id="{43C69A63-1CDE-415F-A639-3F389FACF5C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62" name="Text Box 3">
          <a:extLst>
            <a:ext uri="{FF2B5EF4-FFF2-40B4-BE49-F238E27FC236}">
              <a16:creationId xmlns:a16="http://schemas.microsoft.com/office/drawing/2014/main" id="{16C2AFF3-FBDA-43AB-A1DE-128AF77703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63" name="Text Box 32">
          <a:extLst>
            <a:ext uri="{FF2B5EF4-FFF2-40B4-BE49-F238E27FC236}">
              <a16:creationId xmlns:a16="http://schemas.microsoft.com/office/drawing/2014/main" id="{72A0639A-2F7A-4053-A07D-15209524FF4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64" name="Text Box 3">
          <a:extLst>
            <a:ext uri="{FF2B5EF4-FFF2-40B4-BE49-F238E27FC236}">
              <a16:creationId xmlns:a16="http://schemas.microsoft.com/office/drawing/2014/main" id="{5DE0E444-C4AA-43D9-A85F-001056B88FE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65" name="Text Box 63">
          <a:extLst>
            <a:ext uri="{FF2B5EF4-FFF2-40B4-BE49-F238E27FC236}">
              <a16:creationId xmlns:a16="http://schemas.microsoft.com/office/drawing/2014/main" id="{7317F122-6E46-4465-9E05-809E939C36D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66" name="Text Box 3">
          <a:extLst>
            <a:ext uri="{FF2B5EF4-FFF2-40B4-BE49-F238E27FC236}">
              <a16:creationId xmlns:a16="http://schemas.microsoft.com/office/drawing/2014/main" id="{25A901C8-07B6-4AD2-BEE3-B33B229F74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67" name="Text Box 32">
          <a:extLst>
            <a:ext uri="{FF2B5EF4-FFF2-40B4-BE49-F238E27FC236}">
              <a16:creationId xmlns:a16="http://schemas.microsoft.com/office/drawing/2014/main" id="{A7B1A06F-FA2E-4FC2-81CD-479DA536163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68" name="Text Box 3">
          <a:extLst>
            <a:ext uri="{FF2B5EF4-FFF2-40B4-BE49-F238E27FC236}">
              <a16:creationId xmlns:a16="http://schemas.microsoft.com/office/drawing/2014/main" id="{532FB9BA-178E-4E47-94FD-8D44BBBB175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69" name="Text Box 63">
          <a:extLst>
            <a:ext uri="{FF2B5EF4-FFF2-40B4-BE49-F238E27FC236}">
              <a16:creationId xmlns:a16="http://schemas.microsoft.com/office/drawing/2014/main" id="{F4B3F829-1896-436A-9079-7C9EFEDB41A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70" name="Text Box 3">
          <a:extLst>
            <a:ext uri="{FF2B5EF4-FFF2-40B4-BE49-F238E27FC236}">
              <a16:creationId xmlns:a16="http://schemas.microsoft.com/office/drawing/2014/main" id="{73892720-A1CD-404D-B3B7-BBC0B539634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71" name="Text Box 32">
          <a:extLst>
            <a:ext uri="{FF2B5EF4-FFF2-40B4-BE49-F238E27FC236}">
              <a16:creationId xmlns:a16="http://schemas.microsoft.com/office/drawing/2014/main" id="{81733FB5-2DCB-42F1-9464-A017A17761B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72" name="Text Box 3">
          <a:extLst>
            <a:ext uri="{FF2B5EF4-FFF2-40B4-BE49-F238E27FC236}">
              <a16:creationId xmlns:a16="http://schemas.microsoft.com/office/drawing/2014/main" id="{C0BBE069-8E54-4467-8382-87592395C4B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73" name="Text Box 63">
          <a:extLst>
            <a:ext uri="{FF2B5EF4-FFF2-40B4-BE49-F238E27FC236}">
              <a16:creationId xmlns:a16="http://schemas.microsoft.com/office/drawing/2014/main" id="{99640800-DA80-438C-8FF1-893BF163D40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74" name="Text Box 3">
          <a:extLst>
            <a:ext uri="{FF2B5EF4-FFF2-40B4-BE49-F238E27FC236}">
              <a16:creationId xmlns:a16="http://schemas.microsoft.com/office/drawing/2014/main" id="{F62F9D6D-7885-47C4-B6DB-7E0F5147CEB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75" name="Text Box 32">
          <a:extLst>
            <a:ext uri="{FF2B5EF4-FFF2-40B4-BE49-F238E27FC236}">
              <a16:creationId xmlns:a16="http://schemas.microsoft.com/office/drawing/2014/main" id="{14341771-807E-40DA-A4FB-51257F0585F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76" name="Text Box 3">
          <a:extLst>
            <a:ext uri="{FF2B5EF4-FFF2-40B4-BE49-F238E27FC236}">
              <a16:creationId xmlns:a16="http://schemas.microsoft.com/office/drawing/2014/main" id="{146A4FA7-DF33-4502-AFCA-F20A6BE87C1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77" name="Text Box 63">
          <a:extLst>
            <a:ext uri="{FF2B5EF4-FFF2-40B4-BE49-F238E27FC236}">
              <a16:creationId xmlns:a16="http://schemas.microsoft.com/office/drawing/2014/main" id="{1F9810C8-F6EE-4458-8752-2783689B38A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78" name="Text Box 3">
          <a:extLst>
            <a:ext uri="{FF2B5EF4-FFF2-40B4-BE49-F238E27FC236}">
              <a16:creationId xmlns:a16="http://schemas.microsoft.com/office/drawing/2014/main" id="{9FB711C1-C046-4663-877B-62E7CD03312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79" name="Text Box 32">
          <a:extLst>
            <a:ext uri="{FF2B5EF4-FFF2-40B4-BE49-F238E27FC236}">
              <a16:creationId xmlns:a16="http://schemas.microsoft.com/office/drawing/2014/main" id="{14D3FDFE-F673-42FE-9B89-73149EED0E5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80" name="Text Box 3">
          <a:extLst>
            <a:ext uri="{FF2B5EF4-FFF2-40B4-BE49-F238E27FC236}">
              <a16:creationId xmlns:a16="http://schemas.microsoft.com/office/drawing/2014/main" id="{6B543A6A-1001-4BA8-917C-EA406B1CA4F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81" name="Text Box 63">
          <a:extLst>
            <a:ext uri="{FF2B5EF4-FFF2-40B4-BE49-F238E27FC236}">
              <a16:creationId xmlns:a16="http://schemas.microsoft.com/office/drawing/2014/main" id="{1584DEDD-5DF8-420C-BC17-3EFD453FE85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7D854382-1F11-4FDD-86C5-4396C2F5278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83" name="Text Box 32">
          <a:extLst>
            <a:ext uri="{FF2B5EF4-FFF2-40B4-BE49-F238E27FC236}">
              <a16:creationId xmlns:a16="http://schemas.microsoft.com/office/drawing/2014/main" id="{0CEEB869-B7C6-40F8-827E-F23A475E4CF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84" name="Text Box 3">
          <a:extLst>
            <a:ext uri="{FF2B5EF4-FFF2-40B4-BE49-F238E27FC236}">
              <a16:creationId xmlns:a16="http://schemas.microsoft.com/office/drawing/2014/main" id="{73DDF4F6-C7EF-4975-8A4F-CCBE98DC8DB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85" name="Text Box 63">
          <a:extLst>
            <a:ext uri="{FF2B5EF4-FFF2-40B4-BE49-F238E27FC236}">
              <a16:creationId xmlns:a16="http://schemas.microsoft.com/office/drawing/2014/main" id="{4D7075CA-4A67-4F5E-96D4-7AAEA854A5C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86" name="Text Box 3">
          <a:extLst>
            <a:ext uri="{FF2B5EF4-FFF2-40B4-BE49-F238E27FC236}">
              <a16:creationId xmlns:a16="http://schemas.microsoft.com/office/drawing/2014/main" id="{C91E985C-F442-413D-82A2-DBE11C51321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87" name="Text Box 32">
          <a:extLst>
            <a:ext uri="{FF2B5EF4-FFF2-40B4-BE49-F238E27FC236}">
              <a16:creationId xmlns:a16="http://schemas.microsoft.com/office/drawing/2014/main" id="{A37A4453-9406-43F5-8B58-C973DF95752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88" name="Text Box 3">
          <a:extLst>
            <a:ext uri="{FF2B5EF4-FFF2-40B4-BE49-F238E27FC236}">
              <a16:creationId xmlns:a16="http://schemas.microsoft.com/office/drawing/2014/main" id="{AA55EC47-1637-411D-A415-A877C850935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89" name="Text Box 63">
          <a:extLst>
            <a:ext uri="{FF2B5EF4-FFF2-40B4-BE49-F238E27FC236}">
              <a16:creationId xmlns:a16="http://schemas.microsoft.com/office/drawing/2014/main" id="{938FE227-4EB3-4030-BC9A-7A9CC35486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90" name="Text Box 3">
          <a:extLst>
            <a:ext uri="{FF2B5EF4-FFF2-40B4-BE49-F238E27FC236}">
              <a16:creationId xmlns:a16="http://schemas.microsoft.com/office/drawing/2014/main" id="{0554A2AA-FBDC-40A3-96DA-6BD493DA8F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91" name="Text Box 32">
          <a:extLst>
            <a:ext uri="{FF2B5EF4-FFF2-40B4-BE49-F238E27FC236}">
              <a16:creationId xmlns:a16="http://schemas.microsoft.com/office/drawing/2014/main" id="{06B393C5-7277-4136-8754-B3E22202E55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92" name="Text Box 3">
          <a:extLst>
            <a:ext uri="{FF2B5EF4-FFF2-40B4-BE49-F238E27FC236}">
              <a16:creationId xmlns:a16="http://schemas.microsoft.com/office/drawing/2014/main" id="{894B8840-99E0-4EC0-BD9D-E9B529CDC8D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93" name="Text Box 63">
          <a:extLst>
            <a:ext uri="{FF2B5EF4-FFF2-40B4-BE49-F238E27FC236}">
              <a16:creationId xmlns:a16="http://schemas.microsoft.com/office/drawing/2014/main" id="{AC4328EC-74D0-4BCA-BDFB-73127AE7F5D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94" name="Text Box 3">
          <a:extLst>
            <a:ext uri="{FF2B5EF4-FFF2-40B4-BE49-F238E27FC236}">
              <a16:creationId xmlns:a16="http://schemas.microsoft.com/office/drawing/2014/main" id="{E0C670EF-7EA4-44CD-A595-C2F40901EC8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95" name="Text Box 32">
          <a:extLst>
            <a:ext uri="{FF2B5EF4-FFF2-40B4-BE49-F238E27FC236}">
              <a16:creationId xmlns:a16="http://schemas.microsoft.com/office/drawing/2014/main" id="{75247597-D58D-46ED-8B18-7FD03822042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D1A94A12-8C38-46DE-8A4E-7567451008C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97" name="Text Box 63">
          <a:extLst>
            <a:ext uri="{FF2B5EF4-FFF2-40B4-BE49-F238E27FC236}">
              <a16:creationId xmlns:a16="http://schemas.microsoft.com/office/drawing/2014/main" id="{A87182CF-8494-44D0-8E83-2517571AFC7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198" name="Text Box 3">
          <a:extLst>
            <a:ext uri="{FF2B5EF4-FFF2-40B4-BE49-F238E27FC236}">
              <a16:creationId xmlns:a16="http://schemas.microsoft.com/office/drawing/2014/main" id="{C44D0044-ECE4-4D48-8DE4-D5A9A49D9E8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199" name="Text Box 32">
          <a:extLst>
            <a:ext uri="{FF2B5EF4-FFF2-40B4-BE49-F238E27FC236}">
              <a16:creationId xmlns:a16="http://schemas.microsoft.com/office/drawing/2014/main" id="{9A40702A-13B7-4BD2-ABF1-FFFF71BCFBF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00" name="Text Box 3">
          <a:extLst>
            <a:ext uri="{FF2B5EF4-FFF2-40B4-BE49-F238E27FC236}">
              <a16:creationId xmlns:a16="http://schemas.microsoft.com/office/drawing/2014/main" id="{DF131E89-7A29-4687-825B-9D76EFA5F05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01" name="Text Box 63">
          <a:extLst>
            <a:ext uri="{FF2B5EF4-FFF2-40B4-BE49-F238E27FC236}">
              <a16:creationId xmlns:a16="http://schemas.microsoft.com/office/drawing/2014/main" id="{4ACC426F-65D9-4751-BBEB-6F14FEAD3F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02" name="Text Box 3">
          <a:extLst>
            <a:ext uri="{FF2B5EF4-FFF2-40B4-BE49-F238E27FC236}">
              <a16:creationId xmlns:a16="http://schemas.microsoft.com/office/drawing/2014/main" id="{D81A1DC8-AAD0-4E1F-BFC9-2E7DC9D351A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03" name="Text Box 32">
          <a:extLst>
            <a:ext uri="{FF2B5EF4-FFF2-40B4-BE49-F238E27FC236}">
              <a16:creationId xmlns:a16="http://schemas.microsoft.com/office/drawing/2014/main" id="{97338771-428D-48FB-92E0-A290FDC49DD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A56791BA-DB6F-4741-8B15-FB5323F3439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05" name="Text Box 63">
          <a:extLst>
            <a:ext uri="{FF2B5EF4-FFF2-40B4-BE49-F238E27FC236}">
              <a16:creationId xmlns:a16="http://schemas.microsoft.com/office/drawing/2014/main" id="{B6AA283C-8244-4AB4-82F5-3D3FAABBB54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06" name="Text Box 3">
          <a:extLst>
            <a:ext uri="{FF2B5EF4-FFF2-40B4-BE49-F238E27FC236}">
              <a16:creationId xmlns:a16="http://schemas.microsoft.com/office/drawing/2014/main" id="{4161DD7E-5F3A-47E4-8298-1DA8D58AA22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07" name="Text Box 32">
          <a:extLst>
            <a:ext uri="{FF2B5EF4-FFF2-40B4-BE49-F238E27FC236}">
              <a16:creationId xmlns:a16="http://schemas.microsoft.com/office/drawing/2014/main" id="{FBE3398E-CAA7-4A57-8DD8-82D15D86C8C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08" name="Text Box 3">
          <a:extLst>
            <a:ext uri="{FF2B5EF4-FFF2-40B4-BE49-F238E27FC236}">
              <a16:creationId xmlns:a16="http://schemas.microsoft.com/office/drawing/2014/main" id="{4E213BCB-B4B2-497E-9A4C-BB2CFD532B4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09" name="Text Box 63">
          <a:extLst>
            <a:ext uri="{FF2B5EF4-FFF2-40B4-BE49-F238E27FC236}">
              <a16:creationId xmlns:a16="http://schemas.microsoft.com/office/drawing/2014/main" id="{5E05AFE7-D4CB-41EF-8F69-E7F2D78AA71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10" name="Text Box 3">
          <a:extLst>
            <a:ext uri="{FF2B5EF4-FFF2-40B4-BE49-F238E27FC236}">
              <a16:creationId xmlns:a16="http://schemas.microsoft.com/office/drawing/2014/main" id="{6D599CDF-91E9-4CAE-A30F-7CE2B85BED6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11" name="Text Box 32">
          <a:extLst>
            <a:ext uri="{FF2B5EF4-FFF2-40B4-BE49-F238E27FC236}">
              <a16:creationId xmlns:a16="http://schemas.microsoft.com/office/drawing/2014/main" id="{A4A4661E-8E2B-4703-952C-C50C3B3EB93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12" name="Text Box 3">
          <a:extLst>
            <a:ext uri="{FF2B5EF4-FFF2-40B4-BE49-F238E27FC236}">
              <a16:creationId xmlns:a16="http://schemas.microsoft.com/office/drawing/2014/main" id="{7B1DAC9E-3279-44F0-819F-1F74B87D1E8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13" name="Text Box 63">
          <a:extLst>
            <a:ext uri="{FF2B5EF4-FFF2-40B4-BE49-F238E27FC236}">
              <a16:creationId xmlns:a16="http://schemas.microsoft.com/office/drawing/2014/main" id="{CEC24240-48BD-4E24-A949-AD72BBBC63C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14" name="Text Box 3">
          <a:extLst>
            <a:ext uri="{FF2B5EF4-FFF2-40B4-BE49-F238E27FC236}">
              <a16:creationId xmlns:a16="http://schemas.microsoft.com/office/drawing/2014/main" id="{15FB6A46-10D2-4204-BABC-ED79428362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15" name="Text Box 32">
          <a:extLst>
            <a:ext uri="{FF2B5EF4-FFF2-40B4-BE49-F238E27FC236}">
              <a16:creationId xmlns:a16="http://schemas.microsoft.com/office/drawing/2014/main" id="{058CA781-CE46-45C9-98B0-D62F0D6F322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16" name="Text Box 3">
          <a:extLst>
            <a:ext uri="{FF2B5EF4-FFF2-40B4-BE49-F238E27FC236}">
              <a16:creationId xmlns:a16="http://schemas.microsoft.com/office/drawing/2014/main" id="{5B8FB949-DC79-48E0-81E6-A0990E00804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17" name="Text Box 63">
          <a:extLst>
            <a:ext uri="{FF2B5EF4-FFF2-40B4-BE49-F238E27FC236}">
              <a16:creationId xmlns:a16="http://schemas.microsoft.com/office/drawing/2014/main" id="{C7F786D1-8F18-4081-8CA7-6B4F6AA4555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18" name="Text Box 3">
          <a:extLst>
            <a:ext uri="{FF2B5EF4-FFF2-40B4-BE49-F238E27FC236}">
              <a16:creationId xmlns:a16="http://schemas.microsoft.com/office/drawing/2014/main" id="{721C37FE-E704-42B1-AFDD-B56457BCBEC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19" name="Text Box 32">
          <a:extLst>
            <a:ext uri="{FF2B5EF4-FFF2-40B4-BE49-F238E27FC236}">
              <a16:creationId xmlns:a16="http://schemas.microsoft.com/office/drawing/2014/main" id="{397CCBAC-7AB3-465A-9284-D075A65535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6B37BDFB-1CF3-4337-B33C-E33F9E6884B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21" name="Text Box 63">
          <a:extLst>
            <a:ext uri="{FF2B5EF4-FFF2-40B4-BE49-F238E27FC236}">
              <a16:creationId xmlns:a16="http://schemas.microsoft.com/office/drawing/2014/main" id="{CF9E6A8C-C246-4D9D-AD1E-48C5B1E6EBC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22" name="Text Box 3">
          <a:extLst>
            <a:ext uri="{FF2B5EF4-FFF2-40B4-BE49-F238E27FC236}">
              <a16:creationId xmlns:a16="http://schemas.microsoft.com/office/drawing/2014/main" id="{DF068F14-F9B4-4756-9909-A229B9D4332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23" name="Text Box 32">
          <a:extLst>
            <a:ext uri="{FF2B5EF4-FFF2-40B4-BE49-F238E27FC236}">
              <a16:creationId xmlns:a16="http://schemas.microsoft.com/office/drawing/2014/main" id="{83D4CD4D-B3DE-43E9-9A9B-44AA28DFCE2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24" name="Text Box 3">
          <a:extLst>
            <a:ext uri="{FF2B5EF4-FFF2-40B4-BE49-F238E27FC236}">
              <a16:creationId xmlns:a16="http://schemas.microsoft.com/office/drawing/2014/main" id="{CAEB8AF4-BEAA-418B-8442-96D4FED838F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25" name="Text Box 63">
          <a:extLst>
            <a:ext uri="{FF2B5EF4-FFF2-40B4-BE49-F238E27FC236}">
              <a16:creationId xmlns:a16="http://schemas.microsoft.com/office/drawing/2014/main" id="{C1EFFCA3-4934-40E4-B911-708019EAC6E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26" name="Text Box 3">
          <a:extLst>
            <a:ext uri="{FF2B5EF4-FFF2-40B4-BE49-F238E27FC236}">
              <a16:creationId xmlns:a16="http://schemas.microsoft.com/office/drawing/2014/main" id="{DADD2966-4245-461C-8D88-08C91902D5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27" name="Text Box 32">
          <a:extLst>
            <a:ext uri="{FF2B5EF4-FFF2-40B4-BE49-F238E27FC236}">
              <a16:creationId xmlns:a16="http://schemas.microsoft.com/office/drawing/2014/main" id="{9857E7B1-0868-41A8-B58B-6D675D70058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28" name="Text Box 3">
          <a:extLst>
            <a:ext uri="{FF2B5EF4-FFF2-40B4-BE49-F238E27FC236}">
              <a16:creationId xmlns:a16="http://schemas.microsoft.com/office/drawing/2014/main" id="{156085DB-EECE-45AF-9FAB-54CCEB2905B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29" name="Text Box 63">
          <a:extLst>
            <a:ext uri="{FF2B5EF4-FFF2-40B4-BE49-F238E27FC236}">
              <a16:creationId xmlns:a16="http://schemas.microsoft.com/office/drawing/2014/main" id="{4CA4F269-A9EF-4C59-AA3D-3D9380219C7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30" name="Text Box 3">
          <a:extLst>
            <a:ext uri="{FF2B5EF4-FFF2-40B4-BE49-F238E27FC236}">
              <a16:creationId xmlns:a16="http://schemas.microsoft.com/office/drawing/2014/main" id="{48CF8B1A-CA12-47FE-BEA0-01C5316281D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31" name="Text Box 32">
          <a:extLst>
            <a:ext uri="{FF2B5EF4-FFF2-40B4-BE49-F238E27FC236}">
              <a16:creationId xmlns:a16="http://schemas.microsoft.com/office/drawing/2014/main" id="{2A4ECF25-5AA0-4BB2-8C6C-B55A58D4C13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32" name="Text Box 3">
          <a:extLst>
            <a:ext uri="{FF2B5EF4-FFF2-40B4-BE49-F238E27FC236}">
              <a16:creationId xmlns:a16="http://schemas.microsoft.com/office/drawing/2014/main" id="{7B1B991B-4301-4EDA-96BC-EC8BC0B4A8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33" name="Text Box 63">
          <a:extLst>
            <a:ext uri="{FF2B5EF4-FFF2-40B4-BE49-F238E27FC236}">
              <a16:creationId xmlns:a16="http://schemas.microsoft.com/office/drawing/2014/main" id="{17D26DF2-08C8-4E14-BEFE-C1735F670D1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34" name="Text Box 3">
          <a:extLst>
            <a:ext uri="{FF2B5EF4-FFF2-40B4-BE49-F238E27FC236}">
              <a16:creationId xmlns:a16="http://schemas.microsoft.com/office/drawing/2014/main" id="{82432E21-E030-4149-812D-218824B4E56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35" name="Text Box 32">
          <a:extLst>
            <a:ext uri="{FF2B5EF4-FFF2-40B4-BE49-F238E27FC236}">
              <a16:creationId xmlns:a16="http://schemas.microsoft.com/office/drawing/2014/main" id="{F03044F4-D2BA-4160-B5A8-E3074BD53F2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36" name="Text Box 3">
          <a:extLst>
            <a:ext uri="{FF2B5EF4-FFF2-40B4-BE49-F238E27FC236}">
              <a16:creationId xmlns:a16="http://schemas.microsoft.com/office/drawing/2014/main" id="{E1F0571E-EA0F-472B-87A7-9C6CC3ADAD3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37" name="Text Box 63">
          <a:extLst>
            <a:ext uri="{FF2B5EF4-FFF2-40B4-BE49-F238E27FC236}">
              <a16:creationId xmlns:a16="http://schemas.microsoft.com/office/drawing/2014/main" id="{EF4E6240-9026-49CF-B790-05739AD72B1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38" name="Text Box 3">
          <a:extLst>
            <a:ext uri="{FF2B5EF4-FFF2-40B4-BE49-F238E27FC236}">
              <a16:creationId xmlns:a16="http://schemas.microsoft.com/office/drawing/2014/main" id="{B763A410-14C0-4A12-B51B-1F7ED06D4CE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39" name="Text Box 32">
          <a:extLst>
            <a:ext uri="{FF2B5EF4-FFF2-40B4-BE49-F238E27FC236}">
              <a16:creationId xmlns:a16="http://schemas.microsoft.com/office/drawing/2014/main" id="{C80D7BDB-3EB0-4B42-970D-79A27BFDD70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40" name="Text Box 3">
          <a:extLst>
            <a:ext uri="{FF2B5EF4-FFF2-40B4-BE49-F238E27FC236}">
              <a16:creationId xmlns:a16="http://schemas.microsoft.com/office/drawing/2014/main" id="{CF22958B-C524-4414-A03D-395A9ECE8EB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41" name="Text Box 63">
          <a:extLst>
            <a:ext uri="{FF2B5EF4-FFF2-40B4-BE49-F238E27FC236}">
              <a16:creationId xmlns:a16="http://schemas.microsoft.com/office/drawing/2014/main" id="{4FE37B13-6442-4864-90E4-740AFFF229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F017151B-E98D-40DF-B035-BB5BFB3FD3D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43" name="Text Box 32">
          <a:extLst>
            <a:ext uri="{FF2B5EF4-FFF2-40B4-BE49-F238E27FC236}">
              <a16:creationId xmlns:a16="http://schemas.microsoft.com/office/drawing/2014/main" id="{EA503301-C0A6-46B6-9985-A6BBDCF3706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44" name="Text Box 3">
          <a:extLst>
            <a:ext uri="{FF2B5EF4-FFF2-40B4-BE49-F238E27FC236}">
              <a16:creationId xmlns:a16="http://schemas.microsoft.com/office/drawing/2014/main" id="{D801DAB3-5467-4C01-95A4-A696DF0B864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45" name="Text Box 63">
          <a:extLst>
            <a:ext uri="{FF2B5EF4-FFF2-40B4-BE49-F238E27FC236}">
              <a16:creationId xmlns:a16="http://schemas.microsoft.com/office/drawing/2014/main" id="{8944ACC3-656A-4578-826F-D4BECDA8E0C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46" name="Text Box 3">
          <a:extLst>
            <a:ext uri="{FF2B5EF4-FFF2-40B4-BE49-F238E27FC236}">
              <a16:creationId xmlns:a16="http://schemas.microsoft.com/office/drawing/2014/main" id="{D73E2489-1503-43F6-BD60-060E5C27D6B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47" name="Text Box 32">
          <a:extLst>
            <a:ext uri="{FF2B5EF4-FFF2-40B4-BE49-F238E27FC236}">
              <a16:creationId xmlns:a16="http://schemas.microsoft.com/office/drawing/2014/main" id="{36054200-A6C9-4623-838E-EDFFCAEE85E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A4834F0F-E9EF-464F-A403-DF81DF179F6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49" name="Text Box 63">
          <a:extLst>
            <a:ext uri="{FF2B5EF4-FFF2-40B4-BE49-F238E27FC236}">
              <a16:creationId xmlns:a16="http://schemas.microsoft.com/office/drawing/2014/main" id="{7059B9A9-7401-4C16-B912-7540F3FF46F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50" name="Text Box 3">
          <a:extLst>
            <a:ext uri="{FF2B5EF4-FFF2-40B4-BE49-F238E27FC236}">
              <a16:creationId xmlns:a16="http://schemas.microsoft.com/office/drawing/2014/main" id="{63B1DE7E-5432-4919-809E-18A1C6FB069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51" name="Text Box 32">
          <a:extLst>
            <a:ext uri="{FF2B5EF4-FFF2-40B4-BE49-F238E27FC236}">
              <a16:creationId xmlns:a16="http://schemas.microsoft.com/office/drawing/2014/main" id="{0F694A7F-76B7-4D13-9B86-FC31FD67F7C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52" name="Text Box 3">
          <a:extLst>
            <a:ext uri="{FF2B5EF4-FFF2-40B4-BE49-F238E27FC236}">
              <a16:creationId xmlns:a16="http://schemas.microsoft.com/office/drawing/2014/main" id="{9DCD2C4D-B787-482D-99FA-DC0BBD5ABFE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53" name="Text Box 63">
          <a:extLst>
            <a:ext uri="{FF2B5EF4-FFF2-40B4-BE49-F238E27FC236}">
              <a16:creationId xmlns:a16="http://schemas.microsoft.com/office/drawing/2014/main" id="{294C3A8D-52ED-4321-802F-EB6773400C6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54" name="Text Box 3">
          <a:extLst>
            <a:ext uri="{FF2B5EF4-FFF2-40B4-BE49-F238E27FC236}">
              <a16:creationId xmlns:a16="http://schemas.microsoft.com/office/drawing/2014/main" id="{FCFC4DF1-BF61-4A89-AA11-D25ECE94CDB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55" name="Text Box 32">
          <a:extLst>
            <a:ext uri="{FF2B5EF4-FFF2-40B4-BE49-F238E27FC236}">
              <a16:creationId xmlns:a16="http://schemas.microsoft.com/office/drawing/2014/main" id="{772829F3-3087-4D76-AA8E-888863F5877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56" name="Text Box 3">
          <a:extLst>
            <a:ext uri="{FF2B5EF4-FFF2-40B4-BE49-F238E27FC236}">
              <a16:creationId xmlns:a16="http://schemas.microsoft.com/office/drawing/2014/main" id="{759A8504-DA5C-4F05-9CF7-E5767C05033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57" name="Text Box 63">
          <a:extLst>
            <a:ext uri="{FF2B5EF4-FFF2-40B4-BE49-F238E27FC236}">
              <a16:creationId xmlns:a16="http://schemas.microsoft.com/office/drawing/2014/main" id="{472FAA0C-6A7F-4C2B-BF05-63B6549A475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58" name="Text Box 3">
          <a:extLst>
            <a:ext uri="{FF2B5EF4-FFF2-40B4-BE49-F238E27FC236}">
              <a16:creationId xmlns:a16="http://schemas.microsoft.com/office/drawing/2014/main" id="{9C97BD65-17D9-4F86-AEC4-594D0FFE013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59" name="Text Box 32">
          <a:extLst>
            <a:ext uri="{FF2B5EF4-FFF2-40B4-BE49-F238E27FC236}">
              <a16:creationId xmlns:a16="http://schemas.microsoft.com/office/drawing/2014/main" id="{09D6BD0E-15B2-4BFA-A983-C9EEA93AD1A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60" name="Text Box 3">
          <a:extLst>
            <a:ext uri="{FF2B5EF4-FFF2-40B4-BE49-F238E27FC236}">
              <a16:creationId xmlns:a16="http://schemas.microsoft.com/office/drawing/2014/main" id="{129968D6-CFC1-43C8-B640-1A0CBC49C8C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61" name="Text Box 63">
          <a:extLst>
            <a:ext uri="{FF2B5EF4-FFF2-40B4-BE49-F238E27FC236}">
              <a16:creationId xmlns:a16="http://schemas.microsoft.com/office/drawing/2014/main" id="{D5241DCB-4970-4F09-B154-C89C8A91519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62" name="Text Box 3">
          <a:extLst>
            <a:ext uri="{FF2B5EF4-FFF2-40B4-BE49-F238E27FC236}">
              <a16:creationId xmlns:a16="http://schemas.microsoft.com/office/drawing/2014/main" id="{24679168-2771-4C38-9B7F-0572089B00B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63" name="Text Box 32">
          <a:extLst>
            <a:ext uri="{FF2B5EF4-FFF2-40B4-BE49-F238E27FC236}">
              <a16:creationId xmlns:a16="http://schemas.microsoft.com/office/drawing/2014/main" id="{684C0482-40F5-4A33-8D43-EE1A241891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A89ED50A-9F25-4DB8-B3FD-EEEE4527FAF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65" name="Text Box 63">
          <a:extLst>
            <a:ext uri="{FF2B5EF4-FFF2-40B4-BE49-F238E27FC236}">
              <a16:creationId xmlns:a16="http://schemas.microsoft.com/office/drawing/2014/main" id="{CDB3F257-84C9-4A90-BBAA-E7FA09D501B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66" name="Text Box 3">
          <a:extLst>
            <a:ext uri="{FF2B5EF4-FFF2-40B4-BE49-F238E27FC236}">
              <a16:creationId xmlns:a16="http://schemas.microsoft.com/office/drawing/2014/main" id="{CFD1D055-85A0-4EDB-9135-8287B8CB3BF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67" name="Text Box 32">
          <a:extLst>
            <a:ext uri="{FF2B5EF4-FFF2-40B4-BE49-F238E27FC236}">
              <a16:creationId xmlns:a16="http://schemas.microsoft.com/office/drawing/2014/main" id="{566FBFE3-B07B-497E-AB85-3A253E0523A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68" name="Text Box 3">
          <a:extLst>
            <a:ext uri="{FF2B5EF4-FFF2-40B4-BE49-F238E27FC236}">
              <a16:creationId xmlns:a16="http://schemas.microsoft.com/office/drawing/2014/main" id="{A4DCCB69-0DDE-49A5-9054-6C1B9A1E12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69" name="Text Box 63">
          <a:extLst>
            <a:ext uri="{FF2B5EF4-FFF2-40B4-BE49-F238E27FC236}">
              <a16:creationId xmlns:a16="http://schemas.microsoft.com/office/drawing/2014/main" id="{220D3A06-6224-4B62-BCC8-099EB07A7DD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70" name="Text Box 3">
          <a:extLst>
            <a:ext uri="{FF2B5EF4-FFF2-40B4-BE49-F238E27FC236}">
              <a16:creationId xmlns:a16="http://schemas.microsoft.com/office/drawing/2014/main" id="{2A40C7E8-E6A3-4CBB-AF8D-62ACA42AAF9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71" name="Text Box 32">
          <a:extLst>
            <a:ext uri="{FF2B5EF4-FFF2-40B4-BE49-F238E27FC236}">
              <a16:creationId xmlns:a16="http://schemas.microsoft.com/office/drawing/2014/main" id="{87386A9D-8ABD-4EE8-B2BB-9250829351B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72" name="Text Box 3">
          <a:extLst>
            <a:ext uri="{FF2B5EF4-FFF2-40B4-BE49-F238E27FC236}">
              <a16:creationId xmlns:a16="http://schemas.microsoft.com/office/drawing/2014/main" id="{61C54B59-F30F-496B-AA96-DA321D681E6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73" name="Text Box 63">
          <a:extLst>
            <a:ext uri="{FF2B5EF4-FFF2-40B4-BE49-F238E27FC236}">
              <a16:creationId xmlns:a16="http://schemas.microsoft.com/office/drawing/2014/main" id="{9B7CFBAB-6142-4929-AA74-16AF134D6FB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74" name="Text Box 3">
          <a:extLst>
            <a:ext uri="{FF2B5EF4-FFF2-40B4-BE49-F238E27FC236}">
              <a16:creationId xmlns:a16="http://schemas.microsoft.com/office/drawing/2014/main" id="{B96713D7-8E4B-4E5D-B57A-A00384EF84A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75" name="Text Box 32">
          <a:extLst>
            <a:ext uri="{FF2B5EF4-FFF2-40B4-BE49-F238E27FC236}">
              <a16:creationId xmlns:a16="http://schemas.microsoft.com/office/drawing/2014/main" id="{BC6B3136-2B35-4D86-94DF-A2D7B02FE1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76" name="Text Box 3">
          <a:extLst>
            <a:ext uri="{FF2B5EF4-FFF2-40B4-BE49-F238E27FC236}">
              <a16:creationId xmlns:a16="http://schemas.microsoft.com/office/drawing/2014/main" id="{6383A5F6-CF54-4B70-98D8-85F553E3145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77" name="Text Box 63">
          <a:extLst>
            <a:ext uri="{FF2B5EF4-FFF2-40B4-BE49-F238E27FC236}">
              <a16:creationId xmlns:a16="http://schemas.microsoft.com/office/drawing/2014/main" id="{3D46A2ED-BD75-414A-8D7E-E53337CC488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78" name="Text Box 3">
          <a:extLst>
            <a:ext uri="{FF2B5EF4-FFF2-40B4-BE49-F238E27FC236}">
              <a16:creationId xmlns:a16="http://schemas.microsoft.com/office/drawing/2014/main" id="{255C874C-F5C6-4B3A-89AA-C2BE6D75129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79" name="Text Box 32">
          <a:extLst>
            <a:ext uri="{FF2B5EF4-FFF2-40B4-BE49-F238E27FC236}">
              <a16:creationId xmlns:a16="http://schemas.microsoft.com/office/drawing/2014/main" id="{88386A81-E4B4-4AB6-ABD5-7334EFDE978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80" name="Text Box 3">
          <a:extLst>
            <a:ext uri="{FF2B5EF4-FFF2-40B4-BE49-F238E27FC236}">
              <a16:creationId xmlns:a16="http://schemas.microsoft.com/office/drawing/2014/main" id="{EBB89CDC-0801-4A1E-B5A1-898D21BA90A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81" name="Text Box 63">
          <a:extLst>
            <a:ext uri="{FF2B5EF4-FFF2-40B4-BE49-F238E27FC236}">
              <a16:creationId xmlns:a16="http://schemas.microsoft.com/office/drawing/2014/main" id="{B44634D5-33CA-4C36-8FB4-DE63FC4267F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82" name="Text Box 3">
          <a:extLst>
            <a:ext uri="{FF2B5EF4-FFF2-40B4-BE49-F238E27FC236}">
              <a16:creationId xmlns:a16="http://schemas.microsoft.com/office/drawing/2014/main" id="{9E78B408-B0CD-455B-B2C5-8B121131609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83" name="Text Box 32">
          <a:extLst>
            <a:ext uri="{FF2B5EF4-FFF2-40B4-BE49-F238E27FC236}">
              <a16:creationId xmlns:a16="http://schemas.microsoft.com/office/drawing/2014/main" id="{4807795F-D9C0-4DE7-85C7-4D117FDB125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84" name="Text Box 3">
          <a:extLst>
            <a:ext uri="{FF2B5EF4-FFF2-40B4-BE49-F238E27FC236}">
              <a16:creationId xmlns:a16="http://schemas.microsoft.com/office/drawing/2014/main" id="{58A86D52-0BCE-4BB5-BD5B-5740C17F567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85" name="Text Box 63">
          <a:extLst>
            <a:ext uri="{FF2B5EF4-FFF2-40B4-BE49-F238E27FC236}">
              <a16:creationId xmlns:a16="http://schemas.microsoft.com/office/drawing/2014/main" id="{89963AA7-A1F5-452A-AA54-4583E0F286F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506898D6-FCF1-4A7A-95CD-3B6EED925B3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87" name="Text Box 32">
          <a:extLst>
            <a:ext uri="{FF2B5EF4-FFF2-40B4-BE49-F238E27FC236}">
              <a16:creationId xmlns:a16="http://schemas.microsoft.com/office/drawing/2014/main" id="{04E05161-FDB1-409C-A6B2-4947A91C2F2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88" name="Text Box 3">
          <a:extLst>
            <a:ext uri="{FF2B5EF4-FFF2-40B4-BE49-F238E27FC236}">
              <a16:creationId xmlns:a16="http://schemas.microsoft.com/office/drawing/2014/main" id="{2A917FE3-B024-4E91-BADE-46B3590567F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89" name="Text Box 63">
          <a:extLst>
            <a:ext uri="{FF2B5EF4-FFF2-40B4-BE49-F238E27FC236}">
              <a16:creationId xmlns:a16="http://schemas.microsoft.com/office/drawing/2014/main" id="{B4992A5E-FC03-467B-9B58-6527A1FCFA6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90" name="Text Box 3">
          <a:extLst>
            <a:ext uri="{FF2B5EF4-FFF2-40B4-BE49-F238E27FC236}">
              <a16:creationId xmlns:a16="http://schemas.microsoft.com/office/drawing/2014/main" id="{FA9FD118-93CE-453B-A0B6-00263B07D49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91" name="Text Box 32">
          <a:extLst>
            <a:ext uri="{FF2B5EF4-FFF2-40B4-BE49-F238E27FC236}">
              <a16:creationId xmlns:a16="http://schemas.microsoft.com/office/drawing/2014/main" id="{23505C5D-FCB0-468B-B109-E244C277EDE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92" name="Text Box 3">
          <a:extLst>
            <a:ext uri="{FF2B5EF4-FFF2-40B4-BE49-F238E27FC236}">
              <a16:creationId xmlns:a16="http://schemas.microsoft.com/office/drawing/2014/main" id="{4BC962D5-5276-4A16-96F5-D1FA38E9F3C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93" name="Text Box 63">
          <a:extLst>
            <a:ext uri="{FF2B5EF4-FFF2-40B4-BE49-F238E27FC236}">
              <a16:creationId xmlns:a16="http://schemas.microsoft.com/office/drawing/2014/main" id="{6B7D5AFB-8DC4-4E8B-A249-1CF5AF568DA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94" name="Text Box 3">
          <a:extLst>
            <a:ext uri="{FF2B5EF4-FFF2-40B4-BE49-F238E27FC236}">
              <a16:creationId xmlns:a16="http://schemas.microsoft.com/office/drawing/2014/main" id="{4C3BF10C-49DC-4E34-A8B9-669F030EBD2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95" name="Text Box 32">
          <a:extLst>
            <a:ext uri="{FF2B5EF4-FFF2-40B4-BE49-F238E27FC236}">
              <a16:creationId xmlns:a16="http://schemas.microsoft.com/office/drawing/2014/main" id="{BB405291-2661-40F7-B381-C6B28073ED9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96" name="Text Box 3">
          <a:extLst>
            <a:ext uri="{FF2B5EF4-FFF2-40B4-BE49-F238E27FC236}">
              <a16:creationId xmlns:a16="http://schemas.microsoft.com/office/drawing/2014/main" id="{78E1E835-F2C4-41A6-8E50-4AEDEE54CF9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97" name="Text Box 63">
          <a:extLst>
            <a:ext uri="{FF2B5EF4-FFF2-40B4-BE49-F238E27FC236}">
              <a16:creationId xmlns:a16="http://schemas.microsoft.com/office/drawing/2014/main" id="{419EB541-1E6A-4D74-A787-22CE92FB2C5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298" name="Text Box 3">
          <a:extLst>
            <a:ext uri="{FF2B5EF4-FFF2-40B4-BE49-F238E27FC236}">
              <a16:creationId xmlns:a16="http://schemas.microsoft.com/office/drawing/2014/main" id="{F3270DE1-4C98-4DB1-9250-4943ED5384D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299" name="Text Box 32">
          <a:extLst>
            <a:ext uri="{FF2B5EF4-FFF2-40B4-BE49-F238E27FC236}">
              <a16:creationId xmlns:a16="http://schemas.microsoft.com/office/drawing/2014/main" id="{BCC39267-E341-47AE-AF83-CEE7986DF4F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00" name="Text Box 3">
          <a:extLst>
            <a:ext uri="{FF2B5EF4-FFF2-40B4-BE49-F238E27FC236}">
              <a16:creationId xmlns:a16="http://schemas.microsoft.com/office/drawing/2014/main" id="{6AC6BBC1-B03B-4CF2-8564-B265B8421BA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01" name="Text Box 63">
          <a:extLst>
            <a:ext uri="{FF2B5EF4-FFF2-40B4-BE49-F238E27FC236}">
              <a16:creationId xmlns:a16="http://schemas.microsoft.com/office/drawing/2014/main" id="{04BD3AE6-7D48-4078-821E-04DB742BA48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02" name="Text Box 3">
          <a:extLst>
            <a:ext uri="{FF2B5EF4-FFF2-40B4-BE49-F238E27FC236}">
              <a16:creationId xmlns:a16="http://schemas.microsoft.com/office/drawing/2014/main" id="{403BEA20-B3D3-4BF8-BDE7-CBB59BBCD9A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03" name="Text Box 32">
          <a:extLst>
            <a:ext uri="{FF2B5EF4-FFF2-40B4-BE49-F238E27FC236}">
              <a16:creationId xmlns:a16="http://schemas.microsoft.com/office/drawing/2014/main" id="{A93F3176-E52E-47CD-9321-24AB4C4C299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04" name="Text Box 3">
          <a:extLst>
            <a:ext uri="{FF2B5EF4-FFF2-40B4-BE49-F238E27FC236}">
              <a16:creationId xmlns:a16="http://schemas.microsoft.com/office/drawing/2014/main" id="{7D72AA3C-53AA-41EF-B367-62A9524D5D9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05" name="Text Box 63">
          <a:extLst>
            <a:ext uri="{FF2B5EF4-FFF2-40B4-BE49-F238E27FC236}">
              <a16:creationId xmlns:a16="http://schemas.microsoft.com/office/drawing/2014/main" id="{281358FC-9CFA-4893-ACDF-2D72FE2B6C4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06" name="Text Box 3">
          <a:extLst>
            <a:ext uri="{FF2B5EF4-FFF2-40B4-BE49-F238E27FC236}">
              <a16:creationId xmlns:a16="http://schemas.microsoft.com/office/drawing/2014/main" id="{F0220122-0486-4E7A-901D-7E729C61476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07" name="Text Box 32">
          <a:extLst>
            <a:ext uri="{FF2B5EF4-FFF2-40B4-BE49-F238E27FC236}">
              <a16:creationId xmlns:a16="http://schemas.microsoft.com/office/drawing/2014/main" id="{7CB343F3-C3BB-4F4B-BBD3-ADF8056F1DC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B6173A8D-1D80-4FB7-98BA-423DE728A67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09" name="Text Box 63">
          <a:extLst>
            <a:ext uri="{FF2B5EF4-FFF2-40B4-BE49-F238E27FC236}">
              <a16:creationId xmlns:a16="http://schemas.microsoft.com/office/drawing/2014/main" id="{7C7277DA-283B-4DBF-A7AA-1CEE4C07295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10" name="Text Box 3">
          <a:extLst>
            <a:ext uri="{FF2B5EF4-FFF2-40B4-BE49-F238E27FC236}">
              <a16:creationId xmlns:a16="http://schemas.microsoft.com/office/drawing/2014/main" id="{D2D8AD0A-2D36-4283-B080-ABE072AF667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11" name="Text Box 32">
          <a:extLst>
            <a:ext uri="{FF2B5EF4-FFF2-40B4-BE49-F238E27FC236}">
              <a16:creationId xmlns:a16="http://schemas.microsoft.com/office/drawing/2014/main" id="{BAF2D97F-EDE4-40B9-8AAD-CCA6E72DD7D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12" name="Text Box 3">
          <a:extLst>
            <a:ext uri="{FF2B5EF4-FFF2-40B4-BE49-F238E27FC236}">
              <a16:creationId xmlns:a16="http://schemas.microsoft.com/office/drawing/2014/main" id="{0732181E-8420-4FAF-93A8-D313DABACAA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13" name="Text Box 63">
          <a:extLst>
            <a:ext uri="{FF2B5EF4-FFF2-40B4-BE49-F238E27FC236}">
              <a16:creationId xmlns:a16="http://schemas.microsoft.com/office/drawing/2014/main" id="{81C198C4-D2E1-4AFD-A991-459D5CEF6F5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14" name="Text Box 3">
          <a:extLst>
            <a:ext uri="{FF2B5EF4-FFF2-40B4-BE49-F238E27FC236}">
              <a16:creationId xmlns:a16="http://schemas.microsoft.com/office/drawing/2014/main" id="{50314A91-28CA-4A40-A443-088ADE2DAA0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15" name="Text Box 32">
          <a:extLst>
            <a:ext uri="{FF2B5EF4-FFF2-40B4-BE49-F238E27FC236}">
              <a16:creationId xmlns:a16="http://schemas.microsoft.com/office/drawing/2014/main" id="{1FEAA7DA-9944-43A9-B61F-FFA60441AFA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16" name="Text Box 3">
          <a:extLst>
            <a:ext uri="{FF2B5EF4-FFF2-40B4-BE49-F238E27FC236}">
              <a16:creationId xmlns:a16="http://schemas.microsoft.com/office/drawing/2014/main" id="{93442399-0913-44AC-AF98-28370F64488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17" name="Text Box 63">
          <a:extLst>
            <a:ext uri="{FF2B5EF4-FFF2-40B4-BE49-F238E27FC236}">
              <a16:creationId xmlns:a16="http://schemas.microsoft.com/office/drawing/2014/main" id="{D49B4B0A-6748-4361-904E-9C43CCDDDE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18" name="Text Box 3">
          <a:extLst>
            <a:ext uri="{FF2B5EF4-FFF2-40B4-BE49-F238E27FC236}">
              <a16:creationId xmlns:a16="http://schemas.microsoft.com/office/drawing/2014/main" id="{938FBF4F-C610-4F37-B205-D58A8446714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19" name="Text Box 32">
          <a:extLst>
            <a:ext uri="{FF2B5EF4-FFF2-40B4-BE49-F238E27FC236}">
              <a16:creationId xmlns:a16="http://schemas.microsoft.com/office/drawing/2014/main" id="{CD485479-2CB9-4BA5-A454-716B9A031EE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20" name="Text Box 3">
          <a:extLst>
            <a:ext uri="{FF2B5EF4-FFF2-40B4-BE49-F238E27FC236}">
              <a16:creationId xmlns:a16="http://schemas.microsoft.com/office/drawing/2014/main" id="{1F302CC0-7C72-496B-8C48-FC1FBB0A00D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21" name="Text Box 63">
          <a:extLst>
            <a:ext uri="{FF2B5EF4-FFF2-40B4-BE49-F238E27FC236}">
              <a16:creationId xmlns:a16="http://schemas.microsoft.com/office/drawing/2014/main" id="{90FCB0F4-D99A-4C07-97F9-7A5B99EF31E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22" name="Text Box 3">
          <a:extLst>
            <a:ext uri="{FF2B5EF4-FFF2-40B4-BE49-F238E27FC236}">
              <a16:creationId xmlns:a16="http://schemas.microsoft.com/office/drawing/2014/main" id="{A0027E27-DF22-4E64-8A1F-68F75AB687B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23" name="Text Box 32">
          <a:extLst>
            <a:ext uri="{FF2B5EF4-FFF2-40B4-BE49-F238E27FC236}">
              <a16:creationId xmlns:a16="http://schemas.microsoft.com/office/drawing/2014/main" id="{06740F95-0D77-420F-9AD2-F59E139011B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24" name="Text Box 3">
          <a:extLst>
            <a:ext uri="{FF2B5EF4-FFF2-40B4-BE49-F238E27FC236}">
              <a16:creationId xmlns:a16="http://schemas.microsoft.com/office/drawing/2014/main" id="{1A16A46C-5BE9-42D6-BC44-8767303DCF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25" name="Text Box 63">
          <a:extLst>
            <a:ext uri="{FF2B5EF4-FFF2-40B4-BE49-F238E27FC236}">
              <a16:creationId xmlns:a16="http://schemas.microsoft.com/office/drawing/2014/main" id="{C50B49EA-0567-4608-8FC8-96CFA3203C8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26" name="Text Box 32">
          <a:extLst>
            <a:ext uri="{FF2B5EF4-FFF2-40B4-BE49-F238E27FC236}">
              <a16:creationId xmlns:a16="http://schemas.microsoft.com/office/drawing/2014/main" id="{BF56F343-0F4C-4E5F-ADA1-A07C960EB68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27" name="Text Box 3">
          <a:extLst>
            <a:ext uri="{FF2B5EF4-FFF2-40B4-BE49-F238E27FC236}">
              <a16:creationId xmlns:a16="http://schemas.microsoft.com/office/drawing/2014/main" id="{62673CC4-5203-4AA1-A3BE-2DBC83B0D7F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28" name="Text Box 63">
          <a:extLst>
            <a:ext uri="{FF2B5EF4-FFF2-40B4-BE49-F238E27FC236}">
              <a16:creationId xmlns:a16="http://schemas.microsoft.com/office/drawing/2014/main" id="{125D1697-9A3E-47D5-A57A-3FAF90D4FE8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29" name="Text Box 3">
          <a:extLst>
            <a:ext uri="{FF2B5EF4-FFF2-40B4-BE49-F238E27FC236}">
              <a16:creationId xmlns:a16="http://schemas.microsoft.com/office/drawing/2014/main" id="{2A54C7DF-1186-4059-9A79-2F0C52D6FA0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30" name="Text Box 32">
          <a:extLst>
            <a:ext uri="{FF2B5EF4-FFF2-40B4-BE49-F238E27FC236}">
              <a16:creationId xmlns:a16="http://schemas.microsoft.com/office/drawing/2014/main" id="{9BF545CA-26DE-4DA5-ACB1-F0E6C3A6204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31" name="Text Box 3">
          <a:extLst>
            <a:ext uri="{FF2B5EF4-FFF2-40B4-BE49-F238E27FC236}">
              <a16:creationId xmlns:a16="http://schemas.microsoft.com/office/drawing/2014/main" id="{711FBAD2-1DAA-4721-8408-BB23C75ABEF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32" name="Text Box 63">
          <a:extLst>
            <a:ext uri="{FF2B5EF4-FFF2-40B4-BE49-F238E27FC236}">
              <a16:creationId xmlns:a16="http://schemas.microsoft.com/office/drawing/2014/main" id="{1BE4FD07-B75A-44FC-92BB-E06DAB9BA9A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33" name="Text Box 3">
          <a:extLst>
            <a:ext uri="{FF2B5EF4-FFF2-40B4-BE49-F238E27FC236}">
              <a16:creationId xmlns:a16="http://schemas.microsoft.com/office/drawing/2014/main" id="{DA9C6610-F1EB-4520-B0A8-1B120F6FD1F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34" name="Text Box 32">
          <a:extLst>
            <a:ext uri="{FF2B5EF4-FFF2-40B4-BE49-F238E27FC236}">
              <a16:creationId xmlns:a16="http://schemas.microsoft.com/office/drawing/2014/main" id="{0EE2616D-1DD1-4AC9-BB70-7D9403DB576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35" name="Text Box 3">
          <a:extLst>
            <a:ext uri="{FF2B5EF4-FFF2-40B4-BE49-F238E27FC236}">
              <a16:creationId xmlns:a16="http://schemas.microsoft.com/office/drawing/2014/main" id="{04221F8A-8F9A-43C5-82EA-07A47A8BEA4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36" name="Text Box 63">
          <a:extLst>
            <a:ext uri="{FF2B5EF4-FFF2-40B4-BE49-F238E27FC236}">
              <a16:creationId xmlns:a16="http://schemas.microsoft.com/office/drawing/2014/main" id="{25C4E344-F482-41DF-BD4A-6DBC04D0D47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37" name="Text Box 3">
          <a:extLst>
            <a:ext uri="{FF2B5EF4-FFF2-40B4-BE49-F238E27FC236}">
              <a16:creationId xmlns:a16="http://schemas.microsoft.com/office/drawing/2014/main" id="{F3084520-5201-4810-B070-835AA25D535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38" name="Text Box 32">
          <a:extLst>
            <a:ext uri="{FF2B5EF4-FFF2-40B4-BE49-F238E27FC236}">
              <a16:creationId xmlns:a16="http://schemas.microsoft.com/office/drawing/2014/main" id="{E669B321-61D0-4B3A-B5AA-E76109268F9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39" name="Text Box 3">
          <a:extLst>
            <a:ext uri="{FF2B5EF4-FFF2-40B4-BE49-F238E27FC236}">
              <a16:creationId xmlns:a16="http://schemas.microsoft.com/office/drawing/2014/main" id="{B09BE7B6-5EDD-40CB-861C-EEFB6B796AF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40" name="Text Box 63">
          <a:extLst>
            <a:ext uri="{FF2B5EF4-FFF2-40B4-BE49-F238E27FC236}">
              <a16:creationId xmlns:a16="http://schemas.microsoft.com/office/drawing/2014/main" id="{B67AA299-A9A7-463A-8B43-56CF0A35439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41" name="Text Box 3">
          <a:extLst>
            <a:ext uri="{FF2B5EF4-FFF2-40B4-BE49-F238E27FC236}">
              <a16:creationId xmlns:a16="http://schemas.microsoft.com/office/drawing/2014/main" id="{9C3A1393-D56B-47A2-99AC-EFA7DBC7260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42" name="Text Box 32">
          <a:extLst>
            <a:ext uri="{FF2B5EF4-FFF2-40B4-BE49-F238E27FC236}">
              <a16:creationId xmlns:a16="http://schemas.microsoft.com/office/drawing/2014/main" id="{F592E908-F188-4FE4-99EB-9FB3271B734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43" name="Text Box 3">
          <a:extLst>
            <a:ext uri="{FF2B5EF4-FFF2-40B4-BE49-F238E27FC236}">
              <a16:creationId xmlns:a16="http://schemas.microsoft.com/office/drawing/2014/main" id="{58AF2DCF-662B-4A84-8FA6-06E42C5BE25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44" name="Text Box 63">
          <a:extLst>
            <a:ext uri="{FF2B5EF4-FFF2-40B4-BE49-F238E27FC236}">
              <a16:creationId xmlns:a16="http://schemas.microsoft.com/office/drawing/2014/main" id="{CB4D8F34-1222-4D58-9E8A-7C3C441EECB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45" name="Text Box 3">
          <a:extLst>
            <a:ext uri="{FF2B5EF4-FFF2-40B4-BE49-F238E27FC236}">
              <a16:creationId xmlns:a16="http://schemas.microsoft.com/office/drawing/2014/main" id="{E090A849-AB02-4482-8551-97292E2E2BE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46" name="Text Box 32">
          <a:extLst>
            <a:ext uri="{FF2B5EF4-FFF2-40B4-BE49-F238E27FC236}">
              <a16:creationId xmlns:a16="http://schemas.microsoft.com/office/drawing/2014/main" id="{9E024A80-235D-48A7-B4CC-556134F7ED4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47" name="Text Box 3">
          <a:extLst>
            <a:ext uri="{FF2B5EF4-FFF2-40B4-BE49-F238E27FC236}">
              <a16:creationId xmlns:a16="http://schemas.microsoft.com/office/drawing/2014/main" id="{E30FFE39-B3DA-4B82-AE36-31CC6512C2E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48" name="Text Box 63">
          <a:extLst>
            <a:ext uri="{FF2B5EF4-FFF2-40B4-BE49-F238E27FC236}">
              <a16:creationId xmlns:a16="http://schemas.microsoft.com/office/drawing/2014/main" id="{7D2C2812-4315-48BC-91A4-2F8F2977534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49" name="Text Box 3">
          <a:extLst>
            <a:ext uri="{FF2B5EF4-FFF2-40B4-BE49-F238E27FC236}">
              <a16:creationId xmlns:a16="http://schemas.microsoft.com/office/drawing/2014/main" id="{4C4C6A52-F93F-451E-BEA1-FDC4B04D2F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50" name="Text Box 32">
          <a:extLst>
            <a:ext uri="{FF2B5EF4-FFF2-40B4-BE49-F238E27FC236}">
              <a16:creationId xmlns:a16="http://schemas.microsoft.com/office/drawing/2014/main" id="{5AA288A8-9903-4210-9B79-88463E07DEC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51" name="Text Box 3">
          <a:extLst>
            <a:ext uri="{FF2B5EF4-FFF2-40B4-BE49-F238E27FC236}">
              <a16:creationId xmlns:a16="http://schemas.microsoft.com/office/drawing/2014/main" id="{804061FC-D603-4FF9-BCEF-1E70D2417BC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52" name="Text Box 63">
          <a:extLst>
            <a:ext uri="{FF2B5EF4-FFF2-40B4-BE49-F238E27FC236}">
              <a16:creationId xmlns:a16="http://schemas.microsoft.com/office/drawing/2014/main" id="{266A9616-EA95-4AEE-BE67-52952DA3C84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53" name="Text Box 3">
          <a:extLst>
            <a:ext uri="{FF2B5EF4-FFF2-40B4-BE49-F238E27FC236}">
              <a16:creationId xmlns:a16="http://schemas.microsoft.com/office/drawing/2014/main" id="{027DA76C-D2F5-4FCC-B7C8-9B9142CBB58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54" name="Text Box 32">
          <a:extLst>
            <a:ext uri="{FF2B5EF4-FFF2-40B4-BE49-F238E27FC236}">
              <a16:creationId xmlns:a16="http://schemas.microsoft.com/office/drawing/2014/main" id="{19BA0A5D-232C-44A8-A22B-6DD743BA41E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55" name="Text Box 3">
          <a:extLst>
            <a:ext uri="{FF2B5EF4-FFF2-40B4-BE49-F238E27FC236}">
              <a16:creationId xmlns:a16="http://schemas.microsoft.com/office/drawing/2014/main" id="{00F7AEFC-D5E4-40F9-97A8-5032A0C70F8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56" name="Text Box 63">
          <a:extLst>
            <a:ext uri="{FF2B5EF4-FFF2-40B4-BE49-F238E27FC236}">
              <a16:creationId xmlns:a16="http://schemas.microsoft.com/office/drawing/2014/main" id="{E809B63E-9520-4DFB-9DC5-3DA861BB374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57" name="Text Box 3">
          <a:extLst>
            <a:ext uri="{FF2B5EF4-FFF2-40B4-BE49-F238E27FC236}">
              <a16:creationId xmlns:a16="http://schemas.microsoft.com/office/drawing/2014/main" id="{4BD2A19F-9F23-40BC-A7EA-39662C2F855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58" name="Text Box 32">
          <a:extLst>
            <a:ext uri="{FF2B5EF4-FFF2-40B4-BE49-F238E27FC236}">
              <a16:creationId xmlns:a16="http://schemas.microsoft.com/office/drawing/2014/main" id="{2C1FDB1F-90F3-45F8-AF1C-F686AEBA074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59" name="Text Box 3">
          <a:extLst>
            <a:ext uri="{FF2B5EF4-FFF2-40B4-BE49-F238E27FC236}">
              <a16:creationId xmlns:a16="http://schemas.microsoft.com/office/drawing/2014/main" id="{4436CEE6-F4A4-4619-ACB4-3F2D6B086D9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60" name="Text Box 63">
          <a:extLst>
            <a:ext uri="{FF2B5EF4-FFF2-40B4-BE49-F238E27FC236}">
              <a16:creationId xmlns:a16="http://schemas.microsoft.com/office/drawing/2014/main" id="{1F5F2556-F9FF-4A53-926D-218B4569D7C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61" name="Text Box 3">
          <a:extLst>
            <a:ext uri="{FF2B5EF4-FFF2-40B4-BE49-F238E27FC236}">
              <a16:creationId xmlns:a16="http://schemas.microsoft.com/office/drawing/2014/main" id="{C24717DD-5EEC-4C92-A95B-D3223B19139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62" name="Text Box 32">
          <a:extLst>
            <a:ext uri="{FF2B5EF4-FFF2-40B4-BE49-F238E27FC236}">
              <a16:creationId xmlns:a16="http://schemas.microsoft.com/office/drawing/2014/main" id="{B0898C32-4F95-45DF-8F6B-256DB54C794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63" name="Text Box 3">
          <a:extLst>
            <a:ext uri="{FF2B5EF4-FFF2-40B4-BE49-F238E27FC236}">
              <a16:creationId xmlns:a16="http://schemas.microsoft.com/office/drawing/2014/main" id="{B33A66B5-811A-4711-B334-9AC61318128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64" name="Text Box 63">
          <a:extLst>
            <a:ext uri="{FF2B5EF4-FFF2-40B4-BE49-F238E27FC236}">
              <a16:creationId xmlns:a16="http://schemas.microsoft.com/office/drawing/2014/main" id="{49B25F68-C323-4296-B00B-49024BFAAA7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65" name="Text Box 3">
          <a:extLst>
            <a:ext uri="{FF2B5EF4-FFF2-40B4-BE49-F238E27FC236}">
              <a16:creationId xmlns:a16="http://schemas.microsoft.com/office/drawing/2014/main" id="{4FFA304C-B1D3-4B7B-8FF0-41F2F0BCD89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66" name="Text Box 32">
          <a:extLst>
            <a:ext uri="{FF2B5EF4-FFF2-40B4-BE49-F238E27FC236}">
              <a16:creationId xmlns:a16="http://schemas.microsoft.com/office/drawing/2014/main" id="{D24169A7-0EBD-4307-B40A-ECA85D09AE0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67" name="Text Box 3">
          <a:extLst>
            <a:ext uri="{FF2B5EF4-FFF2-40B4-BE49-F238E27FC236}">
              <a16:creationId xmlns:a16="http://schemas.microsoft.com/office/drawing/2014/main" id="{FC116328-4525-45DC-996B-BD5515DCFCB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68" name="Text Box 63">
          <a:extLst>
            <a:ext uri="{FF2B5EF4-FFF2-40B4-BE49-F238E27FC236}">
              <a16:creationId xmlns:a16="http://schemas.microsoft.com/office/drawing/2014/main" id="{3221EBE4-C6DD-4FFF-B7D2-7D6FDB25841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69" name="Text Box 3">
          <a:extLst>
            <a:ext uri="{FF2B5EF4-FFF2-40B4-BE49-F238E27FC236}">
              <a16:creationId xmlns:a16="http://schemas.microsoft.com/office/drawing/2014/main" id="{C996B37F-9714-4BB1-A220-2678A0D1E3F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70" name="Text Box 32">
          <a:extLst>
            <a:ext uri="{FF2B5EF4-FFF2-40B4-BE49-F238E27FC236}">
              <a16:creationId xmlns:a16="http://schemas.microsoft.com/office/drawing/2014/main" id="{5FE53C8D-5D56-4BA4-BBF7-17126756E88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71" name="Text Box 3">
          <a:extLst>
            <a:ext uri="{FF2B5EF4-FFF2-40B4-BE49-F238E27FC236}">
              <a16:creationId xmlns:a16="http://schemas.microsoft.com/office/drawing/2014/main" id="{3B809B9C-F4EB-4288-92D2-8E2FAF4C255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72" name="Text Box 63">
          <a:extLst>
            <a:ext uri="{FF2B5EF4-FFF2-40B4-BE49-F238E27FC236}">
              <a16:creationId xmlns:a16="http://schemas.microsoft.com/office/drawing/2014/main" id="{45638DEC-421D-4516-9253-418D831DB16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73" name="Text Box 3">
          <a:extLst>
            <a:ext uri="{FF2B5EF4-FFF2-40B4-BE49-F238E27FC236}">
              <a16:creationId xmlns:a16="http://schemas.microsoft.com/office/drawing/2014/main" id="{AFA4C7E4-48B3-4862-B9A0-0C55ADD09D8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74" name="Text Box 32">
          <a:extLst>
            <a:ext uri="{FF2B5EF4-FFF2-40B4-BE49-F238E27FC236}">
              <a16:creationId xmlns:a16="http://schemas.microsoft.com/office/drawing/2014/main" id="{1F7070AA-95CF-4BD3-B232-0FDE4085C51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75" name="Text Box 3">
          <a:extLst>
            <a:ext uri="{FF2B5EF4-FFF2-40B4-BE49-F238E27FC236}">
              <a16:creationId xmlns:a16="http://schemas.microsoft.com/office/drawing/2014/main" id="{83920EDC-5722-42D4-A8E6-A15A6006424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76" name="Text Box 63">
          <a:extLst>
            <a:ext uri="{FF2B5EF4-FFF2-40B4-BE49-F238E27FC236}">
              <a16:creationId xmlns:a16="http://schemas.microsoft.com/office/drawing/2014/main" id="{EE2AC727-7676-4EA0-B8FA-9DEE2D589C4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77" name="Text Box 3">
          <a:extLst>
            <a:ext uri="{FF2B5EF4-FFF2-40B4-BE49-F238E27FC236}">
              <a16:creationId xmlns:a16="http://schemas.microsoft.com/office/drawing/2014/main" id="{B8BBDBB8-9C7F-47DF-B80F-524B377E57C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78" name="Text Box 32">
          <a:extLst>
            <a:ext uri="{FF2B5EF4-FFF2-40B4-BE49-F238E27FC236}">
              <a16:creationId xmlns:a16="http://schemas.microsoft.com/office/drawing/2014/main" id="{08DE32BD-DFA7-4D0F-B9AE-D8104C06336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79" name="Text Box 3">
          <a:extLst>
            <a:ext uri="{FF2B5EF4-FFF2-40B4-BE49-F238E27FC236}">
              <a16:creationId xmlns:a16="http://schemas.microsoft.com/office/drawing/2014/main" id="{80BFF38D-1481-4D37-8E61-76A6E264633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80" name="Text Box 63">
          <a:extLst>
            <a:ext uri="{FF2B5EF4-FFF2-40B4-BE49-F238E27FC236}">
              <a16:creationId xmlns:a16="http://schemas.microsoft.com/office/drawing/2014/main" id="{F048CA95-A82F-4DBC-93DA-676744B6735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81" name="Text Box 3">
          <a:extLst>
            <a:ext uri="{FF2B5EF4-FFF2-40B4-BE49-F238E27FC236}">
              <a16:creationId xmlns:a16="http://schemas.microsoft.com/office/drawing/2014/main" id="{75A783AF-26C8-4792-8EC8-6C0EE736B21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82" name="Text Box 32">
          <a:extLst>
            <a:ext uri="{FF2B5EF4-FFF2-40B4-BE49-F238E27FC236}">
              <a16:creationId xmlns:a16="http://schemas.microsoft.com/office/drawing/2014/main" id="{860A1BBA-3AE5-41A6-B780-925BCD057AE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83" name="Text Box 3">
          <a:extLst>
            <a:ext uri="{FF2B5EF4-FFF2-40B4-BE49-F238E27FC236}">
              <a16:creationId xmlns:a16="http://schemas.microsoft.com/office/drawing/2014/main" id="{7636A1A5-EC14-4D58-BDE6-D2F7DEA31B4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84" name="Text Box 63">
          <a:extLst>
            <a:ext uri="{FF2B5EF4-FFF2-40B4-BE49-F238E27FC236}">
              <a16:creationId xmlns:a16="http://schemas.microsoft.com/office/drawing/2014/main" id="{B8075B7F-4E88-44F9-AFF6-22BEB44E329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85" name="Text Box 3">
          <a:extLst>
            <a:ext uri="{FF2B5EF4-FFF2-40B4-BE49-F238E27FC236}">
              <a16:creationId xmlns:a16="http://schemas.microsoft.com/office/drawing/2014/main" id="{ACA032AC-2351-4833-897A-E56B221B6F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86" name="Text Box 32">
          <a:extLst>
            <a:ext uri="{FF2B5EF4-FFF2-40B4-BE49-F238E27FC236}">
              <a16:creationId xmlns:a16="http://schemas.microsoft.com/office/drawing/2014/main" id="{157A2097-3EAA-4AA3-A1F3-3CABA0C901F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87" name="Text Box 3">
          <a:extLst>
            <a:ext uri="{FF2B5EF4-FFF2-40B4-BE49-F238E27FC236}">
              <a16:creationId xmlns:a16="http://schemas.microsoft.com/office/drawing/2014/main" id="{A12D1A3D-19B8-4F57-99DE-D4D99B88F1F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88" name="Text Box 63">
          <a:extLst>
            <a:ext uri="{FF2B5EF4-FFF2-40B4-BE49-F238E27FC236}">
              <a16:creationId xmlns:a16="http://schemas.microsoft.com/office/drawing/2014/main" id="{E54E8C5C-5673-434C-A03C-77FDD79C3E0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89" name="Text Box 3">
          <a:extLst>
            <a:ext uri="{FF2B5EF4-FFF2-40B4-BE49-F238E27FC236}">
              <a16:creationId xmlns:a16="http://schemas.microsoft.com/office/drawing/2014/main" id="{F89F34E2-C91D-44E9-8C0E-B014C9E5C18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90" name="Text Box 32">
          <a:extLst>
            <a:ext uri="{FF2B5EF4-FFF2-40B4-BE49-F238E27FC236}">
              <a16:creationId xmlns:a16="http://schemas.microsoft.com/office/drawing/2014/main" id="{EFD2F538-6D69-4A89-B525-B63F886ED6D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91" name="Text Box 3">
          <a:extLst>
            <a:ext uri="{FF2B5EF4-FFF2-40B4-BE49-F238E27FC236}">
              <a16:creationId xmlns:a16="http://schemas.microsoft.com/office/drawing/2014/main" id="{C18E6DEF-3F15-4D7B-A3AF-DE336EFBA46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92" name="Text Box 63">
          <a:extLst>
            <a:ext uri="{FF2B5EF4-FFF2-40B4-BE49-F238E27FC236}">
              <a16:creationId xmlns:a16="http://schemas.microsoft.com/office/drawing/2014/main" id="{C840FEC4-72AF-4AC4-9346-378488F129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93" name="Text Box 3">
          <a:extLst>
            <a:ext uri="{FF2B5EF4-FFF2-40B4-BE49-F238E27FC236}">
              <a16:creationId xmlns:a16="http://schemas.microsoft.com/office/drawing/2014/main" id="{D41262FD-1025-4B53-AE1F-F27236F41A0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94" name="Text Box 32">
          <a:extLst>
            <a:ext uri="{FF2B5EF4-FFF2-40B4-BE49-F238E27FC236}">
              <a16:creationId xmlns:a16="http://schemas.microsoft.com/office/drawing/2014/main" id="{745C2271-E216-4413-80A0-755D3E4B754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95" name="Text Box 3">
          <a:extLst>
            <a:ext uri="{FF2B5EF4-FFF2-40B4-BE49-F238E27FC236}">
              <a16:creationId xmlns:a16="http://schemas.microsoft.com/office/drawing/2014/main" id="{A37A64A2-5DAA-4843-819E-06DD7CE4C2C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96" name="Text Box 63">
          <a:extLst>
            <a:ext uri="{FF2B5EF4-FFF2-40B4-BE49-F238E27FC236}">
              <a16:creationId xmlns:a16="http://schemas.microsoft.com/office/drawing/2014/main" id="{B83E5E4A-0891-4DA8-916B-6F61656CB2F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97" name="Text Box 3">
          <a:extLst>
            <a:ext uri="{FF2B5EF4-FFF2-40B4-BE49-F238E27FC236}">
              <a16:creationId xmlns:a16="http://schemas.microsoft.com/office/drawing/2014/main" id="{66B07DDF-EF8A-42D7-9626-85ED5613BF2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398" name="Text Box 32">
          <a:extLst>
            <a:ext uri="{FF2B5EF4-FFF2-40B4-BE49-F238E27FC236}">
              <a16:creationId xmlns:a16="http://schemas.microsoft.com/office/drawing/2014/main" id="{BB99D64E-05E9-4C1E-AD75-B352E833A33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399" name="Text Box 3">
          <a:extLst>
            <a:ext uri="{FF2B5EF4-FFF2-40B4-BE49-F238E27FC236}">
              <a16:creationId xmlns:a16="http://schemas.microsoft.com/office/drawing/2014/main" id="{9F9A2AB4-5BF3-4812-A00D-1D34900801C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00" name="Text Box 63">
          <a:extLst>
            <a:ext uri="{FF2B5EF4-FFF2-40B4-BE49-F238E27FC236}">
              <a16:creationId xmlns:a16="http://schemas.microsoft.com/office/drawing/2014/main" id="{DB0F944F-16E3-4672-9BCF-B09D4238543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01" name="Text Box 3">
          <a:extLst>
            <a:ext uri="{FF2B5EF4-FFF2-40B4-BE49-F238E27FC236}">
              <a16:creationId xmlns:a16="http://schemas.microsoft.com/office/drawing/2014/main" id="{63D4F160-14F5-45CE-83E7-209A517F77E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02" name="Text Box 32">
          <a:extLst>
            <a:ext uri="{FF2B5EF4-FFF2-40B4-BE49-F238E27FC236}">
              <a16:creationId xmlns:a16="http://schemas.microsoft.com/office/drawing/2014/main" id="{914E3996-06E5-4966-985F-1AC90F436A87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03" name="Text Box 3">
          <a:extLst>
            <a:ext uri="{FF2B5EF4-FFF2-40B4-BE49-F238E27FC236}">
              <a16:creationId xmlns:a16="http://schemas.microsoft.com/office/drawing/2014/main" id="{54FA7BB8-1C30-4143-8325-64DD4983E03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04" name="Text Box 63">
          <a:extLst>
            <a:ext uri="{FF2B5EF4-FFF2-40B4-BE49-F238E27FC236}">
              <a16:creationId xmlns:a16="http://schemas.microsoft.com/office/drawing/2014/main" id="{A41436EF-D5C5-4144-9700-7EF8A37668A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05" name="Text Box 3">
          <a:extLst>
            <a:ext uri="{FF2B5EF4-FFF2-40B4-BE49-F238E27FC236}">
              <a16:creationId xmlns:a16="http://schemas.microsoft.com/office/drawing/2014/main" id="{369FA046-3CE7-4C19-BC17-B22D2B2AF26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06" name="Text Box 32">
          <a:extLst>
            <a:ext uri="{FF2B5EF4-FFF2-40B4-BE49-F238E27FC236}">
              <a16:creationId xmlns:a16="http://schemas.microsoft.com/office/drawing/2014/main" id="{F4365C63-13E3-4065-9DAF-1400BE453C4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07" name="Text Box 3">
          <a:extLst>
            <a:ext uri="{FF2B5EF4-FFF2-40B4-BE49-F238E27FC236}">
              <a16:creationId xmlns:a16="http://schemas.microsoft.com/office/drawing/2014/main" id="{967AEC0A-4AF2-4589-B373-357C84670E7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08" name="Text Box 63">
          <a:extLst>
            <a:ext uri="{FF2B5EF4-FFF2-40B4-BE49-F238E27FC236}">
              <a16:creationId xmlns:a16="http://schemas.microsoft.com/office/drawing/2014/main" id="{72238077-7EB0-457C-B936-D67E0A10220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09" name="Text Box 3">
          <a:extLst>
            <a:ext uri="{FF2B5EF4-FFF2-40B4-BE49-F238E27FC236}">
              <a16:creationId xmlns:a16="http://schemas.microsoft.com/office/drawing/2014/main" id="{EEB812D8-3C51-43BB-AA4D-DA1BD2021F7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10" name="Text Box 32">
          <a:extLst>
            <a:ext uri="{FF2B5EF4-FFF2-40B4-BE49-F238E27FC236}">
              <a16:creationId xmlns:a16="http://schemas.microsoft.com/office/drawing/2014/main" id="{7C78F476-F3AC-4475-A03D-CED626B0D06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11" name="Text Box 3">
          <a:extLst>
            <a:ext uri="{FF2B5EF4-FFF2-40B4-BE49-F238E27FC236}">
              <a16:creationId xmlns:a16="http://schemas.microsoft.com/office/drawing/2014/main" id="{AB1122FA-B5D4-4810-BEC5-6E6D82F827F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12" name="Text Box 63">
          <a:extLst>
            <a:ext uri="{FF2B5EF4-FFF2-40B4-BE49-F238E27FC236}">
              <a16:creationId xmlns:a16="http://schemas.microsoft.com/office/drawing/2014/main" id="{1A22F877-FCD8-4C96-9391-0620E91B927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13" name="Text Box 3">
          <a:extLst>
            <a:ext uri="{FF2B5EF4-FFF2-40B4-BE49-F238E27FC236}">
              <a16:creationId xmlns:a16="http://schemas.microsoft.com/office/drawing/2014/main" id="{263CC9CD-9649-43F9-BA47-FAD3A53380C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14" name="Text Box 32">
          <a:extLst>
            <a:ext uri="{FF2B5EF4-FFF2-40B4-BE49-F238E27FC236}">
              <a16:creationId xmlns:a16="http://schemas.microsoft.com/office/drawing/2014/main" id="{11B5FB1B-E905-4C02-A754-0F51E078422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15" name="Text Box 3">
          <a:extLst>
            <a:ext uri="{FF2B5EF4-FFF2-40B4-BE49-F238E27FC236}">
              <a16:creationId xmlns:a16="http://schemas.microsoft.com/office/drawing/2014/main" id="{902C380E-CA30-41B6-B822-4921A9D511D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16" name="Text Box 63">
          <a:extLst>
            <a:ext uri="{FF2B5EF4-FFF2-40B4-BE49-F238E27FC236}">
              <a16:creationId xmlns:a16="http://schemas.microsoft.com/office/drawing/2014/main" id="{9D186316-1AFD-4E66-BEAD-9DB428E43D2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17" name="Text Box 3">
          <a:extLst>
            <a:ext uri="{FF2B5EF4-FFF2-40B4-BE49-F238E27FC236}">
              <a16:creationId xmlns:a16="http://schemas.microsoft.com/office/drawing/2014/main" id="{FC4514A7-6514-4788-9614-5CB8ADC3A86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18" name="Text Box 32">
          <a:extLst>
            <a:ext uri="{FF2B5EF4-FFF2-40B4-BE49-F238E27FC236}">
              <a16:creationId xmlns:a16="http://schemas.microsoft.com/office/drawing/2014/main" id="{319A1BF1-2F4C-4982-87A1-5E5F200851C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19" name="Text Box 3">
          <a:extLst>
            <a:ext uri="{FF2B5EF4-FFF2-40B4-BE49-F238E27FC236}">
              <a16:creationId xmlns:a16="http://schemas.microsoft.com/office/drawing/2014/main" id="{931C9712-7120-4BAA-92C9-48FAF61FE87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20" name="Text Box 63">
          <a:extLst>
            <a:ext uri="{FF2B5EF4-FFF2-40B4-BE49-F238E27FC236}">
              <a16:creationId xmlns:a16="http://schemas.microsoft.com/office/drawing/2014/main" id="{1E5BF464-DC10-4CC7-92E5-A2377B9F1039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21" name="Text Box 3">
          <a:extLst>
            <a:ext uri="{FF2B5EF4-FFF2-40B4-BE49-F238E27FC236}">
              <a16:creationId xmlns:a16="http://schemas.microsoft.com/office/drawing/2014/main" id="{57FD1321-69E4-4374-971E-4C87E4374DC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22" name="Text Box 32">
          <a:extLst>
            <a:ext uri="{FF2B5EF4-FFF2-40B4-BE49-F238E27FC236}">
              <a16:creationId xmlns:a16="http://schemas.microsoft.com/office/drawing/2014/main" id="{EFD179C1-847F-42D6-A9E9-D8FEAC3D538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23" name="Text Box 3">
          <a:extLst>
            <a:ext uri="{FF2B5EF4-FFF2-40B4-BE49-F238E27FC236}">
              <a16:creationId xmlns:a16="http://schemas.microsoft.com/office/drawing/2014/main" id="{F11EB303-5742-4B00-9CA5-1A7A2DA65AD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24" name="Text Box 63">
          <a:extLst>
            <a:ext uri="{FF2B5EF4-FFF2-40B4-BE49-F238E27FC236}">
              <a16:creationId xmlns:a16="http://schemas.microsoft.com/office/drawing/2014/main" id="{459FA260-786C-47B6-AEA7-5D2A780CB67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25" name="Text Box 3">
          <a:extLst>
            <a:ext uri="{FF2B5EF4-FFF2-40B4-BE49-F238E27FC236}">
              <a16:creationId xmlns:a16="http://schemas.microsoft.com/office/drawing/2014/main" id="{663A3C95-B1F3-4445-972F-E7EA1DB0A5B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26" name="Text Box 32">
          <a:extLst>
            <a:ext uri="{FF2B5EF4-FFF2-40B4-BE49-F238E27FC236}">
              <a16:creationId xmlns:a16="http://schemas.microsoft.com/office/drawing/2014/main" id="{80FFA64F-8425-48E5-81D5-82573D65396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27" name="Text Box 3">
          <a:extLst>
            <a:ext uri="{FF2B5EF4-FFF2-40B4-BE49-F238E27FC236}">
              <a16:creationId xmlns:a16="http://schemas.microsoft.com/office/drawing/2014/main" id="{DC627CFF-488C-4B12-A4FE-68E22FC6623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28" name="Text Box 63">
          <a:extLst>
            <a:ext uri="{FF2B5EF4-FFF2-40B4-BE49-F238E27FC236}">
              <a16:creationId xmlns:a16="http://schemas.microsoft.com/office/drawing/2014/main" id="{A7CCAAD3-88E7-4D03-A5FE-8522416F9CD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29" name="Text Box 3">
          <a:extLst>
            <a:ext uri="{FF2B5EF4-FFF2-40B4-BE49-F238E27FC236}">
              <a16:creationId xmlns:a16="http://schemas.microsoft.com/office/drawing/2014/main" id="{B1C6688C-E7A1-4523-99AB-40748E4BD0D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30" name="Text Box 32">
          <a:extLst>
            <a:ext uri="{FF2B5EF4-FFF2-40B4-BE49-F238E27FC236}">
              <a16:creationId xmlns:a16="http://schemas.microsoft.com/office/drawing/2014/main" id="{0FD863F5-50EB-4A87-88FC-B10A140038F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31" name="Text Box 3">
          <a:extLst>
            <a:ext uri="{FF2B5EF4-FFF2-40B4-BE49-F238E27FC236}">
              <a16:creationId xmlns:a16="http://schemas.microsoft.com/office/drawing/2014/main" id="{DC481143-5D11-4B65-8DB8-181F9F0EC273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32" name="Text Box 63">
          <a:extLst>
            <a:ext uri="{FF2B5EF4-FFF2-40B4-BE49-F238E27FC236}">
              <a16:creationId xmlns:a16="http://schemas.microsoft.com/office/drawing/2014/main" id="{4FE0661C-2EF9-4665-A24B-372D1B6E77A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33" name="Text Box 3">
          <a:extLst>
            <a:ext uri="{FF2B5EF4-FFF2-40B4-BE49-F238E27FC236}">
              <a16:creationId xmlns:a16="http://schemas.microsoft.com/office/drawing/2014/main" id="{1C12CB35-F257-414D-AA5B-06702FC1B592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34" name="Text Box 32">
          <a:extLst>
            <a:ext uri="{FF2B5EF4-FFF2-40B4-BE49-F238E27FC236}">
              <a16:creationId xmlns:a16="http://schemas.microsoft.com/office/drawing/2014/main" id="{EADBDAB7-4DC6-4717-8ABC-19D11C7CB03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35" name="Text Box 3">
          <a:extLst>
            <a:ext uri="{FF2B5EF4-FFF2-40B4-BE49-F238E27FC236}">
              <a16:creationId xmlns:a16="http://schemas.microsoft.com/office/drawing/2014/main" id="{2E2B8360-8310-4D70-A347-33FA874FA95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36" name="Text Box 63">
          <a:extLst>
            <a:ext uri="{FF2B5EF4-FFF2-40B4-BE49-F238E27FC236}">
              <a16:creationId xmlns:a16="http://schemas.microsoft.com/office/drawing/2014/main" id="{1CFEF006-317A-490C-896F-E6F246DC425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37" name="Text Box 3">
          <a:extLst>
            <a:ext uri="{FF2B5EF4-FFF2-40B4-BE49-F238E27FC236}">
              <a16:creationId xmlns:a16="http://schemas.microsoft.com/office/drawing/2014/main" id="{3DA369C3-730A-4034-BBA9-42C2E011C7EE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38" name="Text Box 32">
          <a:extLst>
            <a:ext uri="{FF2B5EF4-FFF2-40B4-BE49-F238E27FC236}">
              <a16:creationId xmlns:a16="http://schemas.microsoft.com/office/drawing/2014/main" id="{0E9BD183-3218-4DF5-B20F-210252C31F5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39" name="Text Box 3">
          <a:extLst>
            <a:ext uri="{FF2B5EF4-FFF2-40B4-BE49-F238E27FC236}">
              <a16:creationId xmlns:a16="http://schemas.microsoft.com/office/drawing/2014/main" id="{2F93A25B-7DAF-47EC-915E-A86386E70EFC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40" name="Text Box 63">
          <a:extLst>
            <a:ext uri="{FF2B5EF4-FFF2-40B4-BE49-F238E27FC236}">
              <a16:creationId xmlns:a16="http://schemas.microsoft.com/office/drawing/2014/main" id="{BF25EA61-333F-4D2E-8551-9DACEAFA57B8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41" name="Text Box 3">
          <a:extLst>
            <a:ext uri="{FF2B5EF4-FFF2-40B4-BE49-F238E27FC236}">
              <a16:creationId xmlns:a16="http://schemas.microsoft.com/office/drawing/2014/main" id="{93FB9B3D-1F08-4141-9960-FCAF1CA2AEFB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42" name="Text Box 32">
          <a:extLst>
            <a:ext uri="{FF2B5EF4-FFF2-40B4-BE49-F238E27FC236}">
              <a16:creationId xmlns:a16="http://schemas.microsoft.com/office/drawing/2014/main" id="{88F0AE9D-FA47-42A9-95FA-3C5546F42C04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43" name="Text Box 3">
          <a:extLst>
            <a:ext uri="{FF2B5EF4-FFF2-40B4-BE49-F238E27FC236}">
              <a16:creationId xmlns:a16="http://schemas.microsoft.com/office/drawing/2014/main" id="{FDB54AF0-4BDE-4927-B5A3-AF006F715F65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44" name="Text Box 63">
          <a:extLst>
            <a:ext uri="{FF2B5EF4-FFF2-40B4-BE49-F238E27FC236}">
              <a16:creationId xmlns:a16="http://schemas.microsoft.com/office/drawing/2014/main" id="{E30F8462-5454-4061-BA5D-B884FF6AC61A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45" name="Text Box 3">
          <a:extLst>
            <a:ext uri="{FF2B5EF4-FFF2-40B4-BE49-F238E27FC236}">
              <a16:creationId xmlns:a16="http://schemas.microsoft.com/office/drawing/2014/main" id="{8588DECD-AE4D-4664-BE1E-FC75973F904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46" name="Text Box 32">
          <a:extLst>
            <a:ext uri="{FF2B5EF4-FFF2-40B4-BE49-F238E27FC236}">
              <a16:creationId xmlns:a16="http://schemas.microsoft.com/office/drawing/2014/main" id="{9BBFF55C-A291-4BF4-A684-A6FCCD335296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47" name="Text Box 3">
          <a:extLst>
            <a:ext uri="{FF2B5EF4-FFF2-40B4-BE49-F238E27FC236}">
              <a16:creationId xmlns:a16="http://schemas.microsoft.com/office/drawing/2014/main" id="{173D2351-6607-4829-AE1F-A01174FDFC1F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48" name="Text Box 63">
          <a:extLst>
            <a:ext uri="{FF2B5EF4-FFF2-40B4-BE49-F238E27FC236}">
              <a16:creationId xmlns:a16="http://schemas.microsoft.com/office/drawing/2014/main" id="{2DE73E95-F54B-46AD-A8FF-75EA79172A6D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49" name="Text Box 3">
          <a:extLst>
            <a:ext uri="{FF2B5EF4-FFF2-40B4-BE49-F238E27FC236}">
              <a16:creationId xmlns:a16="http://schemas.microsoft.com/office/drawing/2014/main" id="{1BA8DF7D-588E-4C2A-87E0-68380C6FF17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50" name="Text Box 32">
          <a:extLst>
            <a:ext uri="{FF2B5EF4-FFF2-40B4-BE49-F238E27FC236}">
              <a16:creationId xmlns:a16="http://schemas.microsoft.com/office/drawing/2014/main" id="{015C3451-E21D-47E5-90F1-3FFF3F2F2FB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152400</xdr:rowOff>
    </xdr:to>
    <xdr:sp macro="" textlink="">
      <xdr:nvSpPr>
        <xdr:cNvPr id="2451" name="Text Box 3">
          <a:extLst>
            <a:ext uri="{FF2B5EF4-FFF2-40B4-BE49-F238E27FC236}">
              <a16:creationId xmlns:a16="http://schemas.microsoft.com/office/drawing/2014/main" id="{2CB5F96C-9F7F-45FA-9B59-09A5C3C593D0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76</xdr:row>
      <xdr:rowOff>0</xdr:rowOff>
    </xdr:from>
    <xdr:to>
      <xdr:col>1</xdr:col>
      <xdr:colOff>2438400</xdr:colOff>
      <xdr:row>76</xdr:row>
      <xdr:rowOff>114300</xdr:rowOff>
    </xdr:to>
    <xdr:sp macro="" textlink="">
      <xdr:nvSpPr>
        <xdr:cNvPr id="2452" name="Text Box 63">
          <a:extLst>
            <a:ext uri="{FF2B5EF4-FFF2-40B4-BE49-F238E27FC236}">
              <a16:creationId xmlns:a16="http://schemas.microsoft.com/office/drawing/2014/main" id="{2AF8F40C-0157-4C1E-80FA-A72FE6159371}"/>
            </a:ext>
          </a:extLst>
        </xdr:cNvPr>
        <xdr:cNvSpPr txBox="1">
          <a:spLocks noChangeArrowheads="1"/>
        </xdr:cNvSpPr>
      </xdr:nvSpPr>
      <xdr:spPr bwMode="auto">
        <a:xfrm>
          <a:off x="314706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136</xdr:row>
      <xdr:rowOff>0</xdr:rowOff>
    </xdr:from>
    <xdr:ext cx="95250" cy="294447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F88295D7-AD7A-402B-B45E-9887D41DA931}"/>
            </a:ext>
          </a:extLst>
        </xdr:cNvPr>
        <xdr:cNvSpPr txBox="1">
          <a:spLocks noChangeArrowheads="1"/>
        </xdr:cNvSpPr>
      </xdr:nvSpPr>
      <xdr:spPr bwMode="auto">
        <a:xfrm>
          <a:off x="3394296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FEFF1345-A218-482B-9F64-1AD58AEAD60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136</xdr:row>
      <xdr:rowOff>0</xdr:rowOff>
    </xdr:from>
    <xdr:ext cx="95250" cy="294447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1949FACE-85E8-4F7B-83D2-BD8BEC6BD01F}"/>
            </a:ext>
          </a:extLst>
        </xdr:cNvPr>
        <xdr:cNvSpPr txBox="1">
          <a:spLocks noChangeArrowheads="1"/>
        </xdr:cNvSpPr>
      </xdr:nvSpPr>
      <xdr:spPr bwMode="auto">
        <a:xfrm>
          <a:off x="3394296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905D3746-A5AF-4500-8E21-FC04DFDC688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3454CFB9-4E77-4717-98B0-0CB838F0FFDD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33CA2A77-AA9D-443E-AD6C-F9C37F72F8B4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D9919BF6-14CA-45D0-B732-42EAEE1A601A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332582FD-9E78-4AB9-A2C7-4D0493CE9D5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DE599389-A591-485D-B3A4-7E555CBD06B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03168F0C-6FFB-4FF3-B8AF-062A702114F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ACA50832-6B11-48C4-9C9B-0AB629CE7DA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2DD9D073-81A5-4F51-B4E9-429BA9DF7E74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CC0CDE2E-9F1F-43EE-9F62-4CAE0E4E279B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D27A0A99-564B-4F9C-A5CF-38C0BEB1B2D9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CB14F743-9E61-42C3-88EA-567DC845CF07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BFFF81E2-3D4C-441A-BD6E-72FAFC8E4818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EF048E6B-45F7-4475-A4B9-336BE82BD73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E4E2AC8D-D7FE-4B6C-B352-5CFBAB0EB47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F4D61D56-D014-49E9-8660-50F28BA1EC6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A35DFCDC-358A-4621-A331-2F7310B6A12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84C40C65-6AE8-4E0E-A4FF-CDDA3D5205CA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C6C5C036-9A13-4445-97F7-2624EB57FE4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1B1C3DF8-3194-4E48-ABC2-0166177A110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767F5ADB-771C-489E-83D9-DBC8BDFDD42D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1D89A2AC-7096-40F2-A9CC-019E52A4807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A25E18CB-8884-45B0-B7DA-19DBBDA91825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69053012-A505-479F-B001-01DF7F0A6C39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6D6F18C9-02F7-4EB8-B7E6-9A602B1E91E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75A6713A-2003-4FFD-8FE5-FE561F58DAE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D89A047E-5F09-4D86-98D6-FC2F42E0AC45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47DC357C-5651-46F7-AA7F-2DA9EF79D3F4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17F75FE0-60C8-408A-A33B-7820B999D9F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25DBC116-14AA-4E4E-AF36-028BCFAFDC9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0B202210-9D44-4489-BE2C-DB497FC80A0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042911EC-7E7B-4EE0-AE9B-154823EE539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818C7AA7-D532-4C8F-8C97-C3EE15229E4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83142EF2-A9D8-41CE-BB45-6676A0BB3FF8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9B253A5B-4DB9-4C5D-9F46-3601652FF20A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6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D2112C58-5E6E-4485-B54B-44F09CBB9A3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98FADFB6-E556-45F1-B5D2-B9CAA8E1548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A6A4AD4C-8DC1-40EF-8789-F4079B53A66E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F7AEA62D-6FED-4D48-847C-8A4FC7864509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4C9CECDB-8D89-4293-A49E-87D84028C64A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BCD0FB76-5499-47B7-A30A-021336656A6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136</xdr:row>
      <xdr:rowOff>0</xdr:rowOff>
    </xdr:from>
    <xdr:ext cx="95250" cy="294447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D1F40930-C690-4078-8027-4D178B6EC1BB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136</xdr:row>
      <xdr:rowOff>0</xdr:rowOff>
    </xdr:from>
    <xdr:to>
      <xdr:col>1</xdr:col>
      <xdr:colOff>2780886</xdr:colOff>
      <xdr:row>140</xdr:row>
      <xdr:rowOff>70783</xdr:rowOff>
    </xdr:to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3637C2E9-E3F8-4F09-9456-30BA50E655BA}"/>
            </a:ext>
          </a:extLst>
        </xdr:cNvPr>
        <xdr:cNvSpPr txBox="1">
          <a:spLocks noChangeArrowheads="1"/>
        </xdr:cNvSpPr>
      </xdr:nvSpPr>
      <xdr:spPr bwMode="auto">
        <a:xfrm>
          <a:off x="3394296" y="32849820"/>
          <a:ext cx="95250" cy="55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31649E99-E97F-4454-819E-DFBFAAD357E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93B2C052-4BD6-4081-8D14-BC39D0B47107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6F9979D0-E22D-42F4-B3D8-839A1D96F10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499C4FC1-A919-4C64-8B5A-83D3F048110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C70DEB36-1AC4-4D31-95B8-FEDE65A5F315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8830D36F-E589-4DA6-8389-B5FDDC941B5B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DD846DF0-4395-4BA0-A39E-1155A7947F0D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6830F367-DDF7-493C-8103-3DF051DAB3D5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773E4950-2D87-42C9-8895-F23B9EAE4454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9FB1161D-A4D5-48D5-9721-42604C921AB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69EAAF49-7B0C-49B0-9403-558962DE153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45B7E621-D539-4731-B13F-F710C52EBA2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7F081272-C4D7-41B8-B558-5DB67F5C7A1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31CB0588-B232-4A5C-92AF-B362F758B94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50AC82B2-D029-4A36-BC61-0AFFB2C6D729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15093CBC-0399-4A62-84B0-5F8326FD1238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41ECF98F-2C59-4E16-850A-66F152B271CF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2F0D4693-EE1C-4C31-BEB4-538FDC6FFCD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9A542B0F-9D46-45F7-8AA1-6F4CF1B3B441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E563CBC1-797E-406D-9F48-F8231963E2D4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6AED364D-1AEF-449C-A9FC-63A7B5C24773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BE926526-A31A-4929-9C79-478E44497DC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01891B0B-7D35-43C8-847D-32A9F4A3617C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4E37A4A0-C7C6-462D-82D6-13E52E167088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E985F9B9-0780-4BEB-862B-F714F4D4B09F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8220DC57-9C65-402E-AA19-E58D7CBB0F66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F75BE1BB-A61C-4162-A68B-6CE5400490E0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A3F176D3-2296-4721-B344-302E13065652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6609B001-450F-4018-A74D-2902B479D1F9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8CD48451-AFC5-44DB-AA56-A44DFA49960E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136</xdr:row>
      <xdr:rowOff>0</xdr:rowOff>
    </xdr:from>
    <xdr:to>
      <xdr:col>1</xdr:col>
      <xdr:colOff>1381125</xdr:colOff>
      <xdr:row>137</xdr:row>
      <xdr:rowOff>114300</xdr:rowOff>
    </xdr:to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89D0A614-0EEE-4D3C-A9D7-4276BB1693BE}"/>
            </a:ext>
          </a:extLst>
        </xdr:cNvPr>
        <xdr:cNvSpPr txBox="1">
          <a:spLocks noChangeArrowheads="1"/>
        </xdr:cNvSpPr>
      </xdr:nvSpPr>
      <xdr:spPr bwMode="auto">
        <a:xfrm>
          <a:off x="1994535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136</xdr:row>
      <xdr:rowOff>0</xdr:rowOff>
    </xdr:from>
    <xdr:to>
      <xdr:col>1</xdr:col>
      <xdr:colOff>1419225</xdr:colOff>
      <xdr:row>137</xdr:row>
      <xdr:rowOff>62865</xdr:rowOff>
    </xdr:to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5801A2D6-C129-4487-BB3A-A23234765C66}"/>
            </a:ext>
          </a:extLst>
        </xdr:cNvPr>
        <xdr:cNvSpPr txBox="1">
          <a:spLocks noChangeArrowheads="1"/>
        </xdr:cNvSpPr>
      </xdr:nvSpPr>
      <xdr:spPr bwMode="auto">
        <a:xfrm>
          <a:off x="2032635" y="3284982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31" name="Text Box 3">
          <a:extLst>
            <a:ext uri="{FF2B5EF4-FFF2-40B4-BE49-F238E27FC236}">
              <a16:creationId xmlns:a16="http://schemas.microsoft.com/office/drawing/2014/main" id="{B2549CB8-6260-43DB-B62E-7B55C07F1F3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32" name="Text Box 32">
          <a:extLst>
            <a:ext uri="{FF2B5EF4-FFF2-40B4-BE49-F238E27FC236}">
              <a16:creationId xmlns:a16="http://schemas.microsoft.com/office/drawing/2014/main" id="{E7087E55-A273-4D81-A4B9-8B0E89800E0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33" name="Text Box 3">
          <a:extLst>
            <a:ext uri="{FF2B5EF4-FFF2-40B4-BE49-F238E27FC236}">
              <a16:creationId xmlns:a16="http://schemas.microsoft.com/office/drawing/2014/main" id="{DBBC5224-D267-4C07-B93E-7D76283C0BC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34" name="Text Box 63">
          <a:extLst>
            <a:ext uri="{FF2B5EF4-FFF2-40B4-BE49-F238E27FC236}">
              <a16:creationId xmlns:a16="http://schemas.microsoft.com/office/drawing/2014/main" id="{AF79CF32-C3F9-473C-BDBB-7680D81574A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35" name="Text Box 3">
          <a:extLst>
            <a:ext uri="{FF2B5EF4-FFF2-40B4-BE49-F238E27FC236}">
              <a16:creationId xmlns:a16="http://schemas.microsoft.com/office/drawing/2014/main" id="{ACC4EEE5-EDF5-4057-9FB6-C1A7BD167AF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36" name="Text Box 32">
          <a:extLst>
            <a:ext uri="{FF2B5EF4-FFF2-40B4-BE49-F238E27FC236}">
              <a16:creationId xmlns:a16="http://schemas.microsoft.com/office/drawing/2014/main" id="{90BC5D54-A8CE-431E-ADC7-8E3F67EF258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37" name="Text Box 3">
          <a:extLst>
            <a:ext uri="{FF2B5EF4-FFF2-40B4-BE49-F238E27FC236}">
              <a16:creationId xmlns:a16="http://schemas.microsoft.com/office/drawing/2014/main" id="{91A6ADEC-E704-4CD9-B3FC-F58F8EBE143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38" name="Text Box 63">
          <a:extLst>
            <a:ext uri="{FF2B5EF4-FFF2-40B4-BE49-F238E27FC236}">
              <a16:creationId xmlns:a16="http://schemas.microsoft.com/office/drawing/2014/main" id="{D55B265A-E2CF-4F26-9DBE-2FA34C9A838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39" name="Text Box 3">
          <a:extLst>
            <a:ext uri="{FF2B5EF4-FFF2-40B4-BE49-F238E27FC236}">
              <a16:creationId xmlns:a16="http://schemas.microsoft.com/office/drawing/2014/main" id="{18C4AF24-6370-4794-B54B-133E5039A09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40" name="Text Box 32">
          <a:extLst>
            <a:ext uri="{FF2B5EF4-FFF2-40B4-BE49-F238E27FC236}">
              <a16:creationId xmlns:a16="http://schemas.microsoft.com/office/drawing/2014/main" id="{7098C6B5-ECA5-4958-BA1D-4BFEAADD096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41" name="Text Box 3">
          <a:extLst>
            <a:ext uri="{FF2B5EF4-FFF2-40B4-BE49-F238E27FC236}">
              <a16:creationId xmlns:a16="http://schemas.microsoft.com/office/drawing/2014/main" id="{CDD0862F-EFC5-45B3-821E-0EE7EFAFED8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42" name="Text Box 63">
          <a:extLst>
            <a:ext uri="{FF2B5EF4-FFF2-40B4-BE49-F238E27FC236}">
              <a16:creationId xmlns:a16="http://schemas.microsoft.com/office/drawing/2014/main" id="{F8255E21-36B7-4B9E-A2DA-88890519D11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43" name="Text Box 3">
          <a:extLst>
            <a:ext uri="{FF2B5EF4-FFF2-40B4-BE49-F238E27FC236}">
              <a16:creationId xmlns:a16="http://schemas.microsoft.com/office/drawing/2014/main" id="{48ADC5FF-AC7B-49CF-A22E-567A2BC358F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44" name="Text Box 32">
          <a:extLst>
            <a:ext uri="{FF2B5EF4-FFF2-40B4-BE49-F238E27FC236}">
              <a16:creationId xmlns:a16="http://schemas.microsoft.com/office/drawing/2014/main" id="{27530D15-55DF-48B2-B1C9-99DC65C7586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45" name="Text Box 3">
          <a:extLst>
            <a:ext uri="{FF2B5EF4-FFF2-40B4-BE49-F238E27FC236}">
              <a16:creationId xmlns:a16="http://schemas.microsoft.com/office/drawing/2014/main" id="{FD9092BA-44C7-4120-8584-21A87C22754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46" name="Text Box 63">
          <a:extLst>
            <a:ext uri="{FF2B5EF4-FFF2-40B4-BE49-F238E27FC236}">
              <a16:creationId xmlns:a16="http://schemas.microsoft.com/office/drawing/2014/main" id="{7900DE78-C591-42A2-A97F-8735D0CA867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47" name="Text Box 3">
          <a:extLst>
            <a:ext uri="{FF2B5EF4-FFF2-40B4-BE49-F238E27FC236}">
              <a16:creationId xmlns:a16="http://schemas.microsoft.com/office/drawing/2014/main" id="{473850A6-CD72-436D-907D-01FAC7882E0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48" name="Text Box 32">
          <a:extLst>
            <a:ext uri="{FF2B5EF4-FFF2-40B4-BE49-F238E27FC236}">
              <a16:creationId xmlns:a16="http://schemas.microsoft.com/office/drawing/2014/main" id="{B3D4A859-D8D2-4A28-8FD6-24A148687D8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49" name="Text Box 3">
          <a:extLst>
            <a:ext uri="{FF2B5EF4-FFF2-40B4-BE49-F238E27FC236}">
              <a16:creationId xmlns:a16="http://schemas.microsoft.com/office/drawing/2014/main" id="{461F730C-EF2D-4DC7-8E41-14FDCB611F8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50" name="Text Box 63">
          <a:extLst>
            <a:ext uri="{FF2B5EF4-FFF2-40B4-BE49-F238E27FC236}">
              <a16:creationId xmlns:a16="http://schemas.microsoft.com/office/drawing/2014/main" id="{D753BACB-91F4-4D86-A4F8-3E2925CB65E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51" name="Text Box 3">
          <a:extLst>
            <a:ext uri="{FF2B5EF4-FFF2-40B4-BE49-F238E27FC236}">
              <a16:creationId xmlns:a16="http://schemas.microsoft.com/office/drawing/2014/main" id="{D5EA2669-A211-4933-889E-0470A55A1FE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52" name="Text Box 32">
          <a:extLst>
            <a:ext uri="{FF2B5EF4-FFF2-40B4-BE49-F238E27FC236}">
              <a16:creationId xmlns:a16="http://schemas.microsoft.com/office/drawing/2014/main" id="{E5112650-FAEA-462D-A8E3-8364FB382FF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53" name="Text Box 3">
          <a:extLst>
            <a:ext uri="{FF2B5EF4-FFF2-40B4-BE49-F238E27FC236}">
              <a16:creationId xmlns:a16="http://schemas.microsoft.com/office/drawing/2014/main" id="{98C4FF89-1E2F-41B3-B89F-B832D20B38E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54" name="Text Box 63">
          <a:extLst>
            <a:ext uri="{FF2B5EF4-FFF2-40B4-BE49-F238E27FC236}">
              <a16:creationId xmlns:a16="http://schemas.microsoft.com/office/drawing/2014/main" id="{2820C1CD-71BB-48D8-8525-8B6FC713206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55" name="Text Box 3">
          <a:extLst>
            <a:ext uri="{FF2B5EF4-FFF2-40B4-BE49-F238E27FC236}">
              <a16:creationId xmlns:a16="http://schemas.microsoft.com/office/drawing/2014/main" id="{314400E5-E761-4399-A1A1-39BE2379110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56" name="Text Box 32">
          <a:extLst>
            <a:ext uri="{FF2B5EF4-FFF2-40B4-BE49-F238E27FC236}">
              <a16:creationId xmlns:a16="http://schemas.microsoft.com/office/drawing/2014/main" id="{62455475-762B-48AD-934D-7790764EC8F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57" name="Text Box 3">
          <a:extLst>
            <a:ext uri="{FF2B5EF4-FFF2-40B4-BE49-F238E27FC236}">
              <a16:creationId xmlns:a16="http://schemas.microsoft.com/office/drawing/2014/main" id="{9A5E01D6-0B11-4B47-9E2F-C97E999D366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58" name="Text Box 63">
          <a:extLst>
            <a:ext uri="{FF2B5EF4-FFF2-40B4-BE49-F238E27FC236}">
              <a16:creationId xmlns:a16="http://schemas.microsoft.com/office/drawing/2014/main" id="{66D00BBD-2BFF-4EF7-9E21-A9CE9BD54C6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59" name="Text Box 3">
          <a:extLst>
            <a:ext uri="{FF2B5EF4-FFF2-40B4-BE49-F238E27FC236}">
              <a16:creationId xmlns:a16="http://schemas.microsoft.com/office/drawing/2014/main" id="{4CD6746D-B81F-4A48-B4C8-DDF8F34A8D4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60" name="Text Box 32">
          <a:extLst>
            <a:ext uri="{FF2B5EF4-FFF2-40B4-BE49-F238E27FC236}">
              <a16:creationId xmlns:a16="http://schemas.microsoft.com/office/drawing/2014/main" id="{2051F121-A37C-4CF1-8AD1-C8FA275DF66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61" name="Text Box 3">
          <a:extLst>
            <a:ext uri="{FF2B5EF4-FFF2-40B4-BE49-F238E27FC236}">
              <a16:creationId xmlns:a16="http://schemas.microsoft.com/office/drawing/2014/main" id="{E2FFBB19-D8AB-4DD5-9837-4F516BA317D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62" name="Text Box 63">
          <a:extLst>
            <a:ext uri="{FF2B5EF4-FFF2-40B4-BE49-F238E27FC236}">
              <a16:creationId xmlns:a16="http://schemas.microsoft.com/office/drawing/2014/main" id="{89653739-005D-4EB4-AE1C-2E0C764E8F2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63" name="Text Box 3">
          <a:extLst>
            <a:ext uri="{FF2B5EF4-FFF2-40B4-BE49-F238E27FC236}">
              <a16:creationId xmlns:a16="http://schemas.microsoft.com/office/drawing/2014/main" id="{9AE0F060-43F3-4721-A285-F5070883E0F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64" name="Text Box 32">
          <a:extLst>
            <a:ext uri="{FF2B5EF4-FFF2-40B4-BE49-F238E27FC236}">
              <a16:creationId xmlns:a16="http://schemas.microsoft.com/office/drawing/2014/main" id="{96C89C67-6F10-4442-96E4-9EFEF830810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65" name="Text Box 3">
          <a:extLst>
            <a:ext uri="{FF2B5EF4-FFF2-40B4-BE49-F238E27FC236}">
              <a16:creationId xmlns:a16="http://schemas.microsoft.com/office/drawing/2014/main" id="{590E7297-0F93-48EB-BF17-E2E7D5AD723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66" name="Text Box 63">
          <a:extLst>
            <a:ext uri="{FF2B5EF4-FFF2-40B4-BE49-F238E27FC236}">
              <a16:creationId xmlns:a16="http://schemas.microsoft.com/office/drawing/2014/main" id="{38603D84-171A-4789-A948-75798116208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67" name="Text Box 3">
          <a:extLst>
            <a:ext uri="{FF2B5EF4-FFF2-40B4-BE49-F238E27FC236}">
              <a16:creationId xmlns:a16="http://schemas.microsoft.com/office/drawing/2014/main" id="{10610C69-4D47-4CA1-91A4-4ABE0FE422D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68" name="Text Box 32">
          <a:extLst>
            <a:ext uri="{FF2B5EF4-FFF2-40B4-BE49-F238E27FC236}">
              <a16:creationId xmlns:a16="http://schemas.microsoft.com/office/drawing/2014/main" id="{4E35E88A-6C1B-4DAE-A962-202DB2F9F9A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69" name="Text Box 3">
          <a:extLst>
            <a:ext uri="{FF2B5EF4-FFF2-40B4-BE49-F238E27FC236}">
              <a16:creationId xmlns:a16="http://schemas.microsoft.com/office/drawing/2014/main" id="{54F75C76-ED48-44CB-8DB1-3D41FD37F25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70" name="Text Box 63">
          <a:extLst>
            <a:ext uri="{FF2B5EF4-FFF2-40B4-BE49-F238E27FC236}">
              <a16:creationId xmlns:a16="http://schemas.microsoft.com/office/drawing/2014/main" id="{408A6F2D-6A1D-4534-A643-EEA13A44C94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71" name="Text Box 3">
          <a:extLst>
            <a:ext uri="{FF2B5EF4-FFF2-40B4-BE49-F238E27FC236}">
              <a16:creationId xmlns:a16="http://schemas.microsoft.com/office/drawing/2014/main" id="{EB468E8E-238F-4BF9-AD25-44992168991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72" name="Text Box 32">
          <a:extLst>
            <a:ext uri="{FF2B5EF4-FFF2-40B4-BE49-F238E27FC236}">
              <a16:creationId xmlns:a16="http://schemas.microsoft.com/office/drawing/2014/main" id="{03424F53-6925-4396-8821-0621E3598F3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73" name="Text Box 3">
          <a:extLst>
            <a:ext uri="{FF2B5EF4-FFF2-40B4-BE49-F238E27FC236}">
              <a16:creationId xmlns:a16="http://schemas.microsoft.com/office/drawing/2014/main" id="{DA885C92-0519-4C12-80D0-F34AFB0E55B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74" name="Text Box 63">
          <a:extLst>
            <a:ext uri="{FF2B5EF4-FFF2-40B4-BE49-F238E27FC236}">
              <a16:creationId xmlns:a16="http://schemas.microsoft.com/office/drawing/2014/main" id="{E9E5A123-3A7F-4D93-84B7-A70076CCB4B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75" name="Text Box 3">
          <a:extLst>
            <a:ext uri="{FF2B5EF4-FFF2-40B4-BE49-F238E27FC236}">
              <a16:creationId xmlns:a16="http://schemas.microsoft.com/office/drawing/2014/main" id="{ADFE2D3C-D58B-444B-972C-C61B59BF167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76" name="Text Box 32">
          <a:extLst>
            <a:ext uri="{FF2B5EF4-FFF2-40B4-BE49-F238E27FC236}">
              <a16:creationId xmlns:a16="http://schemas.microsoft.com/office/drawing/2014/main" id="{18A5E13B-BC4E-45C0-BBFE-45230C9440E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77" name="Text Box 3">
          <a:extLst>
            <a:ext uri="{FF2B5EF4-FFF2-40B4-BE49-F238E27FC236}">
              <a16:creationId xmlns:a16="http://schemas.microsoft.com/office/drawing/2014/main" id="{0FD51035-5A97-48D9-8C1F-04CFED8FEA6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78" name="Text Box 63">
          <a:extLst>
            <a:ext uri="{FF2B5EF4-FFF2-40B4-BE49-F238E27FC236}">
              <a16:creationId xmlns:a16="http://schemas.microsoft.com/office/drawing/2014/main" id="{9A51F797-08F4-46C9-B884-971EC377A4A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79" name="Text Box 3">
          <a:extLst>
            <a:ext uri="{FF2B5EF4-FFF2-40B4-BE49-F238E27FC236}">
              <a16:creationId xmlns:a16="http://schemas.microsoft.com/office/drawing/2014/main" id="{71AB20D5-C40F-402A-858C-721432375B5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80" name="Text Box 32">
          <a:extLst>
            <a:ext uri="{FF2B5EF4-FFF2-40B4-BE49-F238E27FC236}">
              <a16:creationId xmlns:a16="http://schemas.microsoft.com/office/drawing/2014/main" id="{601084CE-99CE-4C5A-A2B0-25C3EEB099E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81" name="Text Box 3">
          <a:extLst>
            <a:ext uri="{FF2B5EF4-FFF2-40B4-BE49-F238E27FC236}">
              <a16:creationId xmlns:a16="http://schemas.microsoft.com/office/drawing/2014/main" id="{2ADC69AD-09CE-4830-8C32-7BF4600C26C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82" name="Text Box 63">
          <a:extLst>
            <a:ext uri="{FF2B5EF4-FFF2-40B4-BE49-F238E27FC236}">
              <a16:creationId xmlns:a16="http://schemas.microsoft.com/office/drawing/2014/main" id="{877D5E75-C078-4C46-8589-AAFBA40E209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83" name="Text Box 3">
          <a:extLst>
            <a:ext uri="{FF2B5EF4-FFF2-40B4-BE49-F238E27FC236}">
              <a16:creationId xmlns:a16="http://schemas.microsoft.com/office/drawing/2014/main" id="{0C0E6497-4477-44B7-B270-40A4C645CAF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84" name="Text Box 32">
          <a:extLst>
            <a:ext uri="{FF2B5EF4-FFF2-40B4-BE49-F238E27FC236}">
              <a16:creationId xmlns:a16="http://schemas.microsoft.com/office/drawing/2014/main" id="{8CDE05FF-37BD-4EEB-A1DE-34E395CC7DD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85" name="Text Box 3">
          <a:extLst>
            <a:ext uri="{FF2B5EF4-FFF2-40B4-BE49-F238E27FC236}">
              <a16:creationId xmlns:a16="http://schemas.microsoft.com/office/drawing/2014/main" id="{4C67B7C8-E59A-41FE-9010-2ECBF25451A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86" name="Text Box 63">
          <a:extLst>
            <a:ext uri="{FF2B5EF4-FFF2-40B4-BE49-F238E27FC236}">
              <a16:creationId xmlns:a16="http://schemas.microsoft.com/office/drawing/2014/main" id="{B2D724F1-0DB8-425A-BDE4-CEFF0DA4335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87" name="Text Box 3">
          <a:extLst>
            <a:ext uri="{FF2B5EF4-FFF2-40B4-BE49-F238E27FC236}">
              <a16:creationId xmlns:a16="http://schemas.microsoft.com/office/drawing/2014/main" id="{923E735E-2332-4777-8BEE-B0368964557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88" name="Text Box 32">
          <a:extLst>
            <a:ext uri="{FF2B5EF4-FFF2-40B4-BE49-F238E27FC236}">
              <a16:creationId xmlns:a16="http://schemas.microsoft.com/office/drawing/2014/main" id="{7BCD085B-E17C-4C72-AB2D-4A9E704BA85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89" name="Text Box 3">
          <a:extLst>
            <a:ext uri="{FF2B5EF4-FFF2-40B4-BE49-F238E27FC236}">
              <a16:creationId xmlns:a16="http://schemas.microsoft.com/office/drawing/2014/main" id="{DB42D5B2-1579-4816-938E-B7F8B3217B1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90" name="Text Box 63">
          <a:extLst>
            <a:ext uri="{FF2B5EF4-FFF2-40B4-BE49-F238E27FC236}">
              <a16:creationId xmlns:a16="http://schemas.microsoft.com/office/drawing/2014/main" id="{10A9FF91-2152-4615-9F2F-94381E21BA7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91" name="Text Box 3">
          <a:extLst>
            <a:ext uri="{FF2B5EF4-FFF2-40B4-BE49-F238E27FC236}">
              <a16:creationId xmlns:a16="http://schemas.microsoft.com/office/drawing/2014/main" id="{6182A42B-8231-41C9-A5C7-FBCE1D3F26D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92" name="Text Box 32">
          <a:extLst>
            <a:ext uri="{FF2B5EF4-FFF2-40B4-BE49-F238E27FC236}">
              <a16:creationId xmlns:a16="http://schemas.microsoft.com/office/drawing/2014/main" id="{5FA270AC-E29B-4634-B67C-61B737FF9DF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93" name="Text Box 3">
          <a:extLst>
            <a:ext uri="{FF2B5EF4-FFF2-40B4-BE49-F238E27FC236}">
              <a16:creationId xmlns:a16="http://schemas.microsoft.com/office/drawing/2014/main" id="{C405E3CB-750C-4F9F-A4E9-6D2A5450358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94" name="Text Box 63">
          <a:extLst>
            <a:ext uri="{FF2B5EF4-FFF2-40B4-BE49-F238E27FC236}">
              <a16:creationId xmlns:a16="http://schemas.microsoft.com/office/drawing/2014/main" id="{BD11EDDA-94D3-4109-9270-7D1C107E1EC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95" name="Text Box 3">
          <a:extLst>
            <a:ext uri="{FF2B5EF4-FFF2-40B4-BE49-F238E27FC236}">
              <a16:creationId xmlns:a16="http://schemas.microsoft.com/office/drawing/2014/main" id="{5C13E7C4-FAA9-4B68-BA17-DC5B2C2D190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96" name="Text Box 32">
          <a:extLst>
            <a:ext uri="{FF2B5EF4-FFF2-40B4-BE49-F238E27FC236}">
              <a16:creationId xmlns:a16="http://schemas.microsoft.com/office/drawing/2014/main" id="{7644B07C-B252-4146-89CF-F21E69C4171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97" name="Text Box 3">
          <a:extLst>
            <a:ext uri="{FF2B5EF4-FFF2-40B4-BE49-F238E27FC236}">
              <a16:creationId xmlns:a16="http://schemas.microsoft.com/office/drawing/2014/main" id="{ACE9B020-4A38-4469-BE56-87434238001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598" name="Text Box 63">
          <a:extLst>
            <a:ext uri="{FF2B5EF4-FFF2-40B4-BE49-F238E27FC236}">
              <a16:creationId xmlns:a16="http://schemas.microsoft.com/office/drawing/2014/main" id="{F36B56BA-107D-414F-B696-7DD942E49E1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599" name="Text Box 3">
          <a:extLst>
            <a:ext uri="{FF2B5EF4-FFF2-40B4-BE49-F238E27FC236}">
              <a16:creationId xmlns:a16="http://schemas.microsoft.com/office/drawing/2014/main" id="{25071F57-CD7C-4B74-A92B-B7309B82397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00" name="Text Box 32">
          <a:extLst>
            <a:ext uri="{FF2B5EF4-FFF2-40B4-BE49-F238E27FC236}">
              <a16:creationId xmlns:a16="http://schemas.microsoft.com/office/drawing/2014/main" id="{D4DBAE49-D851-4555-816A-729E7585AB3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01" name="Text Box 3">
          <a:extLst>
            <a:ext uri="{FF2B5EF4-FFF2-40B4-BE49-F238E27FC236}">
              <a16:creationId xmlns:a16="http://schemas.microsoft.com/office/drawing/2014/main" id="{4A0FBD05-F7BC-4FCF-B4EC-CFA85828497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02" name="Text Box 63">
          <a:extLst>
            <a:ext uri="{FF2B5EF4-FFF2-40B4-BE49-F238E27FC236}">
              <a16:creationId xmlns:a16="http://schemas.microsoft.com/office/drawing/2014/main" id="{294B468A-754A-4BB1-98B4-558677BCFA2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03" name="Text Box 3">
          <a:extLst>
            <a:ext uri="{FF2B5EF4-FFF2-40B4-BE49-F238E27FC236}">
              <a16:creationId xmlns:a16="http://schemas.microsoft.com/office/drawing/2014/main" id="{2A405FFA-B79F-4F83-BEA4-09F5FF2797C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04" name="Text Box 32">
          <a:extLst>
            <a:ext uri="{FF2B5EF4-FFF2-40B4-BE49-F238E27FC236}">
              <a16:creationId xmlns:a16="http://schemas.microsoft.com/office/drawing/2014/main" id="{BEC72216-7C1C-479E-A36B-0CAEA84E2BD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05" name="Text Box 3">
          <a:extLst>
            <a:ext uri="{FF2B5EF4-FFF2-40B4-BE49-F238E27FC236}">
              <a16:creationId xmlns:a16="http://schemas.microsoft.com/office/drawing/2014/main" id="{E8C1ED04-0628-4856-8CB4-916370AD191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06" name="Text Box 63">
          <a:extLst>
            <a:ext uri="{FF2B5EF4-FFF2-40B4-BE49-F238E27FC236}">
              <a16:creationId xmlns:a16="http://schemas.microsoft.com/office/drawing/2014/main" id="{A612A2C7-D2E5-4A28-8996-7962FF4206B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07" name="Text Box 3">
          <a:extLst>
            <a:ext uri="{FF2B5EF4-FFF2-40B4-BE49-F238E27FC236}">
              <a16:creationId xmlns:a16="http://schemas.microsoft.com/office/drawing/2014/main" id="{6FC267DC-823D-43A7-9E35-F1C57E35E2D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08" name="Text Box 32">
          <a:extLst>
            <a:ext uri="{FF2B5EF4-FFF2-40B4-BE49-F238E27FC236}">
              <a16:creationId xmlns:a16="http://schemas.microsoft.com/office/drawing/2014/main" id="{29B76C08-FDC4-44AE-98E2-852C967DC7B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09" name="Text Box 3">
          <a:extLst>
            <a:ext uri="{FF2B5EF4-FFF2-40B4-BE49-F238E27FC236}">
              <a16:creationId xmlns:a16="http://schemas.microsoft.com/office/drawing/2014/main" id="{559CDD96-99D0-4245-9CC6-641FA6D84D8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10" name="Text Box 63">
          <a:extLst>
            <a:ext uri="{FF2B5EF4-FFF2-40B4-BE49-F238E27FC236}">
              <a16:creationId xmlns:a16="http://schemas.microsoft.com/office/drawing/2014/main" id="{A5732328-6BC6-48E1-B04E-C6281AFDAAE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11" name="Text Box 3">
          <a:extLst>
            <a:ext uri="{FF2B5EF4-FFF2-40B4-BE49-F238E27FC236}">
              <a16:creationId xmlns:a16="http://schemas.microsoft.com/office/drawing/2014/main" id="{4FC25EFB-30CF-4EAC-B045-A0E8B95AC4F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12" name="Text Box 32">
          <a:extLst>
            <a:ext uri="{FF2B5EF4-FFF2-40B4-BE49-F238E27FC236}">
              <a16:creationId xmlns:a16="http://schemas.microsoft.com/office/drawing/2014/main" id="{CE5EA75A-AA64-4A25-BDD4-E6184995615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13" name="Text Box 3">
          <a:extLst>
            <a:ext uri="{FF2B5EF4-FFF2-40B4-BE49-F238E27FC236}">
              <a16:creationId xmlns:a16="http://schemas.microsoft.com/office/drawing/2014/main" id="{D9A4691B-4F00-4E92-B85E-2D4C85D05AA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14" name="Text Box 63">
          <a:extLst>
            <a:ext uri="{FF2B5EF4-FFF2-40B4-BE49-F238E27FC236}">
              <a16:creationId xmlns:a16="http://schemas.microsoft.com/office/drawing/2014/main" id="{85A0F25A-351D-4001-A830-855417C957C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15" name="Text Box 3">
          <a:extLst>
            <a:ext uri="{FF2B5EF4-FFF2-40B4-BE49-F238E27FC236}">
              <a16:creationId xmlns:a16="http://schemas.microsoft.com/office/drawing/2014/main" id="{03469174-50B3-4A73-9E54-3A463F139EC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16" name="Text Box 32">
          <a:extLst>
            <a:ext uri="{FF2B5EF4-FFF2-40B4-BE49-F238E27FC236}">
              <a16:creationId xmlns:a16="http://schemas.microsoft.com/office/drawing/2014/main" id="{47CB14E5-FCD6-4A5D-8E46-08BC64906C7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17" name="Text Box 3">
          <a:extLst>
            <a:ext uri="{FF2B5EF4-FFF2-40B4-BE49-F238E27FC236}">
              <a16:creationId xmlns:a16="http://schemas.microsoft.com/office/drawing/2014/main" id="{36734895-8267-437C-B65F-1BC5327FBA6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18" name="Text Box 63">
          <a:extLst>
            <a:ext uri="{FF2B5EF4-FFF2-40B4-BE49-F238E27FC236}">
              <a16:creationId xmlns:a16="http://schemas.microsoft.com/office/drawing/2014/main" id="{9B9579FC-3044-453E-B7EF-B415834B037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19" name="Text Box 3">
          <a:extLst>
            <a:ext uri="{FF2B5EF4-FFF2-40B4-BE49-F238E27FC236}">
              <a16:creationId xmlns:a16="http://schemas.microsoft.com/office/drawing/2014/main" id="{3E83922B-90CF-4983-9091-ECA8FED0E51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20" name="Text Box 32">
          <a:extLst>
            <a:ext uri="{FF2B5EF4-FFF2-40B4-BE49-F238E27FC236}">
              <a16:creationId xmlns:a16="http://schemas.microsoft.com/office/drawing/2014/main" id="{BBCEE466-3767-41CA-8FDC-ACBCA84FBF6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21" name="Text Box 3">
          <a:extLst>
            <a:ext uri="{FF2B5EF4-FFF2-40B4-BE49-F238E27FC236}">
              <a16:creationId xmlns:a16="http://schemas.microsoft.com/office/drawing/2014/main" id="{2BBB801A-0ABB-4C93-A600-FA6BE4B6296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22" name="Text Box 63">
          <a:extLst>
            <a:ext uri="{FF2B5EF4-FFF2-40B4-BE49-F238E27FC236}">
              <a16:creationId xmlns:a16="http://schemas.microsoft.com/office/drawing/2014/main" id="{01D1DE3A-A441-44F6-A58B-CD8E5DB6098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23" name="Text Box 3">
          <a:extLst>
            <a:ext uri="{FF2B5EF4-FFF2-40B4-BE49-F238E27FC236}">
              <a16:creationId xmlns:a16="http://schemas.microsoft.com/office/drawing/2014/main" id="{88C10F5D-E070-4250-A10E-48174214527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24" name="Text Box 32">
          <a:extLst>
            <a:ext uri="{FF2B5EF4-FFF2-40B4-BE49-F238E27FC236}">
              <a16:creationId xmlns:a16="http://schemas.microsoft.com/office/drawing/2014/main" id="{95AA86CE-48A8-4901-8DDD-C0FF5A83384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25" name="Text Box 3">
          <a:extLst>
            <a:ext uri="{FF2B5EF4-FFF2-40B4-BE49-F238E27FC236}">
              <a16:creationId xmlns:a16="http://schemas.microsoft.com/office/drawing/2014/main" id="{37639B13-66F4-41BE-ACE1-8A9E52CEBC5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26" name="Text Box 63">
          <a:extLst>
            <a:ext uri="{FF2B5EF4-FFF2-40B4-BE49-F238E27FC236}">
              <a16:creationId xmlns:a16="http://schemas.microsoft.com/office/drawing/2014/main" id="{A243A855-321A-485C-BB0E-9CBEAD175FA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27" name="Text Box 3">
          <a:extLst>
            <a:ext uri="{FF2B5EF4-FFF2-40B4-BE49-F238E27FC236}">
              <a16:creationId xmlns:a16="http://schemas.microsoft.com/office/drawing/2014/main" id="{6306B16A-14DD-45D5-B4A7-0B9AF7E9DDC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28" name="Text Box 32">
          <a:extLst>
            <a:ext uri="{FF2B5EF4-FFF2-40B4-BE49-F238E27FC236}">
              <a16:creationId xmlns:a16="http://schemas.microsoft.com/office/drawing/2014/main" id="{07756031-1917-4D28-9283-4B0A3F74FB9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29" name="Text Box 3">
          <a:extLst>
            <a:ext uri="{FF2B5EF4-FFF2-40B4-BE49-F238E27FC236}">
              <a16:creationId xmlns:a16="http://schemas.microsoft.com/office/drawing/2014/main" id="{A0BAC872-83D3-4513-85CA-EED83A5604E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30" name="Text Box 63">
          <a:extLst>
            <a:ext uri="{FF2B5EF4-FFF2-40B4-BE49-F238E27FC236}">
              <a16:creationId xmlns:a16="http://schemas.microsoft.com/office/drawing/2014/main" id="{F325F5F4-F716-43DC-BBD0-5F7A0A7BA2E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31" name="Text Box 3">
          <a:extLst>
            <a:ext uri="{FF2B5EF4-FFF2-40B4-BE49-F238E27FC236}">
              <a16:creationId xmlns:a16="http://schemas.microsoft.com/office/drawing/2014/main" id="{3212B1CB-A37C-4190-86AB-A703F15CA4D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32" name="Text Box 32">
          <a:extLst>
            <a:ext uri="{FF2B5EF4-FFF2-40B4-BE49-F238E27FC236}">
              <a16:creationId xmlns:a16="http://schemas.microsoft.com/office/drawing/2014/main" id="{4EA01BFE-D8B2-48D1-9276-FCFF6F5F9EA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33" name="Text Box 3">
          <a:extLst>
            <a:ext uri="{FF2B5EF4-FFF2-40B4-BE49-F238E27FC236}">
              <a16:creationId xmlns:a16="http://schemas.microsoft.com/office/drawing/2014/main" id="{C9F17A7D-53D3-4A1F-BF3B-EFC4A984E31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34" name="Text Box 63">
          <a:extLst>
            <a:ext uri="{FF2B5EF4-FFF2-40B4-BE49-F238E27FC236}">
              <a16:creationId xmlns:a16="http://schemas.microsoft.com/office/drawing/2014/main" id="{5495265D-34EC-4FCC-88DA-BBB15766491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35" name="Text Box 3">
          <a:extLst>
            <a:ext uri="{FF2B5EF4-FFF2-40B4-BE49-F238E27FC236}">
              <a16:creationId xmlns:a16="http://schemas.microsoft.com/office/drawing/2014/main" id="{A63F9DCC-4FCA-4E21-BA84-BE832B713C7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36" name="Text Box 32">
          <a:extLst>
            <a:ext uri="{FF2B5EF4-FFF2-40B4-BE49-F238E27FC236}">
              <a16:creationId xmlns:a16="http://schemas.microsoft.com/office/drawing/2014/main" id="{66A0521C-061C-4C54-9A88-83FE4C29575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37" name="Text Box 3">
          <a:extLst>
            <a:ext uri="{FF2B5EF4-FFF2-40B4-BE49-F238E27FC236}">
              <a16:creationId xmlns:a16="http://schemas.microsoft.com/office/drawing/2014/main" id="{CB84470B-60A4-40E1-A8CA-B7F3D550215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38" name="Text Box 63">
          <a:extLst>
            <a:ext uri="{FF2B5EF4-FFF2-40B4-BE49-F238E27FC236}">
              <a16:creationId xmlns:a16="http://schemas.microsoft.com/office/drawing/2014/main" id="{43C23506-0E3F-47B5-9B3A-6030BFB7279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39" name="Text Box 3">
          <a:extLst>
            <a:ext uri="{FF2B5EF4-FFF2-40B4-BE49-F238E27FC236}">
              <a16:creationId xmlns:a16="http://schemas.microsoft.com/office/drawing/2014/main" id="{D2580F51-11B8-48DB-90E7-DCE6412D9E2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40" name="Text Box 32">
          <a:extLst>
            <a:ext uri="{FF2B5EF4-FFF2-40B4-BE49-F238E27FC236}">
              <a16:creationId xmlns:a16="http://schemas.microsoft.com/office/drawing/2014/main" id="{EA86C568-354A-4069-9EC9-C0A0D8FCC79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41" name="Text Box 3">
          <a:extLst>
            <a:ext uri="{FF2B5EF4-FFF2-40B4-BE49-F238E27FC236}">
              <a16:creationId xmlns:a16="http://schemas.microsoft.com/office/drawing/2014/main" id="{C931D838-1CEE-42D5-8D79-3FEA04EA151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42" name="Text Box 63">
          <a:extLst>
            <a:ext uri="{FF2B5EF4-FFF2-40B4-BE49-F238E27FC236}">
              <a16:creationId xmlns:a16="http://schemas.microsoft.com/office/drawing/2014/main" id="{D3EF2947-77D1-4564-A4B5-459070E92CA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43" name="Text Box 3">
          <a:extLst>
            <a:ext uri="{FF2B5EF4-FFF2-40B4-BE49-F238E27FC236}">
              <a16:creationId xmlns:a16="http://schemas.microsoft.com/office/drawing/2014/main" id="{780B282D-87A7-49E0-A5AF-7ED58253E7F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44" name="Text Box 32">
          <a:extLst>
            <a:ext uri="{FF2B5EF4-FFF2-40B4-BE49-F238E27FC236}">
              <a16:creationId xmlns:a16="http://schemas.microsoft.com/office/drawing/2014/main" id="{4BC77189-369B-4599-92B5-E47EFC179B9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45" name="Text Box 3">
          <a:extLst>
            <a:ext uri="{FF2B5EF4-FFF2-40B4-BE49-F238E27FC236}">
              <a16:creationId xmlns:a16="http://schemas.microsoft.com/office/drawing/2014/main" id="{0D1DA20A-F14E-41C6-9E24-EB5A69B3487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46" name="Text Box 63">
          <a:extLst>
            <a:ext uri="{FF2B5EF4-FFF2-40B4-BE49-F238E27FC236}">
              <a16:creationId xmlns:a16="http://schemas.microsoft.com/office/drawing/2014/main" id="{7CCC6046-DD8F-4A2F-B5F7-3C54DCEF386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47" name="Text Box 3">
          <a:extLst>
            <a:ext uri="{FF2B5EF4-FFF2-40B4-BE49-F238E27FC236}">
              <a16:creationId xmlns:a16="http://schemas.microsoft.com/office/drawing/2014/main" id="{B7F75A85-C45A-429D-95FA-0B87F235106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48" name="Text Box 32">
          <a:extLst>
            <a:ext uri="{FF2B5EF4-FFF2-40B4-BE49-F238E27FC236}">
              <a16:creationId xmlns:a16="http://schemas.microsoft.com/office/drawing/2014/main" id="{31226CCC-19B0-4A2D-B69C-40BF17F43D7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49" name="Text Box 3">
          <a:extLst>
            <a:ext uri="{FF2B5EF4-FFF2-40B4-BE49-F238E27FC236}">
              <a16:creationId xmlns:a16="http://schemas.microsoft.com/office/drawing/2014/main" id="{94223BA0-184E-46BE-9F9F-18550AF20D5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50" name="Text Box 63">
          <a:extLst>
            <a:ext uri="{FF2B5EF4-FFF2-40B4-BE49-F238E27FC236}">
              <a16:creationId xmlns:a16="http://schemas.microsoft.com/office/drawing/2014/main" id="{CECD490F-07F1-412C-A64F-53BB5EE48D7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51" name="Text Box 3">
          <a:extLst>
            <a:ext uri="{FF2B5EF4-FFF2-40B4-BE49-F238E27FC236}">
              <a16:creationId xmlns:a16="http://schemas.microsoft.com/office/drawing/2014/main" id="{B5C62347-248E-42D5-ABD5-A2CD402EA8C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52" name="Text Box 32">
          <a:extLst>
            <a:ext uri="{FF2B5EF4-FFF2-40B4-BE49-F238E27FC236}">
              <a16:creationId xmlns:a16="http://schemas.microsoft.com/office/drawing/2014/main" id="{CB562002-FBB0-4BB8-ABCE-A9958CDF772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53" name="Text Box 3">
          <a:extLst>
            <a:ext uri="{FF2B5EF4-FFF2-40B4-BE49-F238E27FC236}">
              <a16:creationId xmlns:a16="http://schemas.microsoft.com/office/drawing/2014/main" id="{7BC75E58-C3C0-4BF8-B288-FB42E173A38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54" name="Text Box 63">
          <a:extLst>
            <a:ext uri="{FF2B5EF4-FFF2-40B4-BE49-F238E27FC236}">
              <a16:creationId xmlns:a16="http://schemas.microsoft.com/office/drawing/2014/main" id="{7DD78B32-3A1E-4E41-90F9-C8A2F004D68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55" name="Text Box 3">
          <a:extLst>
            <a:ext uri="{FF2B5EF4-FFF2-40B4-BE49-F238E27FC236}">
              <a16:creationId xmlns:a16="http://schemas.microsoft.com/office/drawing/2014/main" id="{FF162EBE-23D9-4960-B478-C741CD8097D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56" name="Text Box 32">
          <a:extLst>
            <a:ext uri="{FF2B5EF4-FFF2-40B4-BE49-F238E27FC236}">
              <a16:creationId xmlns:a16="http://schemas.microsoft.com/office/drawing/2014/main" id="{6BD149F5-95D5-4919-9169-277A201A6A4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57" name="Text Box 3">
          <a:extLst>
            <a:ext uri="{FF2B5EF4-FFF2-40B4-BE49-F238E27FC236}">
              <a16:creationId xmlns:a16="http://schemas.microsoft.com/office/drawing/2014/main" id="{D2EB9EA2-EAD8-4941-82BB-4FCEBAD7FCE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58" name="Text Box 63">
          <a:extLst>
            <a:ext uri="{FF2B5EF4-FFF2-40B4-BE49-F238E27FC236}">
              <a16:creationId xmlns:a16="http://schemas.microsoft.com/office/drawing/2014/main" id="{F3437920-1942-4198-BC9E-A6F070FF72F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59" name="Text Box 32">
          <a:extLst>
            <a:ext uri="{FF2B5EF4-FFF2-40B4-BE49-F238E27FC236}">
              <a16:creationId xmlns:a16="http://schemas.microsoft.com/office/drawing/2014/main" id="{404AEF48-7E5A-4EC6-8713-5212B8BE723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157D648B-751B-4491-A202-4676B790301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61" name="Text Box 63">
          <a:extLst>
            <a:ext uri="{FF2B5EF4-FFF2-40B4-BE49-F238E27FC236}">
              <a16:creationId xmlns:a16="http://schemas.microsoft.com/office/drawing/2014/main" id="{069C34BD-E6E7-42D5-B8ED-497CC390ADA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62" name="Text Box 3">
          <a:extLst>
            <a:ext uri="{FF2B5EF4-FFF2-40B4-BE49-F238E27FC236}">
              <a16:creationId xmlns:a16="http://schemas.microsoft.com/office/drawing/2014/main" id="{C84AF5A3-C371-4525-849C-8307A6877E1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63" name="Text Box 32">
          <a:extLst>
            <a:ext uri="{FF2B5EF4-FFF2-40B4-BE49-F238E27FC236}">
              <a16:creationId xmlns:a16="http://schemas.microsoft.com/office/drawing/2014/main" id="{A4E4AA3E-CF60-4AA0-942A-2752E594550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64" name="Text Box 3">
          <a:extLst>
            <a:ext uri="{FF2B5EF4-FFF2-40B4-BE49-F238E27FC236}">
              <a16:creationId xmlns:a16="http://schemas.microsoft.com/office/drawing/2014/main" id="{C080F6FE-3F42-445E-9542-6EDBD121BD7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65" name="Text Box 63">
          <a:extLst>
            <a:ext uri="{FF2B5EF4-FFF2-40B4-BE49-F238E27FC236}">
              <a16:creationId xmlns:a16="http://schemas.microsoft.com/office/drawing/2014/main" id="{7EBE53A8-E411-479B-BFC0-0C95D8F1942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66" name="Text Box 3">
          <a:extLst>
            <a:ext uri="{FF2B5EF4-FFF2-40B4-BE49-F238E27FC236}">
              <a16:creationId xmlns:a16="http://schemas.microsoft.com/office/drawing/2014/main" id="{96B27C40-834F-4790-ADA6-B548FC1F64B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67" name="Text Box 32">
          <a:extLst>
            <a:ext uri="{FF2B5EF4-FFF2-40B4-BE49-F238E27FC236}">
              <a16:creationId xmlns:a16="http://schemas.microsoft.com/office/drawing/2014/main" id="{7D055020-33B3-4249-B117-454B81E409B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68" name="Text Box 3">
          <a:extLst>
            <a:ext uri="{FF2B5EF4-FFF2-40B4-BE49-F238E27FC236}">
              <a16:creationId xmlns:a16="http://schemas.microsoft.com/office/drawing/2014/main" id="{E923DB53-1670-4B7F-9EEF-06D6A94EBA9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69" name="Text Box 63">
          <a:extLst>
            <a:ext uri="{FF2B5EF4-FFF2-40B4-BE49-F238E27FC236}">
              <a16:creationId xmlns:a16="http://schemas.microsoft.com/office/drawing/2014/main" id="{BF4232D0-381B-4971-A7A6-FB20AB7FD6E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70" name="Text Box 3">
          <a:extLst>
            <a:ext uri="{FF2B5EF4-FFF2-40B4-BE49-F238E27FC236}">
              <a16:creationId xmlns:a16="http://schemas.microsoft.com/office/drawing/2014/main" id="{E97F7F68-CC67-4C2D-A6FE-1DA456C1DA2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71" name="Text Box 32">
          <a:extLst>
            <a:ext uri="{FF2B5EF4-FFF2-40B4-BE49-F238E27FC236}">
              <a16:creationId xmlns:a16="http://schemas.microsoft.com/office/drawing/2014/main" id="{B6B4C582-C8BE-4081-AD18-C46BDA48AFD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72" name="Text Box 3">
          <a:extLst>
            <a:ext uri="{FF2B5EF4-FFF2-40B4-BE49-F238E27FC236}">
              <a16:creationId xmlns:a16="http://schemas.microsoft.com/office/drawing/2014/main" id="{B202CC0C-CBB7-45AB-866F-83D14EB4AA1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73" name="Text Box 63">
          <a:extLst>
            <a:ext uri="{FF2B5EF4-FFF2-40B4-BE49-F238E27FC236}">
              <a16:creationId xmlns:a16="http://schemas.microsoft.com/office/drawing/2014/main" id="{EA73B2FA-BCC4-43CF-9517-F509F485795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74" name="Text Box 3">
          <a:extLst>
            <a:ext uri="{FF2B5EF4-FFF2-40B4-BE49-F238E27FC236}">
              <a16:creationId xmlns:a16="http://schemas.microsoft.com/office/drawing/2014/main" id="{18F6FB00-E8CB-4776-BBBC-43521AA2F6B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75" name="Text Box 32">
          <a:extLst>
            <a:ext uri="{FF2B5EF4-FFF2-40B4-BE49-F238E27FC236}">
              <a16:creationId xmlns:a16="http://schemas.microsoft.com/office/drawing/2014/main" id="{14260272-EE9F-4E3B-B46D-5EC4EED4918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76" name="Text Box 3">
          <a:extLst>
            <a:ext uri="{FF2B5EF4-FFF2-40B4-BE49-F238E27FC236}">
              <a16:creationId xmlns:a16="http://schemas.microsoft.com/office/drawing/2014/main" id="{178F5818-74FE-4C72-8F2B-1679FAE4049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77" name="Text Box 63">
          <a:extLst>
            <a:ext uri="{FF2B5EF4-FFF2-40B4-BE49-F238E27FC236}">
              <a16:creationId xmlns:a16="http://schemas.microsoft.com/office/drawing/2014/main" id="{723F63A5-A534-43BF-BCDA-0AF9866A182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78" name="Text Box 3">
          <a:extLst>
            <a:ext uri="{FF2B5EF4-FFF2-40B4-BE49-F238E27FC236}">
              <a16:creationId xmlns:a16="http://schemas.microsoft.com/office/drawing/2014/main" id="{7D946EAC-5ED8-4629-ACA4-368FCE2F551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79" name="Text Box 32">
          <a:extLst>
            <a:ext uri="{FF2B5EF4-FFF2-40B4-BE49-F238E27FC236}">
              <a16:creationId xmlns:a16="http://schemas.microsoft.com/office/drawing/2014/main" id="{F6EC8183-CD12-4978-8B86-62AB1DDA222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80" name="Text Box 3">
          <a:extLst>
            <a:ext uri="{FF2B5EF4-FFF2-40B4-BE49-F238E27FC236}">
              <a16:creationId xmlns:a16="http://schemas.microsoft.com/office/drawing/2014/main" id="{B8AEA755-58AE-4A38-AB9D-87E6A0205AF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81" name="Text Box 63">
          <a:extLst>
            <a:ext uri="{FF2B5EF4-FFF2-40B4-BE49-F238E27FC236}">
              <a16:creationId xmlns:a16="http://schemas.microsoft.com/office/drawing/2014/main" id="{E53AE8C7-4E16-4026-BC45-036EDC016ED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C1E7F6BF-AE6B-435B-B48F-5DEB42AE880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83" name="Text Box 32">
          <a:extLst>
            <a:ext uri="{FF2B5EF4-FFF2-40B4-BE49-F238E27FC236}">
              <a16:creationId xmlns:a16="http://schemas.microsoft.com/office/drawing/2014/main" id="{CD66E1A7-11FA-4C68-A9A0-0A5CB910E42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84" name="Text Box 3">
          <a:extLst>
            <a:ext uri="{FF2B5EF4-FFF2-40B4-BE49-F238E27FC236}">
              <a16:creationId xmlns:a16="http://schemas.microsoft.com/office/drawing/2014/main" id="{25117F6E-F20F-4EA2-BB69-E38693E1A48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85" name="Text Box 63">
          <a:extLst>
            <a:ext uri="{FF2B5EF4-FFF2-40B4-BE49-F238E27FC236}">
              <a16:creationId xmlns:a16="http://schemas.microsoft.com/office/drawing/2014/main" id="{7C811F86-738A-4203-9ADE-FA6C0B93AB1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86" name="Text Box 3">
          <a:extLst>
            <a:ext uri="{FF2B5EF4-FFF2-40B4-BE49-F238E27FC236}">
              <a16:creationId xmlns:a16="http://schemas.microsoft.com/office/drawing/2014/main" id="{F1FE9C67-FE9A-4AFA-95E5-CC3ABEA5526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87" name="Text Box 32">
          <a:extLst>
            <a:ext uri="{FF2B5EF4-FFF2-40B4-BE49-F238E27FC236}">
              <a16:creationId xmlns:a16="http://schemas.microsoft.com/office/drawing/2014/main" id="{9A243059-9E22-4927-A762-48F192F9785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88" name="Text Box 3">
          <a:extLst>
            <a:ext uri="{FF2B5EF4-FFF2-40B4-BE49-F238E27FC236}">
              <a16:creationId xmlns:a16="http://schemas.microsoft.com/office/drawing/2014/main" id="{686D6FE3-64F7-46E0-85D4-74CFCFDB662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89" name="Text Box 63">
          <a:extLst>
            <a:ext uri="{FF2B5EF4-FFF2-40B4-BE49-F238E27FC236}">
              <a16:creationId xmlns:a16="http://schemas.microsoft.com/office/drawing/2014/main" id="{870C3F0A-854D-4B69-A092-1F1E9016636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90" name="Text Box 3">
          <a:extLst>
            <a:ext uri="{FF2B5EF4-FFF2-40B4-BE49-F238E27FC236}">
              <a16:creationId xmlns:a16="http://schemas.microsoft.com/office/drawing/2014/main" id="{26ACCB0C-2FC5-4AFA-BF4E-86C8D422059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91" name="Text Box 32">
          <a:extLst>
            <a:ext uri="{FF2B5EF4-FFF2-40B4-BE49-F238E27FC236}">
              <a16:creationId xmlns:a16="http://schemas.microsoft.com/office/drawing/2014/main" id="{EEF27727-F798-4131-A174-89C3C2C3F44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92" name="Text Box 3">
          <a:extLst>
            <a:ext uri="{FF2B5EF4-FFF2-40B4-BE49-F238E27FC236}">
              <a16:creationId xmlns:a16="http://schemas.microsoft.com/office/drawing/2014/main" id="{C1F6E6CB-CF47-49BD-9A2F-A23374411D0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93" name="Text Box 63">
          <a:extLst>
            <a:ext uri="{FF2B5EF4-FFF2-40B4-BE49-F238E27FC236}">
              <a16:creationId xmlns:a16="http://schemas.microsoft.com/office/drawing/2014/main" id="{9FC4E516-9DA1-456A-B9B6-E546922502B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94" name="Text Box 3">
          <a:extLst>
            <a:ext uri="{FF2B5EF4-FFF2-40B4-BE49-F238E27FC236}">
              <a16:creationId xmlns:a16="http://schemas.microsoft.com/office/drawing/2014/main" id="{BC7FF407-21AB-4D97-A2B4-705FAB07E15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95" name="Text Box 32">
          <a:extLst>
            <a:ext uri="{FF2B5EF4-FFF2-40B4-BE49-F238E27FC236}">
              <a16:creationId xmlns:a16="http://schemas.microsoft.com/office/drawing/2014/main" id="{84F2268B-6597-4CC9-9BB9-52414668276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96" name="Text Box 3">
          <a:extLst>
            <a:ext uri="{FF2B5EF4-FFF2-40B4-BE49-F238E27FC236}">
              <a16:creationId xmlns:a16="http://schemas.microsoft.com/office/drawing/2014/main" id="{3AEAC509-6AB9-44A9-B032-1FE1B27F3BD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97" name="Text Box 63">
          <a:extLst>
            <a:ext uri="{FF2B5EF4-FFF2-40B4-BE49-F238E27FC236}">
              <a16:creationId xmlns:a16="http://schemas.microsoft.com/office/drawing/2014/main" id="{7DFE3C65-05DC-414B-9C3B-AB691488AD2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698" name="Text Box 3">
          <a:extLst>
            <a:ext uri="{FF2B5EF4-FFF2-40B4-BE49-F238E27FC236}">
              <a16:creationId xmlns:a16="http://schemas.microsoft.com/office/drawing/2014/main" id="{955BAD49-3F49-440D-AACA-33CA11D7592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699" name="Text Box 32">
          <a:extLst>
            <a:ext uri="{FF2B5EF4-FFF2-40B4-BE49-F238E27FC236}">
              <a16:creationId xmlns:a16="http://schemas.microsoft.com/office/drawing/2014/main" id="{3EF3A7C4-8F99-496E-B32A-8BF849EDDDA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00" name="Text Box 3">
          <a:extLst>
            <a:ext uri="{FF2B5EF4-FFF2-40B4-BE49-F238E27FC236}">
              <a16:creationId xmlns:a16="http://schemas.microsoft.com/office/drawing/2014/main" id="{0109D3BE-3D67-4F42-954E-38042A2A97F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01" name="Text Box 63">
          <a:extLst>
            <a:ext uri="{FF2B5EF4-FFF2-40B4-BE49-F238E27FC236}">
              <a16:creationId xmlns:a16="http://schemas.microsoft.com/office/drawing/2014/main" id="{C893BF8E-B3C9-4548-AD64-E9E73E7FDF2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02" name="Text Box 3">
          <a:extLst>
            <a:ext uri="{FF2B5EF4-FFF2-40B4-BE49-F238E27FC236}">
              <a16:creationId xmlns:a16="http://schemas.microsoft.com/office/drawing/2014/main" id="{E2BE2B80-4D88-4B2D-9683-75C969EF5AE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03" name="Text Box 32">
          <a:extLst>
            <a:ext uri="{FF2B5EF4-FFF2-40B4-BE49-F238E27FC236}">
              <a16:creationId xmlns:a16="http://schemas.microsoft.com/office/drawing/2014/main" id="{A1969354-3064-4035-9560-5B347939EED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07EFE7DC-A520-49D2-9154-BE109DACEBF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05" name="Text Box 63">
          <a:extLst>
            <a:ext uri="{FF2B5EF4-FFF2-40B4-BE49-F238E27FC236}">
              <a16:creationId xmlns:a16="http://schemas.microsoft.com/office/drawing/2014/main" id="{28841C3F-8E64-47B2-904F-398C5BC2A8E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06" name="Text Box 3">
          <a:extLst>
            <a:ext uri="{FF2B5EF4-FFF2-40B4-BE49-F238E27FC236}">
              <a16:creationId xmlns:a16="http://schemas.microsoft.com/office/drawing/2014/main" id="{B4199286-8E83-45DB-A435-627B6BB4FFC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07" name="Text Box 32">
          <a:extLst>
            <a:ext uri="{FF2B5EF4-FFF2-40B4-BE49-F238E27FC236}">
              <a16:creationId xmlns:a16="http://schemas.microsoft.com/office/drawing/2014/main" id="{58F5D048-1F31-4908-8E38-94E85D8C3F5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08" name="Text Box 3">
          <a:extLst>
            <a:ext uri="{FF2B5EF4-FFF2-40B4-BE49-F238E27FC236}">
              <a16:creationId xmlns:a16="http://schemas.microsoft.com/office/drawing/2014/main" id="{B1403417-4610-4B3D-A3C4-20F0E013B47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09" name="Text Box 63">
          <a:extLst>
            <a:ext uri="{FF2B5EF4-FFF2-40B4-BE49-F238E27FC236}">
              <a16:creationId xmlns:a16="http://schemas.microsoft.com/office/drawing/2014/main" id="{37E8EB6A-4401-414F-B144-B089E1EDAD8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10" name="Text Box 3">
          <a:extLst>
            <a:ext uri="{FF2B5EF4-FFF2-40B4-BE49-F238E27FC236}">
              <a16:creationId xmlns:a16="http://schemas.microsoft.com/office/drawing/2014/main" id="{63B67525-441B-4841-A34A-9D2094393F5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11" name="Text Box 32">
          <a:extLst>
            <a:ext uri="{FF2B5EF4-FFF2-40B4-BE49-F238E27FC236}">
              <a16:creationId xmlns:a16="http://schemas.microsoft.com/office/drawing/2014/main" id="{23746C68-D735-4367-89BE-36F49511D0E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12" name="Text Box 3">
          <a:extLst>
            <a:ext uri="{FF2B5EF4-FFF2-40B4-BE49-F238E27FC236}">
              <a16:creationId xmlns:a16="http://schemas.microsoft.com/office/drawing/2014/main" id="{BF4E1D94-8BCF-4FE6-B2AA-332455A1BBF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13" name="Text Box 63">
          <a:extLst>
            <a:ext uri="{FF2B5EF4-FFF2-40B4-BE49-F238E27FC236}">
              <a16:creationId xmlns:a16="http://schemas.microsoft.com/office/drawing/2014/main" id="{C56A7FB2-35BE-428D-A346-BD0C64DC44C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14" name="Text Box 3">
          <a:extLst>
            <a:ext uri="{FF2B5EF4-FFF2-40B4-BE49-F238E27FC236}">
              <a16:creationId xmlns:a16="http://schemas.microsoft.com/office/drawing/2014/main" id="{949EBD36-FAFA-4B6A-9C39-572D89061CA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15" name="Text Box 32">
          <a:extLst>
            <a:ext uri="{FF2B5EF4-FFF2-40B4-BE49-F238E27FC236}">
              <a16:creationId xmlns:a16="http://schemas.microsoft.com/office/drawing/2014/main" id="{51D3E970-6AA1-400F-8F91-6FDE17C5C4B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16" name="Text Box 3">
          <a:extLst>
            <a:ext uri="{FF2B5EF4-FFF2-40B4-BE49-F238E27FC236}">
              <a16:creationId xmlns:a16="http://schemas.microsoft.com/office/drawing/2014/main" id="{E5BC1F94-B890-4168-8B24-3F6BEDD394D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17" name="Text Box 63">
          <a:extLst>
            <a:ext uri="{FF2B5EF4-FFF2-40B4-BE49-F238E27FC236}">
              <a16:creationId xmlns:a16="http://schemas.microsoft.com/office/drawing/2014/main" id="{3D32A6B4-27A0-44AC-8E52-EB592482AFF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18" name="Text Box 3">
          <a:extLst>
            <a:ext uri="{FF2B5EF4-FFF2-40B4-BE49-F238E27FC236}">
              <a16:creationId xmlns:a16="http://schemas.microsoft.com/office/drawing/2014/main" id="{2471BE6E-5465-4ACC-B732-C877EBF9CDD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19" name="Text Box 32">
          <a:extLst>
            <a:ext uri="{FF2B5EF4-FFF2-40B4-BE49-F238E27FC236}">
              <a16:creationId xmlns:a16="http://schemas.microsoft.com/office/drawing/2014/main" id="{20854686-53FF-46EE-B071-BCE49C606AE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20" name="Text Box 3">
          <a:extLst>
            <a:ext uri="{FF2B5EF4-FFF2-40B4-BE49-F238E27FC236}">
              <a16:creationId xmlns:a16="http://schemas.microsoft.com/office/drawing/2014/main" id="{73537A11-7852-4D74-9060-EE7FE62E1EC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21" name="Text Box 63">
          <a:extLst>
            <a:ext uri="{FF2B5EF4-FFF2-40B4-BE49-F238E27FC236}">
              <a16:creationId xmlns:a16="http://schemas.microsoft.com/office/drawing/2014/main" id="{00DAF073-D14D-43E5-9728-A15FCD6FDD4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22" name="Text Box 3">
          <a:extLst>
            <a:ext uri="{FF2B5EF4-FFF2-40B4-BE49-F238E27FC236}">
              <a16:creationId xmlns:a16="http://schemas.microsoft.com/office/drawing/2014/main" id="{136BFC4B-D9C1-4F77-8438-B14919EBBCD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23" name="Text Box 32">
          <a:extLst>
            <a:ext uri="{FF2B5EF4-FFF2-40B4-BE49-F238E27FC236}">
              <a16:creationId xmlns:a16="http://schemas.microsoft.com/office/drawing/2014/main" id="{435C3A30-07EA-4CB8-B718-307C9E29A3E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24" name="Text Box 3">
          <a:extLst>
            <a:ext uri="{FF2B5EF4-FFF2-40B4-BE49-F238E27FC236}">
              <a16:creationId xmlns:a16="http://schemas.microsoft.com/office/drawing/2014/main" id="{614BA8CD-ABB0-422C-8CA4-286408D357A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25" name="Text Box 63">
          <a:extLst>
            <a:ext uri="{FF2B5EF4-FFF2-40B4-BE49-F238E27FC236}">
              <a16:creationId xmlns:a16="http://schemas.microsoft.com/office/drawing/2014/main" id="{CCBA6360-A02A-4248-AA74-4F46571F86D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63065420-206B-445E-BD95-748C293A8B6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27" name="Text Box 32">
          <a:extLst>
            <a:ext uri="{FF2B5EF4-FFF2-40B4-BE49-F238E27FC236}">
              <a16:creationId xmlns:a16="http://schemas.microsoft.com/office/drawing/2014/main" id="{0FD96CCB-2002-4197-9F6B-38EEEBA5FD2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28" name="Text Box 3">
          <a:extLst>
            <a:ext uri="{FF2B5EF4-FFF2-40B4-BE49-F238E27FC236}">
              <a16:creationId xmlns:a16="http://schemas.microsoft.com/office/drawing/2014/main" id="{72ED1071-36D1-4F66-94FA-32A1CBA448A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29" name="Text Box 63">
          <a:extLst>
            <a:ext uri="{FF2B5EF4-FFF2-40B4-BE49-F238E27FC236}">
              <a16:creationId xmlns:a16="http://schemas.microsoft.com/office/drawing/2014/main" id="{6CB66FCF-A9A4-4E47-BA3F-C97B93B4B23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30" name="Text Box 3">
          <a:extLst>
            <a:ext uri="{FF2B5EF4-FFF2-40B4-BE49-F238E27FC236}">
              <a16:creationId xmlns:a16="http://schemas.microsoft.com/office/drawing/2014/main" id="{727B65C2-60ED-4BB0-B097-97318A994F9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31" name="Text Box 32">
          <a:extLst>
            <a:ext uri="{FF2B5EF4-FFF2-40B4-BE49-F238E27FC236}">
              <a16:creationId xmlns:a16="http://schemas.microsoft.com/office/drawing/2014/main" id="{EBAAAC1A-2799-4DB1-91BB-37F98675281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32" name="Text Box 3">
          <a:extLst>
            <a:ext uri="{FF2B5EF4-FFF2-40B4-BE49-F238E27FC236}">
              <a16:creationId xmlns:a16="http://schemas.microsoft.com/office/drawing/2014/main" id="{0234F5F0-D1B9-410F-99FF-BA4C4E9C063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33" name="Text Box 63">
          <a:extLst>
            <a:ext uri="{FF2B5EF4-FFF2-40B4-BE49-F238E27FC236}">
              <a16:creationId xmlns:a16="http://schemas.microsoft.com/office/drawing/2014/main" id="{3522F331-99FB-4244-A14C-ECB59E4A58E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34" name="Text Box 3">
          <a:extLst>
            <a:ext uri="{FF2B5EF4-FFF2-40B4-BE49-F238E27FC236}">
              <a16:creationId xmlns:a16="http://schemas.microsoft.com/office/drawing/2014/main" id="{AFD9904A-D2C2-4C34-A566-DC807DAA817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35" name="Text Box 32">
          <a:extLst>
            <a:ext uri="{FF2B5EF4-FFF2-40B4-BE49-F238E27FC236}">
              <a16:creationId xmlns:a16="http://schemas.microsoft.com/office/drawing/2014/main" id="{E8C48B24-6F42-4F60-B033-7CEC9365E7F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36" name="Text Box 3">
          <a:extLst>
            <a:ext uri="{FF2B5EF4-FFF2-40B4-BE49-F238E27FC236}">
              <a16:creationId xmlns:a16="http://schemas.microsoft.com/office/drawing/2014/main" id="{D2F28D0C-D828-4A92-B4D0-95B45BBD0A8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37" name="Text Box 63">
          <a:extLst>
            <a:ext uri="{FF2B5EF4-FFF2-40B4-BE49-F238E27FC236}">
              <a16:creationId xmlns:a16="http://schemas.microsoft.com/office/drawing/2014/main" id="{AA90A56C-4357-4ED2-9ABD-BD30904CAE3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38" name="Text Box 3">
          <a:extLst>
            <a:ext uri="{FF2B5EF4-FFF2-40B4-BE49-F238E27FC236}">
              <a16:creationId xmlns:a16="http://schemas.microsoft.com/office/drawing/2014/main" id="{C897B858-068E-4791-B8F1-9D119BFE16D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39" name="Text Box 32">
          <a:extLst>
            <a:ext uri="{FF2B5EF4-FFF2-40B4-BE49-F238E27FC236}">
              <a16:creationId xmlns:a16="http://schemas.microsoft.com/office/drawing/2014/main" id="{1EFFC147-3080-46A1-8D49-15913966496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40" name="Text Box 3">
          <a:extLst>
            <a:ext uri="{FF2B5EF4-FFF2-40B4-BE49-F238E27FC236}">
              <a16:creationId xmlns:a16="http://schemas.microsoft.com/office/drawing/2014/main" id="{1C23D643-7042-4CF7-8670-6F31D12EE7F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41" name="Text Box 63">
          <a:extLst>
            <a:ext uri="{FF2B5EF4-FFF2-40B4-BE49-F238E27FC236}">
              <a16:creationId xmlns:a16="http://schemas.microsoft.com/office/drawing/2014/main" id="{CE414CA7-6FD2-4199-BDC7-F95FEA24D77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42" name="Text Box 3">
          <a:extLst>
            <a:ext uri="{FF2B5EF4-FFF2-40B4-BE49-F238E27FC236}">
              <a16:creationId xmlns:a16="http://schemas.microsoft.com/office/drawing/2014/main" id="{BFEF9403-2D5F-4FD8-97C1-27B981607C4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43" name="Text Box 32">
          <a:extLst>
            <a:ext uri="{FF2B5EF4-FFF2-40B4-BE49-F238E27FC236}">
              <a16:creationId xmlns:a16="http://schemas.microsoft.com/office/drawing/2014/main" id="{D29B6F15-652D-40A4-911B-94C26A764C7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44" name="Text Box 3">
          <a:extLst>
            <a:ext uri="{FF2B5EF4-FFF2-40B4-BE49-F238E27FC236}">
              <a16:creationId xmlns:a16="http://schemas.microsoft.com/office/drawing/2014/main" id="{66E358EB-52DF-4784-BC43-C15CD7E910F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45" name="Text Box 63">
          <a:extLst>
            <a:ext uri="{FF2B5EF4-FFF2-40B4-BE49-F238E27FC236}">
              <a16:creationId xmlns:a16="http://schemas.microsoft.com/office/drawing/2014/main" id="{DB805C14-9C26-43A8-A625-ACBA0F1181E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46" name="Text Box 3">
          <a:extLst>
            <a:ext uri="{FF2B5EF4-FFF2-40B4-BE49-F238E27FC236}">
              <a16:creationId xmlns:a16="http://schemas.microsoft.com/office/drawing/2014/main" id="{C3C41EA0-B4AA-4CFC-BB63-C31DE5E0D87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47" name="Text Box 32">
          <a:extLst>
            <a:ext uri="{FF2B5EF4-FFF2-40B4-BE49-F238E27FC236}">
              <a16:creationId xmlns:a16="http://schemas.microsoft.com/office/drawing/2014/main" id="{72BE4566-6EE4-44E5-AEAD-CA7A69BD409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25E3FA42-8242-4D5F-9E1D-635B0D40E0C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49" name="Text Box 63">
          <a:extLst>
            <a:ext uri="{FF2B5EF4-FFF2-40B4-BE49-F238E27FC236}">
              <a16:creationId xmlns:a16="http://schemas.microsoft.com/office/drawing/2014/main" id="{DB462621-90F9-4F47-BF6E-297F1C6868D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50" name="Text Box 3">
          <a:extLst>
            <a:ext uri="{FF2B5EF4-FFF2-40B4-BE49-F238E27FC236}">
              <a16:creationId xmlns:a16="http://schemas.microsoft.com/office/drawing/2014/main" id="{1365FE2A-F460-4EED-AF86-E3E2CCD2FAA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51" name="Text Box 32">
          <a:extLst>
            <a:ext uri="{FF2B5EF4-FFF2-40B4-BE49-F238E27FC236}">
              <a16:creationId xmlns:a16="http://schemas.microsoft.com/office/drawing/2014/main" id="{F056B70A-FE15-48C4-9AA0-12E425A1E5F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52" name="Text Box 3">
          <a:extLst>
            <a:ext uri="{FF2B5EF4-FFF2-40B4-BE49-F238E27FC236}">
              <a16:creationId xmlns:a16="http://schemas.microsoft.com/office/drawing/2014/main" id="{152C2285-6AA0-47D0-B08D-B7FB56AAC2BE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53" name="Text Box 63">
          <a:extLst>
            <a:ext uri="{FF2B5EF4-FFF2-40B4-BE49-F238E27FC236}">
              <a16:creationId xmlns:a16="http://schemas.microsoft.com/office/drawing/2014/main" id="{EDD49F27-0BF2-455A-8347-146832314A2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54" name="Text Box 3">
          <a:extLst>
            <a:ext uri="{FF2B5EF4-FFF2-40B4-BE49-F238E27FC236}">
              <a16:creationId xmlns:a16="http://schemas.microsoft.com/office/drawing/2014/main" id="{4F51C0C1-2F23-4B2A-9FB1-0495FFBC886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55" name="Text Box 32">
          <a:extLst>
            <a:ext uri="{FF2B5EF4-FFF2-40B4-BE49-F238E27FC236}">
              <a16:creationId xmlns:a16="http://schemas.microsoft.com/office/drawing/2014/main" id="{8CF08F45-794C-4D49-94A3-D04390B0D4DF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56" name="Text Box 3">
          <a:extLst>
            <a:ext uri="{FF2B5EF4-FFF2-40B4-BE49-F238E27FC236}">
              <a16:creationId xmlns:a16="http://schemas.microsoft.com/office/drawing/2014/main" id="{95139D45-5083-4B7B-8278-D4766C98055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57" name="Text Box 63">
          <a:extLst>
            <a:ext uri="{FF2B5EF4-FFF2-40B4-BE49-F238E27FC236}">
              <a16:creationId xmlns:a16="http://schemas.microsoft.com/office/drawing/2014/main" id="{F8782918-76C8-45D1-A6A4-3ED713839BC9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58" name="Text Box 3">
          <a:extLst>
            <a:ext uri="{FF2B5EF4-FFF2-40B4-BE49-F238E27FC236}">
              <a16:creationId xmlns:a16="http://schemas.microsoft.com/office/drawing/2014/main" id="{4F66D3DD-79EA-497D-9FDD-E9D24143FB1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59" name="Text Box 32">
          <a:extLst>
            <a:ext uri="{FF2B5EF4-FFF2-40B4-BE49-F238E27FC236}">
              <a16:creationId xmlns:a16="http://schemas.microsoft.com/office/drawing/2014/main" id="{19AC37E1-634A-417E-BA1C-A467FED0404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60" name="Text Box 3">
          <a:extLst>
            <a:ext uri="{FF2B5EF4-FFF2-40B4-BE49-F238E27FC236}">
              <a16:creationId xmlns:a16="http://schemas.microsoft.com/office/drawing/2014/main" id="{9ED1442E-4E1B-40E9-BDA5-63A181C71F3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61" name="Text Box 63">
          <a:extLst>
            <a:ext uri="{FF2B5EF4-FFF2-40B4-BE49-F238E27FC236}">
              <a16:creationId xmlns:a16="http://schemas.microsoft.com/office/drawing/2014/main" id="{3A8ED7E7-D8C0-4A27-9576-2FA72DAF6823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62" name="Text Box 3">
          <a:extLst>
            <a:ext uri="{FF2B5EF4-FFF2-40B4-BE49-F238E27FC236}">
              <a16:creationId xmlns:a16="http://schemas.microsoft.com/office/drawing/2014/main" id="{06D919CE-3D0E-4D23-85DF-06579338C54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63" name="Text Box 32">
          <a:extLst>
            <a:ext uri="{FF2B5EF4-FFF2-40B4-BE49-F238E27FC236}">
              <a16:creationId xmlns:a16="http://schemas.microsoft.com/office/drawing/2014/main" id="{C3664089-68E1-4298-9301-DB7067A26BC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64" name="Text Box 3">
          <a:extLst>
            <a:ext uri="{FF2B5EF4-FFF2-40B4-BE49-F238E27FC236}">
              <a16:creationId xmlns:a16="http://schemas.microsoft.com/office/drawing/2014/main" id="{9010A7E5-BFEE-4ADC-ABDD-DE4181C62AC7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65" name="Text Box 63">
          <a:extLst>
            <a:ext uri="{FF2B5EF4-FFF2-40B4-BE49-F238E27FC236}">
              <a16:creationId xmlns:a16="http://schemas.microsoft.com/office/drawing/2014/main" id="{8035EB70-79FE-407C-987D-EF578A95560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66" name="Text Box 3">
          <a:extLst>
            <a:ext uri="{FF2B5EF4-FFF2-40B4-BE49-F238E27FC236}">
              <a16:creationId xmlns:a16="http://schemas.microsoft.com/office/drawing/2014/main" id="{88B71D8F-7ABA-4006-9FA4-9D6632C66E3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67" name="Text Box 32">
          <a:extLst>
            <a:ext uri="{FF2B5EF4-FFF2-40B4-BE49-F238E27FC236}">
              <a16:creationId xmlns:a16="http://schemas.microsoft.com/office/drawing/2014/main" id="{2FE75B3A-1856-4EE7-895E-7DE2CAF3D4A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68" name="Text Box 3">
          <a:extLst>
            <a:ext uri="{FF2B5EF4-FFF2-40B4-BE49-F238E27FC236}">
              <a16:creationId xmlns:a16="http://schemas.microsoft.com/office/drawing/2014/main" id="{97341D63-82B3-4C5B-8F67-720640535224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69" name="Text Box 63">
          <a:extLst>
            <a:ext uri="{FF2B5EF4-FFF2-40B4-BE49-F238E27FC236}">
              <a16:creationId xmlns:a16="http://schemas.microsoft.com/office/drawing/2014/main" id="{355EDC57-15AC-489B-BC7B-4E2195754B6C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1A35D925-BE22-409D-A40B-EBEA8A60A4D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71" name="Text Box 32">
          <a:extLst>
            <a:ext uri="{FF2B5EF4-FFF2-40B4-BE49-F238E27FC236}">
              <a16:creationId xmlns:a16="http://schemas.microsoft.com/office/drawing/2014/main" id="{3AF6FFED-0E0F-4A93-90C6-2B12E344A30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72" name="Text Box 3">
          <a:extLst>
            <a:ext uri="{FF2B5EF4-FFF2-40B4-BE49-F238E27FC236}">
              <a16:creationId xmlns:a16="http://schemas.microsoft.com/office/drawing/2014/main" id="{16E9B3BC-71D8-4CB8-BAD2-47DBF24C9F82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73" name="Text Box 63">
          <a:extLst>
            <a:ext uri="{FF2B5EF4-FFF2-40B4-BE49-F238E27FC236}">
              <a16:creationId xmlns:a16="http://schemas.microsoft.com/office/drawing/2014/main" id="{731259B7-23DF-46CB-9D69-918AAB086DA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74" name="Text Box 3">
          <a:extLst>
            <a:ext uri="{FF2B5EF4-FFF2-40B4-BE49-F238E27FC236}">
              <a16:creationId xmlns:a16="http://schemas.microsoft.com/office/drawing/2014/main" id="{CA7559D7-ACA5-4755-84C7-6FBA5D11D886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75" name="Text Box 32">
          <a:extLst>
            <a:ext uri="{FF2B5EF4-FFF2-40B4-BE49-F238E27FC236}">
              <a16:creationId xmlns:a16="http://schemas.microsoft.com/office/drawing/2014/main" id="{2DB2B5A1-812C-48C8-B0CD-533FAE785E3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24FB6409-F704-482E-9B05-C61EDA62F7D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77" name="Text Box 63">
          <a:extLst>
            <a:ext uri="{FF2B5EF4-FFF2-40B4-BE49-F238E27FC236}">
              <a16:creationId xmlns:a16="http://schemas.microsoft.com/office/drawing/2014/main" id="{8C50D536-8A24-474E-B21B-E4FCD789098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78" name="Text Box 3">
          <a:extLst>
            <a:ext uri="{FF2B5EF4-FFF2-40B4-BE49-F238E27FC236}">
              <a16:creationId xmlns:a16="http://schemas.microsoft.com/office/drawing/2014/main" id="{F2AC06AA-E324-4D8F-B18D-FD437ABCE55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79" name="Text Box 32">
          <a:extLst>
            <a:ext uri="{FF2B5EF4-FFF2-40B4-BE49-F238E27FC236}">
              <a16:creationId xmlns:a16="http://schemas.microsoft.com/office/drawing/2014/main" id="{873D2C31-C92D-4482-9B1F-564F3420F83B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80" name="Text Box 3">
          <a:extLst>
            <a:ext uri="{FF2B5EF4-FFF2-40B4-BE49-F238E27FC236}">
              <a16:creationId xmlns:a16="http://schemas.microsoft.com/office/drawing/2014/main" id="{BAD6BC37-C9DE-471A-A895-9DF029C210F5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81" name="Text Box 63">
          <a:extLst>
            <a:ext uri="{FF2B5EF4-FFF2-40B4-BE49-F238E27FC236}">
              <a16:creationId xmlns:a16="http://schemas.microsoft.com/office/drawing/2014/main" id="{BDA5FC76-759C-487E-99E4-FB59DD7191D8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82" name="Text Box 3">
          <a:extLst>
            <a:ext uri="{FF2B5EF4-FFF2-40B4-BE49-F238E27FC236}">
              <a16:creationId xmlns:a16="http://schemas.microsoft.com/office/drawing/2014/main" id="{9C9A7375-9D0F-4A51-84CB-76C88BAA53C0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83" name="Text Box 32">
          <a:extLst>
            <a:ext uri="{FF2B5EF4-FFF2-40B4-BE49-F238E27FC236}">
              <a16:creationId xmlns:a16="http://schemas.microsoft.com/office/drawing/2014/main" id="{CEF55AAF-1DDA-4887-B98C-6D0DC15698DD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52400"/>
    <xdr:sp macro="" textlink="">
      <xdr:nvSpPr>
        <xdr:cNvPr id="2784" name="Text Box 3">
          <a:extLst>
            <a:ext uri="{FF2B5EF4-FFF2-40B4-BE49-F238E27FC236}">
              <a16:creationId xmlns:a16="http://schemas.microsoft.com/office/drawing/2014/main" id="{D7A5F4A4-A3FE-4EEF-8DAD-E713BCB53941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76</xdr:row>
      <xdr:rowOff>0</xdr:rowOff>
    </xdr:from>
    <xdr:ext cx="0" cy="114300"/>
    <xdr:sp macro="" textlink="">
      <xdr:nvSpPr>
        <xdr:cNvPr id="2785" name="Text Box 63">
          <a:extLst>
            <a:ext uri="{FF2B5EF4-FFF2-40B4-BE49-F238E27FC236}">
              <a16:creationId xmlns:a16="http://schemas.microsoft.com/office/drawing/2014/main" id="{A5FFEA39-D58C-4BD5-BE71-DB906EAE035A}"/>
            </a:ext>
          </a:extLst>
        </xdr:cNvPr>
        <xdr:cNvSpPr txBox="1">
          <a:spLocks noChangeArrowheads="1"/>
        </xdr:cNvSpPr>
      </xdr:nvSpPr>
      <xdr:spPr bwMode="auto">
        <a:xfrm>
          <a:off x="8549640" y="1927098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786" name="Text Box 3">
          <a:extLst>
            <a:ext uri="{FF2B5EF4-FFF2-40B4-BE49-F238E27FC236}">
              <a16:creationId xmlns:a16="http://schemas.microsoft.com/office/drawing/2014/main" id="{7A232D4E-0A2C-4598-A043-FF9CB4C4AEC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787" name="Text Box 32">
          <a:extLst>
            <a:ext uri="{FF2B5EF4-FFF2-40B4-BE49-F238E27FC236}">
              <a16:creationId xmlns:a16="http://schemas.microsoft.com/office/drawing/2014/main" id="{045CA932-2A3D-4C02-8C6B-2CFA625ACC5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788" name="Text Box 3">
          <a:extLst>
            <a:ext uri="{FF2B5EF4-FFF2-40B4-BE49-F238E27FC236}">
              <a16:creationId xmlns:a16="http://schemas.microsoft.com/office/drawing/2014/main" id="{FE4114F3-EE45-417F-B342-98A4FCEAAA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789" name="Text Box 63">
          <a:extLst>
            <a:ext uri="{FF2B5EF4-FFF2-40B4-BE49-F238E27FC236}">
              <a16:creationId xmlns:a16="http://schemas.microsoft.com/office/drawing/2014/main" id="{C46D94D0-5A8E-4FE8-A360-38847D81ABD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790" name="Text Box 3">
          <a:extLst>
            <a:ext uri="{FF2B5EF4-FFF2-40B4-BE49-F238E27FC236}">
              <a16:creationId xmlns:a16="http://schemas.microsoft.com/office/drawing/2014/main" id="{743C5E58-B725-47D0-B22B-7FC3BCC6E2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791" name="Text Box 32">
          <a:extLst>
            <a:ext uri="{FF2B5EF4-FFF2-40B4-BE49-F238E27FC236}">
              <a16:creationId xmlns:a16="http://schemas.microsoft.com/office/drawing/2014/main" id="{A7DFE934-E32C-44CC-9572-38B3CC6153F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DAE5F6F6-1E06-4175-A0DD-B7117F96B2D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793" name="Text Box 63">
          <a:extLst>
            <a:ext uri="{FF2B5EF4-FFF2-40B4-BE49-F238E27FC236}">
              <a16:creationId xmlns:a16="http://schemas.microsoft.com/office/drawing/2014/main" id="{8CC82DFC-F397-4906-92CB-A9314169EDD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794" name="Text Box 3">
          <a:extLst>
            <a:ext uri="{FF2B5EF4-FFF2-40B4-BE49-F238E27FC236}">
              <a16:creationId xmlns:a16="http://schemas.microsoft.com/office/drawing/2014/main" id="{CC8D36B4-78E6-4C7D-A70C-4766894BC7D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795" name="Text Box 32">
          <a:extLst>
            <a:ext uri="{FF2B5EF4-FFF2-40B4-BE49-F238E27FC236}">
              <a16:creationId xmlns:a16="http://schemas.microsoft.com/office/drawing/2014/main" id="{52AC8BCE-2154-4DCD-905A-410EB8E1EFC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796" name="Text Box 3">
          <a:extLst>
            <a:ext uri="{FF2B5EF4-FFF2-40B4-BE49-F238E27FC236}">
              <a16:creationId xmlns:a16="http://schemas.microsoft.com/office/drawing/2014/main" id="{04423AEE-42F6-4651-918B-2B883EAA1F7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797" name="Text Box 63">
          <a:extLst>
            <a:ext uri="{FF2B5EF4-FFF2-40B4-BE49-F238E27FC236}">
              <a16:creationId xmlns:a16="http://schemas.microsoft.com/office/drawing/2014/main" id="{617B2525-4EF9-445C-B985-DA12EECDD00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798" name="Text Box 3">
          <a:extLst>
            <a:ext uri="{FF2B5EF4-FFF2-40B4-BE49-F238E27FC236}">
              <a16:creationId xmlns:a16="http://schemas.microsoft.com/office/drawing/2014/main" id="{C5D2B8CF-E974-4D0F-B71A-80ED204BD89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799" name="Text Box 32">
          <a:extLst>
            <a:ext uri="{FF2B5EF4-FFF2-40B4-BE49-F238E27FC236}">
              <a16:creationId xmlns:a16="http://schemas.microsoft.com/office/drawing/2014/main" id="{7AEF4C9B-5204-4B55-AEBD-3351FC00720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00" name="Text Box 3">
          <a:extLst>
            <a:ext uri="{FF2B5EF4-FFF2-40B4-BE49-F238E27FC236}">
              <a16:creationId xmlns:a16="http://schemas.microsoft.com/office/drawing/2014/main" id="{FA8F9317-47BC-4F7E-AB45-0F9B5AE142A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01" name="Text Box 63">
          <a:extLst>
            <a:ext uri="{FF2B5EF4-FFF2-40B4-BE49-F238E27FC236}">
              <a16:creationId xmlns:a16="http://schemas.microsoft.com/office/drawing/2014/main" id="{422556B4-2E77-437D-87E5-BD4DB01744E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02" name="Text Box 3">
          <a:extLst>
            <a:ext uri="{FF2B5EF4-FFF2-40B4-BE49-F238E27FC236}">
              <a16:creationId xmlns:a16="http://schemas.microsoft.com/office/drawing/2014/main" id="{E0727D32-5DCA-441D-A7D6-2EEF604C303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03" name="Text Box 32">
          <a:extLst>
            <a:ext uri="{FF2B5EF4-FFF2-40B4-BE49-F238E27FC236}">
              <a16:creationId xmlns:a16="http://schemas.microsoft.com/office/drawing/2014/main" id="{81D66A7C-18E0-49E6-878E-37826EB04C1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04" name="Text Box 3">
          <a:extLst>
            <a:ext uri="{FF2B5EF4-FFF2-40B4-BE49-F238E27FC236}">
              <a16:creationId xmlns:a16="http://schemas.microsoft.com/office/drawing/2014/main" id="{FD180FCD-FE7F-424A-B4EB-30E77650C2F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05" name="Text Box 63">
          <a:extLst>
            <a:ext uri="{FF2B5EF4-FFF2-40B4-BE49-F238E27FC236}">
              <a16:creationId xmlns:a16="http://schemas.microsoft.com/office/drawing/2014/main" id="{8CCD8C28-7BF1-4975-981A-A4F039DD708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06" name="Text Box 3">
          <a:extLst>
            <a:ext uri="{FF2B5EF4-FFF2-40B4-BE49-F238E27FC236}">
              <a16:creationId xmlns:a16="http://schemas.microsoft.com/office/drawing/2014/main" id="{6FC2CF8E-C27F-4448-A905-E5F68DA4998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07" name="Text Box 32">
          <a:extLst>
            <a:ext uri="{FF2B5EF4-FFF2-40B4-BE49-F238E27FC236}">
              <a16:creationId xmlns:a16="http://schemas.microsoft.com/office/drawing/2014/main" id="{F066CCEB-ED81-4B62-A434-40048792B56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08" name="Text Box 3">
          <a:extLst>
            <a:ext uri="{FF2B5EF4-FFF2-40B4-BE49-F238E27FC236}">
              <a16:creationId xmlns:a16="http://schemas.microsoft.com/office/drawing/2014/main" id="{88C51302-D143-477E-AD71-029EF002D39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09" name="Text Box 63">
          <a:extLst>
            <a:ext uri="{FF2B5EF4-FFF2-40B4-BE49-F238E27FC236}">
              <a16:creationId xmlns:a16="http://schemas.microsoft.com/office/drawing/2014/main" id="{77D6FBF1-5BD7-4F68-8A78-AF8F879B71F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10" name="Text Box 3">
          <a:extLst>
            <a:ext uri="{FF2B5EF4-FFF2-40B4-BE49-F238E27FC236}">
              <a16:creationId xmlns:a16="http://schemas.microsoft.com/office/drawing/2014/main" id="{D04088D1-B640-4ADD-B118-89B038300D9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11" name="Text Box 32">
          <a:extLst>
            <a:ext uri="{FF2B5EF4-FFF2-40B4-BE49-F238E27FC236}">
              <a16:creationId xmlns:a16="http://schemas.microsoft.com/office/drawing/2014/main" id="{89A170BB-FC9E-4A54-8ADA-B6053E401FC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12" name="Text Box 3">
          <a:extLst>
            <a:ext uri="{FF2B5EF4-FFF2-40B4-BE49-F238E27FC236}">
              <a16:creationId xmlns:a16="http://schemas.microsoft.com/office/drawing/2014/main" id="{1136A71F-E37D-4978-BB8D-E178E873220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13" name="Text Box 63">
          <a:extLst>
            <a:ext uri="{FF2B5EF4-FFF2-40B4-BE49-F238E27FC236}">
              <a16:creationId xmlns:a16="http://schemas.microsoft.com/office/drawing/2014/main" id="{A66A2A06-071F-4E4F-A26C-886EBBA710F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E5E6645B-F7D7-4A00-9BFD-32BC07CB9BD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15" name="Text Box 32">
          <a:extLst>
            <a:ext uri="{FF2B5EF4-FFF2-40B4-BE49-F238E27FC236}">
              <a16:creationId xmlns:a16="http://schemas.microsoft.com/office/drawing/2014/main" id="{B98EC536-3B84-447A-BA09-93AFA6F3CF5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16" name="Text Box 3">
          <a:extLst>
            <a:ext uri="{FF2B5EF4-FFF2-40B4-BE49-F238E27FC236}">
              <a16:creationId xmlns:a16="http://schemas.microsoft.com/office/drawing/2014/main" id="{9D50CEE6-C64C-4F2F-876B-AFD25075F25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17" name="Text Box 63">
          <a:extLst>
            <a:ext uri="{FF2B5EF4-FFF2-40B4-BE49-F238E27FC236}">
              <a16:creationId xmlns:a16="http://schemas.microsoft.com/office/drawing/2014/main" id="{244ED0AB-322E-475F-8107-E77824CAD3A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18" name="Text Box 3">
          <a:extLst>
            <a:ext uri="{FF2B5EF4-FFF2-40B4-BE49-F238E27FC236}">
              <a16:creationId xmlns:a16="http://schemas.microsoft.com/office/drawing/2014/main" id="{77111186-603C-4C63-89B7-45D211E2D54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19" name="Text Box 32">
          <a:extLst>
            <a:ext uri="{FF2B5EF4-FFF2-40B4-BE49-F238E27FC236}">
              <a16:creationId xmlns:a16="http://schemas.microsoft.com/office/drawing/2014/main" id="{6877C8AB-3F8B-42C9-B3FB-99E6715EB0D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20" name="Text Box 3">
          <a:extLst>
            <a:ext uri="{FF2B5EF4-FFF2-40B4-BE49-F238E27FC236}">
              <a16:creationId xmlns:a16="http://schemas.microsoft.com/office/drawing/2014/main" id="{56BA36E9-2D48-4A92-83A2-28CB5C7F1FA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21" name="Text Box 63">
          <a:extLst>
            <a:ext uri="{FF2B5EF4-FFF2-40B4-BE49-F238E27FC236}">
              <a16:creationId xmlns:a16="http://schemas.microsoft.com/office/drawing/2014/main" id="{330C8302-2F54-4DAE-AA54-F98BE8A6188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22" name="Text Box 3">
          <a:extLst>
            <a:ext uri="{FF2B5EF4-FFF2-40B4-BE49-F238E27FC236}">
              <a16:creationId xmlns:a16="http://schemas.microsoft.com/office/drawing/2014/main" id="{FCCCF363-6208-415E-A57B-0C6A706CB96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23" name="Text Box 32">
          <a:extLst>
            <a:ext uri="{FF2B5EF4-FFF2-40B4-BE49-F238E27FC236}">
              <a16:creationId xmlns:a16="http://schemas.microsoft.com/office/drawing/2014/main" id="{35E2ED7B-0DD4-45BE-8B59-6017533625B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24" name="Text Box 3">
          <a:extLst>
            <a:ext uri="{FF2B5EF4-FFF2-40B4-BE49-F238E27FC236}">
              <a16:creationId xmlns:a16="http://schemas.microsoft.com/office/drawing/2014/main" id="{899292C5-B868-4078-86DE-A359FF2F7A9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25" name="Text Box 63">
          <a:extLst>
            <a:ext uri="{FF2B5EF4-FFF2-40B4-BE49-F238E27FC236}">
              <a16:creationId xmlns:a16="http://schemas.microsoft.com/office/drawing/2014/main" id="{61F193E5-F571-45F2-A5F8-7C6881296FC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26" name="Text Box 3">
          <a:extLst>
            <a:ext uri="{FF2B5EF4-FFF2-40B4-BE49-F238E27FC236}">
              <a16:creationId xmlns:a16="http://schemas.microsoft.com/office/drawing/2014/main" id="{3C7D122F-EE3C-41B4-BE86-FE0866E5DC4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27" name="Text Box 32">
          <a:extLst>
            <a:ext uri="{FF2B5EF4-FFF2-40B4-BE49-F238E27FC236}">
              <a16:creationId xmlns:a16="http://schemas.microsoft.com/office/drawing/2014/main" id="{21E6571C-80E0-4D7D-8394-9ED87EFAC21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28" name="Text Box 3">
          <a:extLst>
            <a:ext uri="{FF2B5EF4-FFF2-40B4-BE49-F238E27FC236}">
              <a16:creationId xmlns:a16="http://schemas.microsoft.com/office/drawing/2014/main" id="{B91DE798-48EA-4D76-A79A-C647E6EA06D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29" name="Text Box 63">
          <a:extLst>
            <a:ext uri="{FF2B5EF4-FFF2-40B4-BE49-F238E27FC236}">
              <a16:creationId xmlns:a16="http://schemas.microsoft.com/office/drawing/2014/main" id="{763791E3-8C35-4F5A-B558-6028334391C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30" name="Text Box 3">
          <a:extLst>
            <a:ext uri="{FF2B5EF4-FFF2-40B4-BE49-F238E27FC236}">
              <a16:creationId xmlns:a16="http://schemas.microsoft.com/office/drawing/2014/main" id="{7243FE8A-7D92-4AED-B6D7-C05096513A9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31" name="Text Box 32">
          <a:extLst>
            <a:ext uri="{FF2B5EF4-FFF2-40B4-BE49-F238E27FC236}">
              <a16:creationId xmlns:a16="http://schemas.microsoft.com/office/drawing/2014/main" id="{1AC57ADD-57A4-4F6C-B723-7D489432CF3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32" name="Text Box 3">
          <a:extLst>
            <a:ext uri="{FF2B5EF4-FFF2-40B4-BE49-F238E27FC236}">
              <a16:creationId xmlns:a16="http://schemas.microsoft.com/office/drawing/2014/main" id="{3EF60D6E-5A36-4B78-81CD-9B0AB98DDF3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33" name="Text Box 63">
          <a:extLst>
            <a:ext uri="{FF2B5EF4-FFF2-40B4-BE49-F238E27FC236}">
              <a16:creationId xmlns:a16="http://schemas.microsoft.com/office/drawing/2014/main" id="{54949566-B5CC-4DFE-9C67-197999C80E8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34" name="Text Box 3">
          <a:extLst>
            <a:ext uri="{FF2B5EF4-FFF2-40B4-BE49-F238E27FC236}">
              <a16:creationId xmlns:a16="http://schemas.microsoft.com/office/drawing/2014/main" id="{7D8C21E5-F5C3-4D56-A40B-FCF163F02A0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35" name="Text Box 32">
          <a:extLst>
            <a:ext uri="{FF2B5EF4-FFF2-40B4-BE49-F238E27FC236}">
              <a16:creationId xmlns:a16="http://schemas.microsoft.com/office/drawing/2014/main" id="{1B18A67F-06FF-4806-8EFE-F022857F7B7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217A2AD1-8E8E-4453-AB1A-A96DA45E13C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37" name="Text Box 63">
          <a:extLst>
            <a:ext uri="{FF2B5EF4-FFF2-40B4-BE49-F238E27FC236}">
              <a16:creationId xmlns:a16="http://schemas.microsoft.com/office/drawing/2014/main" id="{D4709E23-ED48-45EF-90A8-5AA1C76A09C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38" name="Text Box 3">
          <a:extLst>
            <a:ext uri="{FF2B5EF4-FFF2-40B4-BE49-F238E27FC236}">
              <a16:creationId xmlns:a16="http://schemas.microsoft.com/office/drawing/2014/main" id="{5D1E8CCF-0D3A-4980-AD95-C5201E02987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39" name="Text Box 32">
          <a:extLst>
            <a:ext uri="{FF2B5EF4-FFF2-40B4-BE49-F238E27FC236}">
              <a16:creationId xmlns:a16="http://schemas.microsoft.com/office/drawing/2014/main" id="{516BC31C-C98B-4C83-8A45-8975C46463E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40" name="Text Box 3">
          <a:extLst>
            <a:ext uri="{FF2B5EF4-FFF2-40B4-BE49-F238E27FC236}">
              <a16:creationId xmlns:a16="http://schemas.microsoft.com/office/drawing/2014/main" id="{107B33A8-D56C-4261-A2A0-87B307159F9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41" name="Text Box 63">
          <a:extLst>
            <a:ext uri="{FF2B5EF4-FFF2-40B4-BE49-F238E27FC236}">
              <a16:creationId xmlns:a16="http://schemas.microsoft.com/office/drawing/2014/main" id="{0F03E37E-49A6-4931-9B9C-068D1628C71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42" name="Text Box 3">
          <a:extLst>
            <a:ext uri="{FF2B5EF4-FFF2-40B4-BE49-F238E27FC236}">
              <a16:creationId xmlns:a16="http://schemas.microsoft.com/office/drawing/2014/main" id="{A9D8B49D-82AF-43C5-AC5E-7BD40AD2512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43" name="Text Box 32">
          <a:extLst>
            <a:ext uri="{FF2B5EF4-FFF2-40B4-BE49-F238E27FC236}">
              <a16:creationId xmlns:a16="http://schemas.microsoft.com/office/drawing/2014/main" id="{91223120-127B-4611-86B4-FD7BF79DB78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44" name="Text Box 3">
          <a:extLst>
            <a:ext uri="{FF2B5EF4-FFF2-40B4-BE49-F238E27FC236}">
              <a16:creationId xmlns:a16="http://schemas.microsoft.com/office/drawing/2014/main" id="{B6C6D204-511C-4E10-BB5E-4B7018555B0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45" name="Text Box 63">
          <a:extLst>
            <a:ext uri="{FF2B5EF4-FFF2-40B4-BE49-F238E27FC236}">
              <a16:creationId xmlns:a16="http://schemas.microsoft.com/office/drawing/2014/main" id="{4407F342-039E-4F34-84E8-38023B4E6B2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46" name="Text Box 3">
          <a:extLst>
            <a:ext uri="{FF2B5EF4-FFF2-40B4-BE49-F238E27FC236}">
              <a16:creationId xmlns:a16="http://schemas.microsoft.com/office/drawing/2014/main" id="{B2230C35-E309-425A-87B9-2F2A74720DE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47" name="Text Box 32">
          <a:extLst>
            <a:ext uri="{FF2B5EF4-FFF2-40B4-BE49-F238E27FC236}">
              <a16:creationId xmlns:a16="http://schemas.microsoft.com/office/drawing/2014/main" id="{690BCFBF-8B66-4B50-B1FC-59028CCC582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48" name="Text Box 3">
          <a:extLst>
            <a:ext uri="{FF2B5EF4-FFF2-40B4-BE49-F238E27FC236}">
              <a16:creationId xmlns:a16="http://schemas.microsoft.com/office/drawing/2014/main" id="{9A388FD7-49DC-4016-95A5-F5BD980DE19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49" name="Text Box 63">
          <a:extLst>
            <a:ext uri="{FF2B5EF4-FFF2-40B4-BE49-F238E27FC236}">
              <a16:creationId xmlns:a16="http://schemas.microsoft.com/office/drawing/2014/main" id="{5651A150-8981-48B5-B329-43826C4E33F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50" name="Text Box 3">
          <a:extLst>
            <a:ext uri="{FF2B5EF4-FFF2-40B4-BE49-F238E27FC236}">
              <a16:creationId xmlns:a16="http://schemas.microsoft.com/office/drawing/2014/main" id="{AEE979C2-E227-47B5-9860-9E6A802FAAD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51" name="Text Box 32">
          <a:extLst>
            <a:ext uri="{FF2B5EF4-FFF2-40B4-BE49-F238E27FC236}">
              <a16:creationId xmlns:a16="http://schemas.microsoft.com/office/drawing/2014/main" id="{9C9A7E2D-7D9A-4269-A119-4491383411E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52" name="Text Box 3">
          <a:extLst>
            <a:ext uri="{FF2B5EF4-FFF2-40B4-BE49-F238E27FC236}">
              <a16:creationId xmlns:a16="http://schemas.microsoft.com/office/drawing/2014/main" id="{A7B9C308-3118-4235-8EAE-BD52EDEF6A6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53" name="Text Box 63">
          <a:extLst>
            <a:ext uri="{FF2B5EF4-FFF2-40B4-BE49-F238E27FC236}">
              <a16:creationId xmlns:a16="http://schemas.microsoft.com/office/drawing/2014/main" id="{0AC6005F-82DA-451E-996D-00DFF8955FF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54" name="Text Box 3">
          <a:extLst>
            <a:ext uri="{FF2B5EF4-FFF2-40B4-BE49-F238E27FC236}">
              <a16:creationId xmlns:a16="http://schemas.microsoft.com/office/drawing/2014/main" id="{365390A6-BA87-42DB-B981-64AB6D142EC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55" name="Text Box 32">
          <a:extLst>
            <a:ext uri="{FF2B5EF4-FFF2-40B4-BE49-F238E27FC236}">
              <a16:creationId xmlns:a16="http://schemas.microsoft.com/office/drawing/2014/main" id="{54C97CF4-8A90-48C9-8B8F-563088DB4FB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56" name="Text Box 3">
          <a:extLst>
            <a:ext uri="{FF2B5EF4-FFF2-40B4-BE49-F238E27FC236}">
              <a16:creationId xmlns:a16="http://schemas.microsoft.com/office/drawing/2014/main" id="{11A6202F-8735-4F0F-A001-3FD90380CD8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57" name="Text Box 63">
          <a:extLst>
            <a:ext uri="{FF2B5EF4-FFF2-40B4-BE49-F238E27FC236}">
              <a16:creationId xmlns:a16="http://schemas.microsoft.com/office/drawing/2014/main" id="{F6549E9E-BCC0-45C7-8AED-FDD1070C551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95DFCBC7-5A42-47D1-823C-B7C807BDDBC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59" name="Text Box 32">
          <a:extLst>
            <a:ext uri="{FF2B5EF4-FFF2-40B4-BE49-F238E27FC236}">
              <a16:creationId xmlns:a16="http://schemas.microsoft.com/office/drawing/2014/main" id="{B57D1981-BD0F-4A20-B25D-B76C3D765A9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60" name="Text Box 3">
          <a:extLst>
            <a:ext uri="{FF2B5EF4-FFF2-40B4-BE49-F238E27FC236}">
              <a16:creationId xmlns:a16="http://schemas.microsoft.com/office/drawing/2014/main" id="{73E7D850-2E63-4A2D-ACFA-01301316362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61" name="Text Box 63">
          <a:extLst>
            <a:ext uri="{FF2B5EF4-FFF2-40B4-BE49-F238E27FC236}">
              <a16:creationId xmlns:a16="http://schemas.microsoft.com/office/drawing/2014/main" id="{6C810EDB-804E-4081-AFF7-0DDC4FF6ECD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62" name="Text Box 3">
          <a:extLst>
            <a:ext uri="{FF2B5EF4-FFF2-40B4-BE49-F238E27FC236}">
              <a16:creationId xmlns:a16="http://schemas.microsoft.com/office/drawing/2014/main" id="{9366486B-9A5D-4E03-B482-A50C43CA73D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63" name="Text Box 32">
          <a:extLst>
            <a:ext uri="{FF2B5EF4-FFF2-40B4-BE49-F238E27FC236}">
              <a16:creationId xmlns:a16="http://schemas.microsoft.com/office/drawing/2014/main" id="{3F91B21B-4CDC-4BFD-B147-992770E6826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64" name="Text Box 3">
          <a:extLst>
            <a:ext uri="{FF2B5EF4-FFF2-40B4-BE49-F238E27FC236}">
              <a16:creationId xmlns:a16="http://schemas.microsoft.com/office/drawing/2014/main" id="{452133DC-8C64-4D5C-9253-9FEB9AFEC5D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65" name="Text Box 63">
          <a:extLst>
            <a:ext uri="{FF2B5EF4-FFF2-40B4-BE49-F238E27FC236}">
              <a16:creationId xmlns:a16="http://schemas.microsoft.com/office/drawing/2014/main" id="{69E93AF1-8782-4047-91CE-0F5D58AA416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66" name="Text Box 3">
          <a:extLst>
            <a:ext uri="{FF2B5EF4-FFF2-40B4-BE49-F238E27FC236}">
              <a16:creationId xmlns:a16="http://schemas.microsoft.com/office/drawing/2014/main" id="{5234223B-7B7E-46B2-8D8E-715A11516C7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67" name="Text Box 32">
          <a:extLst>
            <a:ext uri="{FF2B5EF4-FFF2-40B4-BE49-F238E27FC236}">
              <a16:creationId xmlns:a16="http://schemas.microsoft.com/office/drawing/2014/main" id="{C2A232A2-8C6D-4C1C-994E-51EA89CCD18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68" name="Text Box 3">
          <a:extLst>
            <a:ext uri="{FF2B5EF4-FFF2-40B4-BE49-F238E27FC236}">
              <a16:creationId xmlns:a16="http://schemas.microsoft.com/office/drawing/2014/main" id="{4D9B935C-4B14-42DE-89B6-D7DF65C1E98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69" name="Text Box 63">
          <a:extLst>
            <a:ext uri="{FF2B5EF4-FFF2-40B4-BE49-F238E27FC236}">
              <a16:creationId xmlns:a16="http://schemas.microsoft.com/office/drawing/2014/main" id="{067B948D-2B3F-4572-8C27-82E3FA5A10A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70" name="Text Box 3">
          <a:extLst>
            <a:ext uri="{FF2B5EF4-FFF2-40B4-BE49-F238E27FC236}">
              <a16:creationId xmlns:a16="http://schemas.microsoft.com/office/drawing/2014/main" id="{EEE4674E-0541-42C3-B9B8-E8248BCDE27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71" name="Text Box 32">
          <a:extLst>
            <a:ext uri="{FF2B5EF4-FFF2-40B4-BE49-F238E27FC236}">
              <a16:creationId xmlns:a16="http://schemas.microsoft.com/office/drawing/2014/main" id="{4C26B499-3764-46BF-A19B-575D08FD7F8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72" name="Text Box 3">
          <a:extLst>
            <a:ext uri="{FF2B5EF4-FFF2-40B4-BE49-F238E27FC236}">
              <a16:creationId xmlns:a16="http://schemas.microsoft.com/office/drawing/2014/main" id="{7D3BA320-3DD8-4B6B-81EE-769A8B54CF0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73" name="Text Box 63">
          <a:extLst>
            <a:ext uri="{FF2B5EF4-FFF2-40B4-BE49-F238E27FC236}">
              <a16:creationId xmlns:a16="http://schemas.microsoft.com/office/drawing/2014/main" id="{76895472-9E1E-464C-9408-DD9327703AA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74" name="Text Box 3">
          <a:extLst>
            <a:ext uri="{FF2B5EF4-FFF2-40B4-BE49-F238E27FC236}">
              <a16:creationId xmlns:a16="http://schemas.microsoft.com/office/drawing/2014/main" id="{F5129D01-26F4-4F00-804F-544B6342BF4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75" name="Text Box 32">
          <a:extLst>
            <a:ext uri="{FF2B5EF4-FFF2-40B4-BE49-F238E27FC236}">
              <a16:creationId xmlns:a16="http://schemas.microsoft.com/office/drawing/2014/main" id="{BC309BD8-866D-44F7-BD96-5A521DC7FDE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76" name="Text Box 3">
          <a:extLst>
            <a:ext uri="{FF2B5EF4-FFF2-40B4-BE49-F238E27FC236}">
              <a16:creationId xmlns:a16="http://schemas.microsoft.com/office/drawing/2014/main" id="{87198239-4CCD-414C-A729-8930FD568DC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77" name="Text Box 63">
          <a:extLst>
            <a:ext uri="{FF2B5EF4-FFF2-40B4-BE49-F238E27FC236}">
              <a16:creationId xmlns:a16="http://schemas.microsoft.com/office/drawing/2014/main" id="{A63F8A27-AB51-4F2B-B674-B3CED524F20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78" name="Text Box 3">
          <a:extLst>
            <a:ext uri="{FF2B5EF4-FFF2-40B4-BE49-F238E27FC236}">
              <a16:creationId xmlns:a16="http://schemas.microsoft.com/office/drawing/2014/main" id="{DF933087-9463-4B14-8EFD-607A1389D39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79" name="Text Box 32">
          <a:extLst>
            <a:ext uri="{FF2B5EF4-FFF2-40B4-BE49-F238E27FC236}">
              <a16:creationId xmlns:a16="http://schemas.microsoft.com/office/drawing/2014/main" id="{6C1D441C-E854-42A5-B0AE-9538089A761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87A75537-BD93-46D1-816C-81E04C29C51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81" name="Text Box 63">
          <a:extLst>
            <a:ext uri="{FF2B5EF4-FFF2-40B4-BE49-F238E27FC236}">
              <a16:creationId xmlns:a16="http://schemas.microsoft.com/office/drawing/2014/main" id="{2A42B6B6-2B40-42EF-9A27-2FF794A1829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82" name="Text Box 3">
          <a:extLst>
            <a:ext uri="{FF2B5EF4-FFF2-40B4-BE49-F238E27FC236}">
              <a16:creationId xmlns:a16="http://schemas.microsoft.com/office/drawing/2014/main" id="{F11ECBBD-402D-4A25-B0AF-54A815C89A6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83" name="Text Box 32">
          <a:extLst>
            <a:ext uri="{FF2B5EF4-FFF2-40B4-BE49-F238E27FC236}">
              <a16:creationId xmlns:a16="http://schemas.microsoft.com/office/drawing/2014/main" id="{CB426464-724D-4401-94CD-C59CBEA2580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84" name="Text Box 3">
          <a:extLst>
            <a:ext uri="{FF2B5EF4-FFF2-40B4-BE49-F238E27FC236}">
              <a16:creationId xmlns:a16="http://schemas.microsoft.com/office/drawing/2014/main" id="{4C498495-8D86-4811-BFFD-F86BF6D2BB1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85" name="Text Box 63">
          <a:extLst>
            <a:ext uri="{FF2B5EF4-FFF2-40B4-BE49-F238E27FC236}">
              <a16:creationId xmlns:a16="http://schemas.microsoft.com/office/drawing/2014/main" id="{47C53BFE-AB43-4EDA-80AC-06C76D80430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86" name="Text Box 3">
          <a:extLst>
            <a:ext uri="{FF2B5EF4-FFF2-40B4-BE49-F238E27FC236}">
              <a16:creationId xmlns:a16="http://schemas.microsoft.com/office/drawing/2014/main" id="{698A3057-2F08-4D77-A8C2-B1C30D81D83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87" name="Text Box 32">
          <a:extLst>
            <a:ext uri="{FF2B5EF4-FFF2-40B4-BE49-F238E27FC236}">
              <a16:creationId xmlns:a16="http://schemas.microsoft.com/office/drawing/2014/main" id="{8C5A7223-1B71-400F-A177-8876908D484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88" name="Text Box 3">
          <a:extLst>
            <a:ext uri="{FF2B5EF4-FFF2-40B4-BE49-F238E27FC236}">
              <a16:creationId xmlns:a16="http://schemas.microsoft.com/office/drawing/2014/main" id="{35A86429-3A08-4902-8162-431C4E39595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89" name="Text Box 63">
          <a:extLst>
            <a:ext uri="{FF2B5EF4-FFF2-40B4-BE49-F238E27FC236}">
              <a16:creationId xmlns:a16="http://schemas.microsoft.com/office/drawing/2014/main" id="{FABE4A36-5745-4251-93D1-69A9D6F98A9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90" name="Text Box 3">
          <a:extLst>
            <a:ext uri="{FF2B5EF4-FFF2-40B4-BE49-F238E27FC236}">
              <a16:creationId xmlns:a16="http://schemas.microsoft.com/office/drawing/2014/main" id="{971CE440-8AF3-4618-8657-D882F01CC3E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91" name="Text Box 32">
          <a:extLst>
            <a:ext uri="{FF2B5EF4-FFF2-40B4-BE49-F238E27FC236}">
              <a16:creationId xmlns:a16="http://schemas.microsoft.com/office/drawing/2014/main" id="{44FF63B9-8F31-458B-A846-55908EABE10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92" name="Text Box 3">
          <a:extLst>
            <a:ext uri="{FF2B5EF4-FFF2-40B4-BE49-F238E27FC236}">
              <a16:creationId xmlns:a16="http://schemas.microsoft.com/office/drawing/2014/main" id="{05E0B10D-46DC-416E-AE6E-889F90690DC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93" name="Text Box 63">
          <a:extLst>
            <a:ext uri="{FF2B5EF4-FFF2-40B4-BE49-F238E27FC236}">
              <a16:creationId xmlns:a16="http://schemas.microsoft.com/office/drawing/2014/main" id="{71368E5D-5E3E-420C-825C-C8298146B13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94" name="Text Box 3">
          <a:extLst>
            <a:ext uri="{FF2B5EF4-FFF2-40B4-BE49-F238E27FC236}">
              <a16:creationId xmlns:a16="http://schemas.microsoft.com/office/drawing/2014/main" id="{40557C18-8E60-4F47-8E08-3DAFD65917E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95" name="Text Box 32">
          <a:extLst>
            <a:ext uri="{FF2B5EF4-FFF2-40B4-BE49-F238E27FC236}">
              <a16:creationId xmlns:a16="http://schemas.microsoft.com/office/drawing/2014/main" id="{87FEC631-4FAE-49D9-9A96-966358D449A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96" name="Text Box 3">
          <a:extLst>
            <a:ext uri="{FF2B5EF4-FFF2-40B4-BE49-F238E27FC236}">
              <a16:creationId xmlns:a16="http://schemas.microsoft.com/office/drawing/2014/main" id="{2E8547CA-6583-475C-AE12-2EB8963A6FA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97" name="Text Box 63">
          <a:extLst>
            <a:ext uri="{FF2B5EF4-FFF2-40B4-BE49-F238E27FC236}">
              <a16:creationId xmlns:a16="http://schemas.microsoft.com/office/drawing/2014/main" id="{75ED366D-6ED4-4DB4-8EED-042C415022B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898" name="Text Box 3">
          <a:extLst>
            <a:ext uri="{FF2B5EF4-FFF2-40B4-BE49-F238E27FC236}">
              <a16:creationId xmlns:a16="http://schemas.microsoft.com/office/drawing/2014/main" id="{FB0BC445-202E-4382-A553-2F3B30F86CE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899" name="Text Box 32">
          <a:extLst>
            <a:ext uri="{FF2B5EF4-FFF2-40B4-BE49-F238E27FC236}">
              <a16:creationId xmlns:a16="http://schemas.microsoft.com/office/drawing/2014/main" id="{68308AFE-1F8F-4FBF-8A4D-FBCF1403F6B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00" name="Text Box 3">
          <a:extLst>
            <a:ext uri="{FF2B5EF4-FFF2-40B4-BE49-F238E27FC236}">
              <a16:creationId xmlns:a16="http://schemas.microsoft.com/office/drawing/2014/main" id="{FC55349A-73F1-4BAF-9A8D-C2870ADF8B0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01" name="Text Box 63">
          <a:extLst>
            <a:ext uri="{FF2B5EF4-FFF2-40B4-BE49-F238E27FC236}">
              <a16:creationId xmlns:a16="http://schemas.microsoft.com/office/drawing/2014/main" id="{08A639ED-054E-4EBD-A58E-88B65A7035F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12AE9B3B-627C-4C80-A555-9316B43A771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03" name="Text Box 32">
          <a:extLst>
            <a:ext uri="{FF2B5EF4-FFF2-40B4-BE49-F238E27FC236}">
              <a16:creationId xmlns:a16="http://schemas.microsoft.com/office/drawing/2014/main" id="{30EE5830-5710-41AB-BF06-DCFB2DEE7CD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04" name="Text Box 3">
          <a:extLst>
            <a:ext uri="{FF2B5EF4-FFF2-40B4-BE49-F238E27FC236}">
              <a16:creationId xmlns:a16="http://schemas.microsoft.com/office/drawing/2014/main" id="{13A16C4C-FC63-4531-BB60-24D9CA483A3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05" name="Text Box 63">
          <a:extLst>
            <a:ext uri="{FF2B5EF4-FFF2-40B4-BE49-F238E27FC236}">
              <a16:creationId xmlns:a16="http://schemas.microsoft.com/office/drawing/2014/main" id="{42031B4B-1AA8-4D9A-ADF6-77A7DE2CDC2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06" name="Text Box 3">
          <a:extLst>
            <a:ext uri="{FF2B5EF4-FFF2-40B4-BE49-F238E27FC236}">
              <a16:creationId xmlns:a16="http://schemas.microsoft.com/office/drawing/2014/main" id="{A5381F35-91E1-4047-A762-A254E3B717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07" name="Text Box 32">
          <a:extLst>
            <a:ext uri="{FF2B5EF4-FFF2-40B4-BE49-F238E27FC236}">
              <a16:creationId xmlns:a16="http://schemas.microsoft.com/office/drawing/2014/main" id="{07E02B49-A7A2-4D0C-81C5-AE3013AC099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08" name="Text Box 3">
          <a:extLst>
            <a:ext uri="{FF2B5EF4-FFF2-40B4-BE49-F238E27FC236}">
              <a16:creationId xmlns:a16="http://schemas.microsoft.com/office/drawing/2014/main" id="{5E0DC90D-507A-417F-AD42-6C2591D9277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09" name="Text Box 63">
          <a:extLst>
            <a:ext uri="{FF2B5EF4-FFF2-40B4-BE49-F238E27FC236}">
              <a16:creationId xmlns:a16="http://schemas.microsoft.com/office/drawing/2014/main" id="{807FECD2-405F-4578-8129-E7028885952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10" name="Text Box 3">
          <a:extLst>
            <a:ext uri="{FF2B5EF4-FFF2-40B4-BE49-F238E27FC236}">
              <a16:creationId xmlns:a16="http://schemas.microsoft.com/office/drawing/2014/main" id="{2F03E958-A7FD-4F5B-A850-7D81EC3DCCC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11" name="Text Box 32">
          <a:extLst>
            <a:ext uri="{FF2B5EF4-FFF2-40B4-BE49-F238E27FC236}">
              <a16:creationId xmlns:a16="http://schemas.microsoft.com/office/drawing/2014/main" id="{B7A501C3-F96F-4350-974A-E80E0C680CB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12" name="Text Box 3">
          <a:extLst>
            <a:ext uri="{FF2B5EF4-FFF2-40B4-BE49-F238E27FC236}">
              <a16:creationId xmlns:a16="http://schemas.microsoft.com/office/drawing/2014/main" id="{ECFB70A1-9030-47F2-8EF8-627720FCCB1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13" name="Text Box 63">
          <a:extLst>
            <a:ext uri="{FF2B5EF4-FFF2-40B4-BE49-F238E27FC236}">
              <a16:creationId xmlns:a16="http://schemas.microsoft.com/office/drawing/2014/main" id="{7D9D4438-53ED-4297-ACB5-C2314755A2E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14" name="Text Box 32">
          <a:extLst>
            <a:ext uri="{FF2B5EF4-FFF2-40B4-BE49-F238E27FC236}">
              <a16:creationId xmlns:a16="http://schemas.microsoft.com/office/drawing/2014/main" id="{98BA4C9C-17A6-425D-851F-D305976EE90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15" name="Text Box 3">
          <a:extLst>
            <a:ext uri="{FF2B5EF4-FFF2-40B4-BE49-F238E27FC236}">
              <a16:creationId xmlns:a16="http://schemas.microsoft.com/office/drawing/2014/main" id="{C48A68F9-CD8B-4476-95DB-C7A24589141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16" name="Text Box 63">
          <a:extLst>
            <a:ext uri="{FF2B5EF4-FFF2-40B4-BE49-F238E27FC236}">
              <a16:creationId xmlns:a16="http://schemas.microsoft.com/office/drawing/2014/main" id="{92FF4372-CC40-4925-81C3-D23466120BB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17" name="Text Box 3">
          <a:extLst>
            <a:ext uri="{FF2B5EF4-FFF2-40B4-BE49-F238E27FC236}">
              <a16:creationId xmlns:a16="http://schemas.microsoft.com/office/drawing/2014/main" id="{C69CF529-831D-48AB-9FBB-4D44866549D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18" name="Text Box 32">
          <a:extLst>
            <a:ext uri="{FF2B5EF4-FFF2-40B4-BE49-F238E27FC236}">
              <a16:creationId xmlns:a16="http://schemas.microsoft.com/office/drawing/2014/main" id="{0A6848DD-2892-4626-8497-0E9F84DC6C2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19" name="Text Box 3">
          <a:extLst>
            <a:ext uri="{FF2B5EF4-FFF2-40B4-BE49-F238E27FC236}">
              <a16:creationId xmlns:a16="http://schemas.microsoft.com/office/drawing/2014/main" id="{0649A969-9D0E-4153-962D-2B807A7DEF4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20" name="Text Box 63">
          <a:extLst>
            <a:ext uri="{FF2B5EF4-FFF2-40B4-BE49-F238E27FC236}">
              <a16:creationId xmlns:a16="http://schemas.microsoft.com/office/drawing/2014/main" id="{C031F6FB-A009-4457-BAD4-95F5FE43DC1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21" name="Text Box 3">
          <a:extLst>
            <a:ext uri="{FF2B5EF4-FFF2-40B4-BE49-F238E27FC236}">
              <a16:creationId xmlns:a16="http://schemas.microsoft.com/office/drawing/2014/main" id="{74C08452-EB6D-494C-AFCC-7BEF786740D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22" name="Text Box 32">
          <a:extLst>
            <a:ext uri="{FF2B5EF4-FFF2-40B4-BE49-F238E27FC236}">
              <a16:creationId xmlns:a16="http://schemas.microsoft.com/office/drawing/2014/main" id="{10EBA6B3-5569-4728-B6FD-8156646C390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23" name="Text Box 3">
          <a:extLst>
            <a:ext uri="{FF2B5EF4-FFF2-40B4-BE49-F238E27FC236}">
              <a16:creationId xmlns:a16="http://schemas.microsoft.com/office/drawing/2014/main" id="{8AF53E8D-C611-44A7-93AE-32975BF3C64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24" name="Text Box 63">
          <a:extLst>
            <a:ext uri="{FF2B5EF4-FFF2-40B4-BE49-F238E27FC236}">
              <a16:creationId xmlns:a16="http://schemas.microsoft.com/office/drawing/2014/main" id="{3D43138B-EA00-48D7-B910-FF03FD4D14C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25" name="Text Box 3">
          <a:extLst>
            <a:ext uri="{FF2B5EF4-FFF2-40B4-BE49-F238E27FC236}">
              <a16:creationId xmlns:a16="http://schemas.microsoft.com/office/drawing/2014/main" id="{204CDC50-B024-449C-87A3-1B99C8BADAF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26" name="Text Box 32">
          <a:extLst>
            <a:ext uri="{FF2B5EF4-FFF2-40B4-BE49-F238E27FC236}">
              <a16:creationId xmlns:a16="http://schemas.microsoft.com/office/drawing/2014/main" id="{34DB1394-6AD5-4865-9B9F-31EB588B83B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27" name="Text Box 3">
          <a:extLst>
            <a:ext uri="{FF2B5EF4-FFF2-40B4-BE49-F238E27FC236}">
              <a16:creationId xmlns:a16="http://schemas.microsoft.com/office/drawing/2014/main" id="{25A09EC9-F672-4BB7-BF4E-4FC35FC3D38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28" name="Text Box 63">
          <a:extLst>
            <a:ext uri="{FF2B5EF4-FFF2-40B4-BE49-F238E27FC236}">
              <a16:creationId xmlns:a16="http://schemas.microsoft.com/office/drawing/2014/main" id="{2E69D985-EDA3-4CF1-938F-9EBB410748C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29" name="Text Box 3">
          <a:extLst>
            <a:ext uri="{FF2B5EF4-FFF2-40B4-BE49-F238E27FC236}">
              <a16:creationId xmlns:a16="http://schemas.microsoft.com/office/drawing/2014/main" id="{6E66AA5A-736B-4051-99F6-4F4F4C24272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30" name="Text Box 32">
          <a:extLst>
            <a:ext uri="{FF2B5EF4-FFF2-40B4-BE49-F238E27FC236}">
              <a16:creationId xmlns:a16="http://schemas.microsoft.com/office/drawing/2014/main" id="{54C19F61-C824-4860-85A7-72E5ED5F51F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31" name="Text Box 3">
          <a:extLst>
            <a:ext uri="{FF2B5EF4-FFF2-40B4-BE49-F238E27FC236}">
              <a16:creationId xmlns:a16="http://schemas.microsoft.com/office/drawing/2014/main" id="{F266BAF0-B010-4BFE-8B4A-C670454E65D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32" name="Text Box 63">
          <a:extLst>
            <a:ext uri="{FF2B5EF4-FFF2-40B4-BE49-F238E27FC236}">
              <a16:creationId xmlns:a16="http://schemas.microsoft.com/office/drawing/2014/main" id="{EECBD294-86DF-4EA3-85E2-465C94E14D5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33" name="Text Box 3">
          <a:extLst>
            <a:ext uri="{FF2B5EF4-FFF2-40B4-BE49-F238E27FC236}">
              <a16:creationId xmlns:a16="http://schemas.microsoft.com/office/drawing/2014/main" id="{C9D99FC0-2CCC-40CF-B888-DD8DDCD5B61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34" name="Text Box 32">
          <a:extLst>
            <a:ext uri="{FF2B5EF4-FFF2-40B4-BE49-F238E27FC236}">
              <a16:creationId xmlns:a16="http://schemas.microsoft.com/office/drawing/2014/main" id="{536CF37C-D32C-4936-AD1E-E3012F9939D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35" name="Text Box 3">
          <a:extLst>
            <a:ext uri="{FF2B5EF4-FFF2-40B4-BE49-F238E27FC236}">
              <a16:creationId xmlns:a16="http://schemas.microsoft.com/office/drawing/2014/main" id="{D2EBC2AB-F42B-4A33-A51A-7B84ED1821A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36" name="Text Box 63">
          <a:extLst>
            <a:ext uri="{FF2B5EF4-FFF2-40B4-BE49-F238E27FC236}">
              <a16:creationId xmlns:a16="http://schemas.microsoft.com/office/drawing/2014/main" id="{54599726-9AAC-4FDA-BA86-E53BF51553B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37" name="Text Box 3">
          <a:extLst>
            <a:ext uri="{FF2B5EF4-FFF2-40B4-BE49-F238E27FC236}">
              <a16:creationId xmlns:a16="http://schemas.microsoft.com/office/drawing/2014/main" id="{B2CA02CC-8579-427B-B52B-FA90B9A84BC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38" name="Text Box 32">
          <a:extLst>
            <a:ext uri="{FF2B5EF4-FFF2-40B4-BE49-F238E27FC236}">
              <a16:creationId xmlns:a16="http://schemas.microsoft.com/office/drawing/2014/main" id="{5E24399E-16D5-42BA-A452-B6E833DFA63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39" name="Text Box 3">
          <a:extLst>
            <a:ext uri="{FF2B5EF4-FFF2-40B4-BE49-F238E27FC236}">
              <a16:creationId xmlns:a16="http://schemas.microsoft.com/office/drawing/2014/main" id="{5D1B1376-C35D-4BFD-8C49-F951E5181F4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40" name="Text Box 63">
          <a:extLst>
            <a:ext uri="{FF2B5EF4-FFF2-40B4-BE49-F238E27FC236}">
              <a16:creationId xmlns:a16="http://schemas.microsoft.com/office/drawing/2014/main" id="{E4A03CCA-BF9A-4E45-B598-808C058D15E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41" name="Text Box 3">
          <a:extLst>
            <a:ext uri="{FF2B5EF4-FFF2-40B4-BE49-F238E27FC236}">
              <a16:creationId xmlns:a16="http://schemas.microsoft.com/office/drawing/2014/main" id="{827E7FCD-A1A7-4D00-80B9-A0A4A1FAFEB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42" name="Text Box 32">
          <a:extLst>
            <a:ext uri="{FF2B5EF4-FFF2-40B4-BE49-F238E27FC236}">
              <a16:creationId xmlns:a16="http://schemas.microsoft.com/office/drawing/2014/main" id="{09BCE665-2BFB-4591-B4EE-B3AEAB851A4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43" name="Text Box 3">
          <a:extLst>
            <a:ext uri="{FF2B5EF4-FFF2-40B4-BE49-F238E27FC236}">
              <a16:creationId xmlns:a16="http://schemas.microsoft.com/office/drawing/2014/main" id="{1217CDD6-D316-40FC-BE26-EA4194A27CB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44" name="Text Box 63">
          <a:extLst>
            <a:ext uri="{FF2B5EF4-FFF2-40B4-BE49-F238E27FC236}">
              <a16:creationId xmlns:a16="http://schemas.microsoft.com/office/drawing/2014/main" id="{0BC64F7D-4546-4738-872B-F64E87EC50B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45" name="Text Box 3">
          <a:extLst>
            <a:ext uri="{FF2B5EF4-FFF2-40B4-BE49-F238E27FC236}">
              <a16:creationId xmlns:a16="http://schemas.microsoft.com/office/drawing/2014/main" id="{9EF67156-FC4E-4CFE-88A4-B570A045FAE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46" name="Text Box 32">
          <a:extLst>
            <a:ext uri="{FF2B5EF4-FFF2-40B4-BE49-F238E27FC236}">
              <a16:creationId xmlns:a16="http://schemas.microsoft.com/office/drawing/2014/main" id="{859F8B79-3DE5-426A-A759-40F23D690EB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47" name="Text Box 3">
          <a:extLst>
            <a:ext uri="{FF2B5EF4-FFF2-40B4-BE49-F238E27FC236}">
              <a16:creationId xmlns:a16="http://schemas.microsoft.com/office/drawing/2014/main" id="{D7F6421D-AF3B-40A5-B5D2-45DA812D208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48" name="Text Box 63">
          <a:extLst>
            <a:ext uri="{FF2B5EF4-FFF2-40B4-BE49-F238E27FC236}">
              <a16:creationId xmlns:a16="http://schemas.microsoft.com/office/drawing/2014/main" id="{CDF80773-1597-4986-A474-01245E1EC20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49" name="Text Box 3">
          <a:extLst>
            <a:ext uri="{FF2B5EF4-FFF2-40B4-BE49-F238E27FC236}">
              <a16:creationId xmlns:a16="http://schemas.microsoft.com/office/drawing/2014/main" id="{13F6E93D-48EB-47AF-8F33-C317A20C5CB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50" name="Text Box 32">
          <a:extLst>
            <a:ext uri="{FF2B5EF4-FFF2-40B4-BE49-F238E27FC236}">
              <a16:creationId xmlns:a16="http://schemas.microsoft.com/office/drawing/2014/main" id="{EF27FC44-3675-407C-BD2C-4CF20BF2CBF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51" name="Text Box 3">
          <a:extLst>
            <a:ext uri="{FF2B5EF4-FFF2-40B4-BE49-F238E27FC236}">
              <a16:creationId xmlns:a16="http://schemas.microsoft.com/office/drawing/2014/main" id="{D2E78D04-91E0-42E6-880B-C211898DCD3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52" name="Text Box 63">
          <a:extLst>
            <a:ext uri="{FF2B5EF4-FFF2-40B4-BE49-F238E27FC236}">
              <a16:creationId xmlns:a16="http://schemas.microsoft.com/office/drawing/2014/main" id="{975BA0BB-4D35-4445-90BF-696127B197B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53" name="Text Box 3">
          <a:extLst>
            <a:ext uri="{FF2B5EF4-FFF2-40B4-BE49-F238E27FC236}">
              <a16:creationId xmlns:a16="http://schemas.microsoft.com/office/drawing/2014/main" id="{9FF84C7D-9D04-4838-9645-74954C07E65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54" name="Text Box 32">
          <a:extLst>
            <a:ext uri="{FF2B5EF4-FFF2-40B4-BE49-F238E27FC236}">
              <a16:creationId xmlns:a16="http://schemas.microsoft.com/office/drawing/2014/main" id="{413EEDFD-E9E5-4A18-B7D1-AF6E7344611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55" name="Text Box 3">
          <a:extLst>
            <a:ext uri="{FF2B5EF4-FFF2-40B4-BE49-F238E27FC236}">
              <a16:creationId xmlns:a16="http://schemas.microsoft.com/office/drawing/2014/main" id="{9A5B8B9D-FC38-4907-96BB-92A896C39D7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56" name="Text Box 63">
          <a:extLst>
            <a:ext uri="{FF2B5EF4-FFF2-40B4-BE49-F238E27FC236}">
              <a16:creationId xmlns:a16="http://schemas.microsoft.com/office/drawing/2014/main" id="{CE530B4D-F5C4-41D8-B403-B74A997C722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57" name="Text Box 3">
          <a:extLst>
            <a:ext uri="{FF2B5EF4-FFF2-40B4-BE49-F238E27FC236}">
              <a16:creationId xmlns:a16="http://schemas.microsoft.com/office/drawing/2014/main" id="{55CA0926-E97D-4832-B3AC-420323C91D8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58" name="Text Box 32">
          <a:extLst>
            <a:ext uri="{FF2B5EF4-FFF2-40B4-BE49-F238E27FC236}">
              <a16:creationId xmlns:a16="http://schemas.microsoft.com/office/drawing/2014/main" id="{919A6E3A-A388-4107-9550-64871BA45C3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59" name="Text Box 3">
          <a:extLst>
            <a:ext uri="{FF2B5EF4-FFF2-40B4-BE49-F238E27FC236}">
              <a16:creationId xmlns:a16="http://schemas.microsoft.com/office/drawing/2014/main" id="{17D3072E-8BCC-4DB5-8244-21AC9596B90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60" name="Text Box 63">
          <a:extLst>
            <a:ext uri="{FF2B5EF4-FFF2-40B4-BE49-F238E27FC236}">
              <a16:creationId xmlns:a16="http://schemas.microsoft.com/office/drawing/2014/main" id="{8C10BF0F-5839-4376-BC51-AD2C1F80160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61" name="Text Box 3">
          <a:extLst>
            <a:ext uri="{FF2B5EF4-FFF2-40B4-BE49-F238E27FC236}">
              <a16:creationId xmlns:a16="http://schemas.microsoft.com/office/drawing/2014/main" id="{88B72035-13A5-48E0-9F5F-D0A51B0DA32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62" name="Text Box 32">
          <a:extLst>
            <a:ext uri="{FF2B5EF4-FFF2-40B4-BE49-F238E27FC236}">
              <a16:creationId xmlns:a16="http://schemas.microsoft.com/office/drawing/2014/main" id="{BE55F150-90B1-48E4-8769-DF18444EA52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63" name="Text Box 3">
          <a:extLst>
            <a:ext uri="{FF2B5EF4-FFF2-40B4-BE49-F238E27FC236}">
              <a16:creationId xmlns:a16="http://schemas.microsoft.com/office/drawing/2014/main" id="{3EBE7F0F-6CE5-4C42-AACD-C60E8758360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64" name="Text Box 63">
          <a:extLst>
            <a:ext uri="{FF2B5EF4-FFF2-40B4-BE49-F238E27FC236}">
              <a16:creationId xmlns:a16="http://schemas.microsoft.com/office/drawing/2014/main" id="{095D4321-6831-45EC-A781-3A55FA8F40E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65" name="Text Box 3">
          <a:extLst>
            <a:ext uri="{FF2B5EF4-FFF2-40B4-BE49-F238E27FC236}">
              <a16:creationId xmlns:a16="http://schemas.microsoft.com/office/drawing/2014/main" id="{8F626CC5-DB67-4100-84B3-1FABB8F5D54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66" name="Text Box 32">
          <a:extLst>
            <a:ext uri="{FF2B5EF4-FFF2-40B4-BE49-F238E27FC236}">
              <a16:creationId xmlns:a16="http://schemas.microsoft.com/office/drawing/2014/main" id="{4E916540-31D8-4E14-A8F6-C4C2AAA639D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67" name="Text Box 3">
          <a:extLst>
            <a:ext uri="{FF2B5EF4-FFF2-40B4-BE49-F238E27FC236}">
              <a16:creationId xmlns:a16="http://schemas.microsoft.com/office/drawing/2014/main" id="{A45BF17B-263B-483A-B1AF-31E9D06D735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68" name="Text Box 63">
          <a:extLst>
            <a:ext uri="{FF2B5EF4-FFF2-40B4-BE49-F238E27FC236}">
              <a16:creationId xmlns:a16="http://schemas.microsoft.com/office/drawing/2014/main" id="{F28F2ACA-7E68-46B2-A149-CA3F544EE2A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69" name="Text Box 3">
          <a:extLst>
            <a:ext uri="{FF2B5EF4-FFF2-40B4-BE49-F238E27FC236}">
              <a16:creationId xmlns:a16="http://schemas.microsoft.com/office/drawing/2014/main" id="{C0008D9A-4813-4863-997A-A11A8507F77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70" name="Text Box 32">
          <a:extLst>
            <a:ext uri="{FF2B5EF4-FFF2-40B4-BE49-F238E27FC236}">
              <a16:creationId xmlns:a16="http://schemas.microsoft.com/office/drawing/2014/main" id="{AECEC7AB-4AA0-4A30-BEA4-711E8483248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71" name="Text Box 3">
          <a:extLst>
            <a:ext uri="{FF2B5EF4-FFF2-40B4-BE49-F238E27FC236}">
              <a16:creationId xmlns:a16="http://schemas.microsoft.com/office/drawing/2014/main" id="{C19FA86C-FA27-42C6-A080-B2DEF82BEB3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72" name="Text Box 63">
          <a:extLst>
            <a:ext uri="{FF2B5EF4-FFF2-40B4-BE49-F238E27FC236}">
              <a16:creationId xmlns:a16="http://schemas.microsoft.com/office/drawing/2014/main" id="{00303906-B9BA-4C1C-93D2-3D6CA77EE29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73" name="Text Box 3">
          <a:extLst>
            <a:ext uri="{FF2B5EF4-FFF2-40B4-BE49-F238E27FC236}">
              <a16:creationId xmlns:a16="http://schemas.microsoft.com/office/drawing/2014/main" id="{82AA4D3E-EDD2-490C-B70B-940DD81EE41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74" name="Text Box 32">
          <a:extLst>
            <a:ext uri="{FF2B5EF4-FFF2-40B4-BE49-F238E27FC236}">
              <a16:creationId xmlns:a16="http://schemas.microsoft.com/office/drawing/2014/main" id="{28218905-F2B5-40E2-BA35-9B38AB83410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75" name="Text Box 3">
          <a:extLst>
            <a:ext uri="{FF2B5EF4-FFF2-40B4-BE49-F238E27FC236}">
              <a16:creationId xmlns:a16="http://schemas.microsoft.com/office/drawing/2014/main" id="{8A2D83D4-1C87-4C2B-AD77-0B1324C186E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76" name="Text Box 63">
          <a:extLst>
            <a:ext uri="{FF2B5EF4-FFF2-40B4-BE49-F238E27FC236}">
              <a16:creationId xmlns:a16="http://schemas.microsoft.com/office/drawing/2014/main" id="{0A9BC32A-ECF4-4A47-9CEB-170B0F3CFB8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77" name="Text Box 3">
          <a:extLst>
            <a:ext uri="{FF2B5EF4-FFF2-40B4-BE49-F238E27FC236}">
              <a16:creationId xmlns:a16="http://schemas.microsoft.com/office/drawing/2014/main" id="{50FD7610-29C3-44F0-996B-8E0BA48AC88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78" name="Text Box 32">
          <a:extLst>
            <a:ext uri="{FF2B5EF4-FFF2-40B4-BE49-F238E27FC236}">
              <a16:creationId xmlns:a16="http://schemas.microsoft.com/office/drawing/2014/main" id="{62BA5F08-6443-4856-9891-B2861AEADCD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79" name="Text Box 3">
          <a:extLst>
            <a:ext uri="{FF2B5EF4-FFF2-40B4-BE49-F238E27FC236}">
              <a16:creationId xmlns:a16="http://schemas.microsoft.com/office/drawing/2014/main" id="{17975ACE-543D-414E-A3F4-E3308EC9221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80" name="Text Box 63">
          <a:extLst>
            <a:ext uri="{FF2B5EF4-FFF2-40B4-BE49-F238E27FC236}">
              <a16:creationId xmlns:a16="http://schemas.microsoft.com/office/drawing/2014/main" id="{4216775E-774F-4EAE-B77E-F0B57DCF9D4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81" name="Text Box 3">
          <a:extLst>
            <a:ext uri="{FF2B5EF4-FFF2-40B4-BE49-F238E27FC236}">
              <a16:creationId xmlns:a16="http://schemas.microsoft.com/office/drawing/2014/main" id="{19B0B431-4A40-4BA3-B2E4-34A32173AF0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82" name="Text Box 32">
          <a:extLst>
            <a:ext uri="{FF2B5EF4-FFF2-40B4-BE49-F238E27FC236}">
              <a16:creationId xmlns:a16="http://schemas.microsoft.com/office/drawing/2014/main" id="{7D2D7BBC-C707-4CA1-9A83-53A21BF2B97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83" name="Text Box 3">
          <a:extLst>
            <a:ext uri="{FF2B5EF4-FFF2-40B4-BE49-F238E27FC236}">
              <a16:creationId xmlns:a16="http://schemas.microsoft.com/office/drawing/2014/main" id="{C18E8985-64BB-4C47-919F-4C729F845CC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84" name="Text Box 63">
          <a:extLst>
            <a:ext uri="{FF2B5EF4-FFF2-40B4-BE49-F238E27FC236}">
              <a16:creationId xmlns:a16="http://schemas.microsoft.com/office/drawing/2014/main" id="{DE110841-4660-4574-BAF7-6435C1A5E43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85" name="Text Box 3">
          <a:extLst>
            <a:ext uri="{FF2B5EF4-FFF2-40B4-BE49-F238E27FC236}">
              <a16:creationId xmlns:a16="http://schemas.microsoft.com/office/drawing/2014/main" id="{DDD95FFD-1918-434D-BACF-5A093D53B12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86" name="Text Box 32">
          <a:extLst>
            <a:ext uri="{FF2B5EF4-FFF2-40B4-BE49-F238E27FC236}">
              <a16:creationId xmlns:a16="http://schemas.microsoft.com/office/drawing/2014/main" id="{D4D138F9-A103-4359-8016-47F84D3EACD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87" name="Text Box 3">
          <a:extLst>
            <a:ext uri="{FF2B5EF4-FFF2-40B4-BE49-F238E27FC236}">
              <a16:creationId xmlns:a16="http://schemas.microsoft.com/office/drawing/2014/main" id="{0629D117-FF1D-486E-8A2F-8505B963293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88" name="Text Box 63">
          <a:extLst>
            <a:ext uri="{FF2B5EF4-FFF2-40B4-BE49-F238E27FC236}">
              <a16:creationId xmlns:a16="http://schemas.microsoft.com/office/drawing/2014/main" id="{CBB52083-BA15-4DD9-92AA-E07DD471A84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89" name="Text Box 3">
          <a:extLst>
            <a:ext uri="{FF2B5EF4-FFF2-40B4-BE49-F238E27FC236}">
              <a16:creationId xmlns:a16="http://schemas.microsoft.com/office/drawing/2014/main" id="{50400E0B-055D-4EF3-B288-F9DCAA8C7AA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90" name="Text Box 32">
          <a:extLst>
            <a:ext uri="{FF2B5EF4-FFF2-40B4-BE49-F238E27FC236}">
              <a16:creationId xmlns:a16="http://schemas.microsoft.com/office/drawing/2014/main" id="{07E0FC0F-4559-4252-A00B-8566624E646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91" name="Text Box 3">
          <a:extLst>
            <a:ext uri="{FF2B5EF4-FFF2-40B4-BE49-F238E27FC236}">
              <a16:creationId xmlns:a16="http://schemas.microsoft.com/office/drawing/2014/main" id="{E92C2FA1-812F-41EC-98CE-E707886F25F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92" name="Text Box 63">
          <a:extLst>
            <a:ext uri="{FF2B5EF4-FFF2-40B4-BE49-F238E27FC236}">
              <a16:creationId xmlns:a16="http://schemas.microsoft.com/office/drawing/2014/main" id="{B92D8166-65DF-46E9-BE35-51DC42568EC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93" name="Text Box 3">
          <a:extLst>
            <a:ext uri="{FF2B5EF4-FFF2-40B4-BE49-F238E27FC236}">
              <a16:creationId xmlns:a16="http://schemas.microsoft.com/office/drawing/2014/main" id="{4148072C-372E-41C0-B849-7F04C891332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94" name="Text Box 32">
          <a:extLst>
            <a:ext uri="{FF2B5EF4-FFF2-40B4-BE49-F238E27FC236}">
              <a16:creationId xmlns:a16="http://schemas.microsoft.com/office/drawing/2014/main" id="{36E10B39-262C-4D5C-A7F7-7D346978A2C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95" name="Text Box 3">
          <a:extLst>
            <a:ext uri="{FF2B5EF4-FFF2-40B4-BE49-F238E27FC236}">
              <a16:creationId xmlns:a16="http://schemas.microsoft.com/office/drawing/2014/main" id="{3144FD43-7092-4A48-AB0D-2AE88CCD41B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96" name="Text Box 63">
          <a:extLst>
            <a:ext uri="{FF2B5EF4-FFF2-40B4-BE49-F238E27FC236}">
              <a16:creationId xmlns:a16="http://schemas.microsoft.com/office/drawing/2014/main" id="{913BEF5A-3CC6-47E7-98F8-B8263A029C2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97" name="Text Box 3">
          <a:extLst>
            <a:ext uri="{FF2B5EF4-FFF2-40B4-BE49-F238E27FC236}">
              <a16:creationId xmlns:a16="http://schemas.microsoft.com/office/drawing/2014/main" id="{0157D110-CCD5-4AFC-9259-953AF67DC05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2998" name="Text Box 32">
          <a:extLst>
            <a:ext uri="{FF2B5EF4-FFF2-40B4-BE49-F238E27FC236}">
              <a16:creationId xmlns:a16="http://schemas.microsoft.com/office/drawing/2014/main" id="{42468E43-2B6B-4FD1-9064-1517FD4B901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2999" name="Text Box 3">
          <a:extLst>
            <a:ext uri="{FF2B5EF4-FFF2-40B4-BE49-F238E27FC236}">
              <a16:creationId xmlns:a16="http://schemas.microsoft.com/office/drawing/2014/main" id="{9771E53B-6EBA-46B4-ABC0-7C671B3C8B5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00" name="Text Box 63">
          <a:extLst>
            <a:ext uri="{FF2B5EF4-FFF2-40B4-BE49-F238E27FC236}">
              <a16:creationId xmlns:a16="http://schemas.microsoft.com/office/drawing/2014/main" id="{EE9878BD-84D5-4D83-9E4C-DB4B523FD33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01" name="Text Box 3">
          <a:extLst>
            <a:ext uri="{FF2B5EF4-FFF2-40B4-BE49-F238E27FC236}">
              <a16:creationId xmlns:a16="http://schemas.microsoft.com/office/drawing/2014/main" id="{366336DE-60E1-4AC3-B368-AAC5805666F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02" name="Text Box 32">
          <a:extLst>
            <a:ext uri="{FF2B5EF4-FFF2-40B4-BE49-F238E27FC236}">
              <a16:creationId xmlns:a16="http://schemas.microsoft.com/office/drawing/2014/main" id="{EE0BC21F-6023-4079-A892-C6DC5E724E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03" name="Text Box 3">
          <a:extLst>
            <a:ext uri="{FF2B5EF4-FFF2-40B4-BE49-F238E27FC236}">
              <a16:creationId xmlns:a16="http://schemas.microsoft.com/office/drawing/2014/main" id="{E44682C3-12CC-4B2B-9E65-C7B01C53AEE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04" name="Text Box 63">
          <a:extLst>
            <a:ext uri="{FF2B5EF4-FFF2-40B4-BE49-F238E27FC236}">
              <a16:creationId xmlns:a16="http://schemas.microsoft.com/office/drawing/2014/main" id="{5D05CA65-A6F5-4AC4-B749-0956BEAC528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05" name="Text Box 3">
          <a:extLst>
            <a:ext uri="{FF2B5EF4-FFF2-40B4-BE49-F238E27FC236}">
              <a16:creationId xmlns:a16="http://schemas.microsoft.com/office/drawing/2014/main" id="{3920A75B-F90C-42F5-A717-397589815A0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06" name="Text Box 32">
          <a:extLst>
            <a:ext uri="{FF2B5EF4-FFF2-40B4-BE49-F238E27FC236}">
              <a16:creationId xmlns:a16="http://schemas.microsoft.com/office/drawing/2014/main" id="{1F59DB4A-DE35-41AD-AC17-64711A1957E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07" name="Text Box 3">
          <a:extLst>
            <a:ext uri="{FF2B5EF4-FFF2-40B4-BE49-F238E27FC236}">
              <a16:creationId xmlns:a16="http://schemas.microsoft.com/office/drawing/2014/main" id="{8E157151-2E24-49C8-8D35-F8AFF32F521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08" name="Text Box 63">
          <a:extLst>
            <a:ext uri="{FF2B5EF4-FFF2-40B4-BE49-F238E27FC236}">
              <a16:creationId xmlns:a16="http://schemas.microsoft.com/office/drawing/2014/main" id="{83C6304B-CF28-48E2-A28A-E6CDF884814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09" name="Text Box 3">
          <a:extLst>
            <a:ext uri="{FF2B5EF4-FFF2-40B4-BE49-F238E27FC236}">
              <a16:creationId xmlns:a16="http://schemas.microsoft.com/office/drawing/2014/main" id="{20468FE5-D725-4C67-9928-883CB12A163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10" name="Text Box 32">
          <a:extLst>
            <a:ext uri="{FF2B5EF4-FFF2-40B4-BE49-F238E27FC236}">
              <a16:creationId xmlns:a16="http://schemas.microsoft.com/office/drawing/2014/main" id="{6FD40DF5-AED5-435C-BF7E-08671E4EF62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11" name="Text Box 3">
          <a:extLst>
            <a:ext uri="{FF2B5EF4-FFF2-40B4-BE49-F238E27FC236}">
              <a16:creationId xmlns:a16="http://schemas.microsoft.com/office/drawing/2014/main" id="{5B659C27-4DAB-44E9-8982-F495A363EED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12" name="Text Box 63">
          <a:extLst>
            <a:ext uri="{FF2B5EF4-FFF2-40B4-BE49-F238E27FC236}">
              <a16:creationId xmlns:a16="http://schemas.microsoft.com/office/drawing/2014/main" id="{07C26D62-3B65-4F4F-989D-0380A19DB85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13" name="Text Box 3">
          <a:extLst>
            <a:ext uri="{FF2B5EF4-FFF2-40B4-BE49-F238E27FC236}">
              <a16:creationId xmlns:a16="http://schemas.microsoft.com/office/drawing/2014/main" id="{09600A99-AA75-4050-A4A3-77E965F4D20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14" name="Text Box 32">
          <a:extLst>
            <a:ext uri="{FF2B5EF4-FFF2-40B4-BE49-F238E27FC236}">
              <a16:creationId xmlns:a16="http://schemas.microsoft.com/office/drawing/2014/main" id="{443386E0-5899-4284-8237-075685628CA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15" name="Text Box 3">
          <a:extLst>
            <a:ext uri="{FF2B5EF4-FFF2-40B4-BE49-F238E27FC236}">
              <a16:creationId xmlns:a16="http://schemas.microsoft.com/office/drawing/2014/main" id="{DABBD05B-E7A8-4CE8-8760-1155E4F0BA0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16" name="Text Box 63">
          <a:extLst>
            <a:ext uri="{FF2B5EF4-FFF2-40B4-BE49-F238E27FC236}">
              <a16:creationId xmlns:a16="http://schemas.microsoft.com/office/drawing/2014/main" id="{10B954A1-CFCA-43BD-81EA-10FC320322E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17" name="Text Box 3">
          <a:extLst>
            <a:ext uri="{FF2B5EF4-FFF2-40B4-BE49-F238E27FC236}">
              <a16:creationId xmlns:a16="http://schemas.microsoft.com/office/drawing/2014/main" id="{F153BB31-C65D-4DF7-ACB8-5E0E60B397A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18" name="Text Box 32">
          <a:extLst>
            <a:ext uri="{FF2B5EF4-FFF2-40B4-BE49-F238E27FC236}">
              <a16:creationId xmlns:a16="http://schemas.microsoft.com/office/drawing/2014/main" id="{38CB598E-AC7B-458E-856E-69145325DB0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19" name="Text Box 3">
          <a:extLst>
            <a:ext uri="{FF2B5EF4-FFF2-40B4-BE49-F238E27FC236}">
              <a16:creationId xmlns:a16="http://schemas.microsoft.com/office/drawing/2014/main" id="{BAB14767-1744-44C0-A4A1-493D7059E39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20" name="Text Box 63">
          <a:extLst>
            <a:ext uri="{FF2B5EF4-FFF2-40B4-BE49-F238E27FC236}">
              <a16:creationId xmlns:a16="http://schemas.microsoft.com/office/drawing/2014/main" id="{6B729BE0-3824-4918-BD47-09420C1C046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21" name="Text Box 3">
          <a:extLst>
            <a:ext uri="{FF2B5EF4-FFF2-40B4-BE49-F238E27FC236}">
              <a16:creationId xmlns:a16="http://schemas.microsoft.com/office/drawing/2014/main" id="{2DAF4FCF-D6CB-44F2-BD4E-9A953DDC577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22" name="Text Box 32">
          <a:extLst>
            <a:ext uri="{FF2B5EF4-FFF2-40B4-BE49-F238E27FC236}">
              <a16:creationId xmlns:a16="http://schemas.microsoft.com/office/drawing/2014/main" id="{EFB56D0B-C18B-4AAF-A1C0-5ECDD8F2171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23" name="Text Box 3">
          <a:extLst>
            <a:ext uri="{FF2B5EF4-FFF2-40B4-BE49-F238E27FC236}">
              <a16:creationId xmlns:a16="http://schemas.microsoft.com/office/drawing/2014/main" id="{D6FC889D-7E9B-46E3-89D9-ACA784D8834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24" name="Text Box 63">
          <a:extLst>
            <a:ext uri="{FF2B5EF4-FFF2-40B4-BE49-F238E27FC236}">
              <a16:creationId xmlns:a16="http://schemas.microsoft.com/office/drawing/2014/main" id="{56B3B76D-FE86-419E-AC2A-695206B5598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25" name="Text Box 3">
          <a:extLst>
            <a:ext uri="{FF2B5EF4-FFF2-40B4-BE49-F238E27FC236}">
              <a16:creationId xmlns:a16="http://schemas.microsoft.com/office/drawing/2014/main" id="{87D78838-F6E7-4297-89EF-C4D34FA66BE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26" name="Text Box 32">
          <a:extLst>
            <a:ext uri="{FF2B5EF4-FFF2-40B4-BE49-F238E27FC236}">
              <a16:creationId xmlns:a16="http://schemas.microsoft.com/office/drawing/2014/main" id="{EB0DBC04-3B31-42BF-984F-B6C25396206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27" name="Text Box 3">
          <a:extLst>
            <a:ext uri="{FF2B5EF4-FFF2-40B4-BE49-F238E27FC236}">
              <a16:creationId xmlns:a16="http://schemas.microsoft.com/office/drawing/2014/main" id="{09C6F1D6-59DA-4DAF-837F-C7945AB162A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28" name="Text Box 63">
          <a:extLst>
            <a:ext uri="{FF2B5EF4-FFF2-40B4-BE49-F238E27FC236}">
              <a16:creationId xmlns:a16="http://schemas.microsoft.com/office/drawing/2014/main" id="{7ACB110E-08FD-4D5F-9798-C3FEE1A1D43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29" name="Text Box 3">
          <a:extLst>
            <a:ext uri="{FF2B5EF4-FFF2-40B4-BE49-F238E27FC236}">
              <a16:creationId xmlns:a16="http://schemas.microsoft.com/office/drawing/2014/main" id="{777E44EF-9483-46D5-B1AC-51AA5C8B22B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30" name="Text Box 32">
          <a:extLst>
            <a:ext uri="{FF2B5EF4-FFF2-40B4-BE49-F238E27FC236}">
              <a16:creationId xmlns:a16="http://schemas.microsoft.com/office/drawing/2014/main" id="{0A093CA3-1B99-4C2B-B5F2-409C815E13E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31" name="Text Box 3">
          <a:extLst>
            <a:ext uri="{FF2B5EF4-FFF2-40B4-BE49-F238E27FC236}">
              <a16:creationId xmlns:a16="http://schemas.microsoft.com/office/drawing/2014/main" id="{79204683-EBE2-47CE-AC46-291BF781043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32" name="Text Box 63">
          <a:extLst>
            <a:ext uri="{FF2B5EF4-FFF2-40B4-BE49-F238E27FC236}">
              <a16:creationId xmlns:a16="http://schemas.microsoft.com/office/drawing/2014/main" id="{DD1E6FAF-1801-4E61-B352-3737C3F2BD2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33" name="Text Box 3">
          <a:extLst>
            <a:ext uri="{FF2B5EF4-FFF2-40B4-BE49-F238E27FC236}">
              <a16:creationId xmlns:a16="http://schemas.microsoft.com/office/drawing/2014/main" id="{E1C3DC38-1936-41E9-868B-DDCD9268F9F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34" name="Text Box 32">
          <a:extLst>
            <a:ext uri="{FF2B5EF4-FFF2-40B4-BE49-F238E27FC236}">
              <a16:creationId xmlns:a16="http://schemas.microsoft.com/office/drawing/2014/main" id="{87238625-B2C8-4CFB-AE4D-668AB80D370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35" name="Text Box 3">
          <a:extLst>
            <a:ext uri="{FF2B5EF4-FFF2-40B4-BE49-F238E27FC236}">
              <a16:creationId xmlns:a16="http://schemas.microsoft.com/office/drawing/2014/main" id="{EB7C86E1-7128-4BB7-8CFD-D7A571F81EB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36" name="Text Box 63">
          <a:extLst>
            <a:ext uri="{FF2B5EF4-FFF2-40B4-BE49-F238E27FC236}">
              <a16:creationId xmlns:a16="http://schemas.microsoft.com/office/drawing/2014/main" id="{C375ABD5-D70D-447D-83A0-AB9893DD898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37" name="Text Box 3">
          <a:extLst>
            <a:ext uri="{FF2B5EF4-FFF2-40B4-BE49-F238E27FC236}">
              <a16:creationId xmlns:a16="http://schemas.microsoft.com/office/drawing/2014/main" id="{5DC75D0B-B0BF-4828-986F-78379FB24C3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38" name="Text Box 32">
          <a:extLst>
            <a:ext uri="{FF2B5EF4-FFF2-40B4-BE49-F238E27FC236}">
              <a16:creationId xmlns:a16="http://schemas.microsoft.com/office/drawing/2014/main" id="{312A3317-92BE-4FE3-9249-413AA41CF2E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39" name="Text Box 3">
          <a:extLst>
            <a:ext uri="{FF2B5EF4-FFF2-40B4-BE49-F238E27FC236}">
              <a16:creationId xmlns:a16="http://schemas.microsoft.com/office/drawing/2014/main" id="{20BCBD0C-04DC-4B11-87E2-2AD92182265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40" name="Text Box 63">
          <a:extLst>
            <a:ext uri="{FF2B5EF4-FFF2-40B4-BE49-F238E27FC236}">
              <a16:creationId xmlns:a16="http://schemas.microsoft.com/office/drawing/2014/main" id="{1B46870D-3CAC-47DA-882E-0855D969EED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41" name="Text Box 3">
          <a:extLst>
            <a:ext uri="{FF2B5EF4-FFF2-40B4-BE49-F238E27FC236}">
              <a16:creationId xmlns:a16="http://schemas.microsoft.com/office/drawing/2014/main" id="{26F120ED-B926-43AE-AF80-4472DE763DA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42" name="Text Box 32">
          <a:extLst>
            <a:ext uri="{FF2B5EF4-FFF2-40B4-BE49-F238E27FC236}">
              <a16:creationId xmlns:a16="http://schemas.microsoft.com/office/drawing/2014/main" id="{AFDE11D9-CECD-443C-9284-6D5DA88836C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43" name="Text Box 3">
          <a:extLst>
            <a:ext uri="{FF2B5EF4-FFF2-40B4-BE49-F238E27FC236}">
              <a16:creationId xmlns:a16="http://schemas.microsoft.com/office/drawing/2014/main" id="{E5441C9F-E145-4ADB-B0FE-138F4624DDF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44" name="Text Box 63">
          <a:extLst>
            <a:ext uri="{FF2B5EF4-FFF2-40B4-BE49-F238E27FC236}">
              <a16:creationId xmlns:a16="http://schemas.microsoft.com/office/drawing/2014/main" id="{866D8DDA-B538-41A4-8FFE-EDD30495B96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45" name="Text Box 3">
          <a:extLst>
            <a:ext uri="{FF2B5EF4-FFF2-40B4-BE49-F238E27FC236}">
              <a16:creationId xmlns:a16="http://schemas.microsoft.com/office/drawing/2014/main" id="{A48C81BA-59A9-43B4-9A50-9CE34A8F60D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46" name="Text Box 32">
          <a:extLst>
            <a:ext uri="{FF2B5EF4-FFF2-40B4-BE49-F238E27FC236}">
              <a16:creationId xmlns:a16="http://schemas.microsoft.com/office/drawing/2014/main" id="{89DCCD23-B730-4563-AB74-DB20F467F76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47" name="Text Box 3">
          <a:extLst>
            <a:ext uri="{FF2B5EF4-FFF2-40B4-BE49-F238E27FC236}">
              <a16:creationId xmlns:a16="http://schemas.microsoft.com/office/drawing/2014/main" id="{99B46076-7569-4807-88FB-AAAB6FB262E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48" name="Text Box 63">
          <a:extLst>
            <a:ext uri="{FF2B5EF4-FFF2-40B4-BE49-F238E27FC236}">
              <a16:creationId xmlns:a16="http://schemas.microsoft.com/office/drawing/2014/main" id="{AD2E3146-E322-4FCD-B14D-A3DB76E43DF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49" name="Text Box 3">
          <a:extLst>
            <a:ext uri="{FF2B5EF4-FFF2-40B4-BE49-F238E27FC236}">
              <a16:creationId xmlns:a16="http://schemas.microsoft.com/office/drawing/2014/main" id="{1062ACA9-8A42-42DB-9F46-68C3752BAF3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50" name="Text Box 32">
          <a:extLst>
            <a:ext uri="{FF2B5EF4-FFF2-40B4-BE49-F238E27FC236}">
              <a16:creationId xmlns:a16="http://schemas.microsoft.com/office/drawing/2014/main" id="{D5AED9CF-20FE-4E0C-B044-1C86099E94F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51" name="Text Box 3">
          <a:extLst>
            <a:ext uri="{FF2B5EF4-FFF2-40B4-BE49-F238E27FC236}">
              <a16:creationId xmlns:a16="http://schemas.microsoft.com/office/drawing/2014/main" id="{74CD62DA-2E9D-4903-B36A-B3709D6E99A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52" name="Text Box 63">
          <a:extLst>
            <a:ext uri="{FF2B5EF4-FFF2-40B4-BE49-F238E27FC236}">
              <a16:creationId xmlns:a16="http://schemas.microsoft.com/office/drawing/2014/main" id="{473F7671-08C8-4956-8759-F141A6C3261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53" name="Text Box 3">
          <a:extLst>
            <a:ext uri="{FF2B5EF4-FFF2-40B4-BE49-F238E27FC236}">
              <a16:creationId xmlns:a16="http://schemas.microsoft.com/office/drawing/2014/main" id="{8AB225A6-F676-453C-B1E9-4551D90638D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54" name="Text Box 32">
          <a:extLst>
            <a:ext uri="{FF2B5EF4-FFF2-40B4-BE49-F238E27FC236}">
              <a16:creationId xmlns:a16="http://schemas.microsoft.com/office/drawing/2014/main" id="{7A411BAE-93AA-4CB9-B9CD-939FF883B60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55" name="Text Box 3">
          <a:extLst>
            <a:ext uri="{FF2B5EF4-FFF2-40B4-BE49-F238E27FC236}">
              <a16:creationId xmlns:a16="http://schemas.microsoft.com/office/drawing/2014/main" id="{B0427621-7173-496C-ADB8-B675E6CD343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56" name="Text Box 63">
          <a:extLst>
            <a:ext uri="{FF2B5EF4-FFF2-40B4-BE49-F238E27FC236}">
              <a16:creationId xmlns:a16="http://schemas.microsoft.com/office/drawing/2014/main" id="{99025EC6-D5CE-4B76-8D3F-089707D5EE3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57" name="Text Box 3">
          <a:extLst>
            <a:ext uri="{FF2B5EF4-FFF2-40B4-BE49-F238E27FC236}">
              <a16:creationId xmlns:a16="http://schemas.microsoft.com/office/drawing/2014/main" id="{D472403E-3CA3-4D36-80FF-3DB97E70331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58" name="Text Box 32">
          <a:extLst>
            <a:ext uri="{FF2B5EF4-FFF2-40B4-BE49-F238E27FC236}">
              <a16:creationId xmlns:a16="http://schemas.microsoft.com/office/drawing/2014/main" id="{A59F642B-3FE3-481A-AD84-E21A2CA0644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59" name="Text Box 3">
          <a:extLst>
            <a:ext uri="{FF2B5EF4-FFF2-40B4-BE49-F238E27FC236}">
              <a16:creationId xmlns:a16="http://schemas.microsoft.com/office/drawing/2014/main" id="{7768CFF1-5E10-435B-B10B-750F310F9BC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60" name="Text Box 63">
          <a:extLst>
            <a:ext uri="{FF2B5EF4-FFF2-40B4-BE49-F238E27FC236}">
              <a16:creationId xmlns:a16="http://schemas.microsoft.com/office/drawing/2014/main" id="{6D56B547-A57A-4FE7-A550-9F198A365D0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61" name="Text Box 3">
          <a:extLst>
            <a:ext uri="{FF2B5EF4-FFF2-40B4-BE49-F238E27FC236}">
              <a16:creationId xmlns:a16="http://schemas.microsoft.com/office/drawing/2014/main" id="{829AB423-B6E4-41F4-8E86-804205B3AC6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62" name="Text Box 32">
          <a:extLst>
            <a:ext uri="{FF2B5EF4-FFF2-40B4-BE49-F238E27FC236}">
              <a16:creationId xmlns:a16="http://schemas.microsoft.com/office/drawing/2014/main" id="{B9BB3DCC-8196-4F36-9113-D7C0552077B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63" name="Text Box 3">
          <a:extLst>
            <a:ext uri="{FF2B5EF4-FFF2-40B4-BE49-F238E27FC236}">
              <a16:creationId xmlns:a16="http://schemas.microsoft.com/office/drawing/2014/main" id="{D530C6E2-9B47-4C63-B864-A79EF097BB1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64" name="Text Box 63">
          <a:extLst>
            <a:ext uri="{FF2B5EF4-FFF2-40B4-BE49-F238E27FC236}">
              <a16:creationId xmlns:a16="http://schemas.microsoft.com/office/drawing/2014/main" id="{500392F3-840F-4EB5-9823-172004B6103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65" name="Text Box 3">
          <a:extLst>
            <a:ext uri="{FF2B5EF4-FFF2-40B4-BE49-F238E27FC236}">
              <a16:creationId xmlns:a16="http://schemas.microsoft.com/office/drawing/2014/main" id="{7C85636B-0DBD-47D7-8E34-BF49E070D61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66" name="Text Box 32">
          <a:extLst>
            <a:ext uri="{FF2B5EF4-FFF2-40B4-BE49-F238E27FC236}">
              <a16:creationId xmlns:a16="http://schemas.microsoft.com/office/drawing/2014/main" id="{B66AE099-4735-4AB5-8F4D-49C3CC7F11C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67" name="Text Box 3">
          <a:extLst>
            <a:ext uri="{FF2B5EF4-FFF2-40B4-BE49-F238E27FC236}">
              <a16:creationId xmlns:a16="http://schemas.microsoft.com/office/drawing/2014/main" id="{739EBE00-09C1-4AE0-A84B-AB365DCB1D4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68" name="Text Box 63">
          <a:extLst>
            <a:ext uri="{FF2B5EF4-FFF2-40B4-BE49-F238E27FC236}">
              <a16:creationId xmlns:a16="http://schemas.microsoft.com/office/drawing/2014/main" id="{90A72489-DA46-4F69-99D1-A12ADA16FA8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69" name="Text Box 3">
          <a:extLst>
            <a:ext uri="{FF2B5EF4-FFF2-40B4-BE49-F238E27FC236}">
              <a16:creationId xmlns:a16="http://schemas.microsoft.com/office/drawing/2014/main" id="{CF1DD344-6938-49B8-96B0-9C1B2F898EA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70" name="Text Box 32">
          <a:extLst>
            <a:ext uri="{FF2B5EF4-FFF2-40B4-BE49-F238E27FC236}">
              <a16:creationId xmlns:a16="http://schemas.microsoft.com/office/drawing/2014/main" id="{135F0F40-DC54-48FC-98D2-2EE427B5F97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71" name="Text Box 3">
          <a:extLst>
            <a:ext uri="{FF2B5EF4-FFF2-40B4-BE49-F238E27FC236}">
              <a16:creationId xmlns:a16="http://schemas.microsoft.com/office/drawing/2014/main" id="{E3776A8D-4A3C-4171-8EAE-E783B32EBC6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72" name="Text Box 63">
          <a:extLst>
            <a:ext uri="{FF2B5EF4-FFF2-40B4-BE49-F238E27FC236}">
              <a16:creationId xmlns:a16="http://schemas.microsoft.com/office/drawing/2014/main" id="{2766F4C9-CF58-4C09-A2B9-A9622B7FA45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73" name="Text Box 3">
          <a:extLst>
            <a:ext uri="{FF2B5EF4-FFF2-40B4-BE49-F238E27FC236}">
              <a16:creationId xmlns:a16="http://schemas.microsoft.com/office/drawing/2014/main" id="{9401B5D9-A6C7-43CD-BCF1-9F9C03B9A18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74" name="Text Box 32">
          <a:extLst>
            <a:ext uri="{FF2B5EF4-FFF2-40B4-BE49-F238E27FC236}">
              <a16:creationId xmlns:a16="http://schemas.microsoft.com/office/drawing/2014/main" id="{F921141E-9702-4E10-B2A8-D3B1FA63179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5C735877-E562-4B9E-9217-F6B0D6D76CB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76" name="Text Box 63">
          <a:extLst>
            <a:ext uri="{FF2B5EF4-FFF2-40B4-BE49-F238E27FC236}">
              <a16:creationId xmlns:a16="http://schemas.microsoft.com/office/drawing/2014/main" id="{F184840B-7CAA-4C40-B429-BBF13AA8401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77" name="Text Box 3">
          <a:extLst>
            <a:ext uri="{FF2B5EF4-FFF2-40B4-BE49-F238E27FC236}">
              <a16:creationId xmlns:a16="http://schemas.microsoft.com/office/drawing/2014/main" id="{3EAE61B8-F1BD-4153-BC44-007B0F63989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78" name="Text Box 32">
          <a:extLst>
            <a:ext uri="{FF2B5EF4-FFF2-40B4-BE49-F238E27FC236}">
              <a16:creationId xmlns:a16="http://schemas.microsoft.com/office/drawing/2014/main" id="{823A0D1A-7D29-4528-8223-1125E639104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79" name="Text Box 3">
          <a:extLst>
            <a:ext uri="{FF2B5EF4-FFF2-40B4-BE49-F238E27FC236}">
              <a16:creationId xmlns:a16="http://schemas.microsoft.com/office/drawing/2014/main" id="{23EC287D-1A5C-422E-BED5-31B90BDA715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80" name="Text Box 63">
          <a:extLst>
            <a:ext uri="{FF2B5EF4-FFF2-40B4-BE49-F238E27FC236}">
              <a16:creationId xmlns:a16="http://schemas.microsoft.com/office/drawing/2014/main" id="{A6A477E6-7F65-46A5-B401-7AECF21F2FB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81" name="Text Box 3">
          <a:extLst>
            <a:ext uri="{FF2B5EF4-FFF2-40B4-BE49-F238E27FC236}">
              <a16:creationId xmlns:a16="http://schemas.microsoft.com/office/drawing/2014/main" id="{B5977887-9192-4031-8AAD-C3BAD907E68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82" name="Text Box 32">
          <a:extLst>
            <a:ext uri="{FF2B5EF4-FFF2-40B4-BE49-F238E27FC236}">
              <a16:creationId xmlns:a16="http://schemas.microsoft.com/office/drawing/2014/main" id="{7B018B4B-B03A-4DEA-A788-798D2F4970A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83" name="Text Box 3">
          <a:extLst>
            <a:ext uri="{FF2B5EF4-FFF2-40B4-BE49-F238E27FC236}">
              <a16:creationId xmlns:a16="http://schemas.microsoft.com/office/drawing/2014/main" id="{5118EEB7-F459-4121-9C06-5C105755287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84" name="Text Box 63">
          <a:extLst>
            <a:ext uri="{FF2B5EF4-FFF2-40B4-BE49-F238E27FC236}">
              <a16:creationId xmlns:a16="http://schemas.microsoft.com/office/drawing/2014/main" id="{1406F110-8927-438C-9274-E8073FF84D2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85" name="Text Box 3">
          <a:extLst>
            <a:ext uri="{FF2B5EF4-FFF2-40B4-BE49-F238E27FC236}">
              <a16:creationId xmlns:a16="http://schemas.microsoft.com/office/drawing/2014/main" id="{109FEF2B-9F7A-42F6-B817-481CCB9162C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86" name="Text Box 32">
          <a:extLst>
            <a:ext uri="{FF2B5EF4-FFF2-40B4-BE49-F238E27FC236}">
              <a16:creationId xmlns:a16="http://schemas.microsoft.com/office/drawing/2014/main" id="{B7AFEA8D-7E79-48DE-8626-F721E5538B7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87" name="Text Box 3">
          <a:extLst>
            <a:ext uri="{FF2B5EF4-FFF2-40B4-BE49-F238E27FC236}">
              <a16:creationId xmlns:a16="http://schemas.microsoft.com/office/drawing/2014/main" id="{9C954CB0-AA74-4977-A68A-A69095DEBE2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88" name="Text Box 63">
          <a:extLst>
            <a:ext uri="{FF2B5EF4-FFF2-40B4-BE49-F238E27FC236}">
              <a16:creationId xmlns:a16="http://schemas.microsoft.com/office/drawing/2014/main" id="{C87C7EC2-510C-4D7A-B5C8-3DF7FDB6F33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89" name="Text Box 3">
          <a:extLst>
            <a:ext uri="{FF2B5EF4-FFF2-40B4-BE49-F238E27FC236}">
              <a16:creationId xmlns:a16="http://schemas.microsoft.com/office/drawing/2014/main" id="{16929D57-9FE3-480C-B5F8-A152AAE97BB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90" name="Text Box 32">
          <a:extLst>
            <a:ext uri="{FF2B5EF4-FFF2-40B4-BE49-F238E27FC236}">
              <a16:creationId xmlns:a16="http://schemas.microsoft.com/office/drawing/2014/main" id="{2932768D-368A-476A-B38B-AB9887F7CF6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91" name="Text Box 3">
          <a:extLst>
            <a:ext uri="{FF2B5EF4-FFF2-40B4-BE49-F238E27FC236}">
              <a16:creationId xmlns:a16="http://schemas.microsoft.com/office/drawing/2014/main" id="{2CE48BD3-8413-48B3-B4A8-8CE5489E704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92" name="Text Box 63">
          <a:extLst>
            <a:ext uri="{FF2B5EF4-FFF2-40B4-BE49-F238E27FC236}">
              <a16:creationId xmlns:a16="http://schemas.microsoft.com/office/drawing/2014/main" id="{9E10EE44-4C49-4060-A191-9BD7017C6A8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93" name="Text Box 3">
          <a:extLst>
            <a:ext uri="{FF2B5EF4-FFF2-40B4-BE49-F238E27FC236}">
              <a16:creationId xmlns:a16="http://schemas.microsoft.com/office/drawing/2014/main" id="{39924350-9730-4DDF-B81A-DA6ED20EB9A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94" name="Text Box 32">
          <a:extLst>
            <a:ext uri="{FF2B5EF4-FFF2-40B4-BE49-F238E27FC236}">
              <a16:creationId xmlns:a16="http://schemas.microsoft.com/office/drawing/2014/main" id="{8EFAC071-2316-437F-A9D0-680CEBE2606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95" name="Text Box 3">
          <a:extLst>
            <a:ext uri="{FF2B5EF4-FFF2-40B4-BE49-F238E27FC236}">
              <a16:creationId xmlns:a16="http://schemas.microsoft.com/office/drawing/2014/main" id="{EEC635D8-685D-4A5F-B532-C689997C78E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96" name="Text Box 63">
          <a:extLst>
            <a:ext uri="{FF2B5EF4-FFF2-40B4-BE49-F238E27FC236}">
              <a16:creationId xmlns:a16="http://schemas.microsoft.com/office/drawing/2014/main" id="{488E2EF1-1B2D-4D3E-8373-D60175E415B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97" name="Text Box 3">
          <a:extLst>
            <a:ext uri="{FF2B5EF4-FFF2-40B4-BE49-F238E27FC236}">
              <a16:creationId xmlns:a16="http://schemas.microsoft.com/office/drawing/2014/main" id="{4EC6B4E4-CDDD-4670-9529-CDA84AFE014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098" name="Text Box 32">
          <a:extLst>
            <a:ext uri="{FF2B5EF4-FFF2-40B4-BE49-F238E27FC236}">
              <a16:creationId xmlns:a16="http://schemas.microsoft.com/office/drawing/2014/main" id="{9D938CD7-B2DA-4825-A4BD-89403949D3C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099" name="Text Box 3">
          <a:extLst>
            <a:ext uri="{FF2B5EF4-FFF2-40B4-BE49-F238E27FC236}">
              <a16:creationId xmlns:a16="http://schemas.microsoft.com/office/drawing/2014/main" id="{B1751627-87E8-4E0E-904E-25D041828C5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00" name="Text Box 63">
          <a:extLst>
            <a:ext uri="{FF2B5EF4-FFF2-40B4-BE49-F238E27FC236}">
              <a16:creationId xmlns:a16="http://schemas.microsoft.com/office/drawing/2014/main" id="{81969B88-DCEB-49D8-A538-E589687448C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01" name="Text Box 3">
          <a:extLst>
            <a:ext uri="{FF2B5EF4-FFF2-40B4-BE49-F238E27FC236}">
              <a16:creationId xmlns:a16="http://schemas.microsoft.com/office/drawing/2014/main" id="{0E405A4F-A3F2-4F9F-930A-9D10AAACA28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02" name="Text Box 32">
          <a:extLst>
            <a:ext uri="{FF2B5EF4-FFF2-40B4-BE49-F238E27FC236}">
              <a16:creationId xmlns:a16="http://schemas.microsoft.com/office/drawing/2014/main" id="{5DD7E8BE-BC53-4A5C-988F-726B223C985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03" name="Text Box 3">
          <a:extLst>
            <a:ext uri="{FF2B5EF4-FFF2-40B4-BE49-F238E27FC236}">
              <a16:creationId xmlns:a16="http://schemas.microsoft.com/office/drawing/2014/main" id="{C964AB5E-974E-4951-8017-821FAF65438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04" name="Text Box 63">
          <a:extLst>
            <a:ext uri="{FF2B5EF4-FFF2-40B4-BE49-F238E27FC236}">
              <a16:creationId xmlns:a16="http://schemas.microsoft.com/office/drawing/2014/main" id="{862F9112-2ED9-4615-BE75-CA29CBC97EE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05" name="Text Box 3">
          <a:extLst>
            <a:ext uri="{FF2B5EF4-FFF2-40B4-BE49-F238E27FC236}">
              <a16:creationId xmlns:a16="http://schemas.microsoft.com/office/drawing/2014/main" id="{4AE66E0F-49A9-49B9-86D1-2F8BE7B19A9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06" name="Text Box 32">
          <a:extLst>
            <a:ext uri="{FF2B5EF4-FFF2-40B4-BE49-F238E27FC236}">
              <a16:creationId xmlns:a16="http://schemas.microsoft.com/office/drawing/2014/main" id="{0E27174D-696B-40CD-851D-6C7870A82E5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07" name="Text Box 3">
          <a:extLst>
            <a:ext uri="{FF2B5EF4-FFF2-40B4-BE49-F238E27FC236}">
              <a16:creationId xmlns:a16="http://schemas.microsoft.com/office/drawing/2014/main" id="{B518854C-DB1E-4DA2-A535-1D7AA0A9602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08" name="Text Box 63">
          <a:extLst>
            <a:ext uri="{FF2B5EF4-FFF2-40B4-BE49-F238E27FC236}">
              <a16:creationId xmlns:a16="http://schemas.microsoft.com/office/drawing/2014/main" id="{9B44FE44-74A4-4E00-B6E2-8FC5B7D548E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09" name="Text Box 3">
          <a:extLst>
            <a:ext uri="{FF2B5EF4-FFF2-40B4-BE49-F238E27FC236}">
              <a16:creationId xmlns:a16="http://schemas.microsoft.com/office/drawing/2014/main" id="{9FE4290C-DC3E-4315-BF13-2F28ABA285B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10" name="Text Box 32">
          <a:extLst>
            <a:ext uri="{FF2B5EF4-FFF2-40B4-BE49-F238E27FC236}">
              <a16:creationId xmlns:a16="http://schemas.microsoft.com/office/drawing/2014/main" id="{152C04CF-5780-4072-99AD-36D16F68F86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11" name="Text Box 3">
          <a:extLst>
            <a:ext uri="{FF2B5EF4-FFF2-40B4-BE49-F238E27FC236}">
              <a16:creationId xmlns:a16="http://schemas.microsoft.com/office/drawing/2014/main" id="{7272EBA2-4356-443A-9680-C7675818607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12" name="Text Box 63">
          <a:extLst>
            <a:ext uri="{FF2B5EF4-FFF2-40B4-BE49-F238E27FC236}">
              <a16:creationId xmlns:a16="http://schemas.microsoft.com/office/drawing/2014/main" id="{B85C49CB-F091-4074-85DB-42CF0DF1DCF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13" name="Text Box 3">
          <a:extLst>
            <a:ext uri="{FF2B5EF4-FFF2-40B4-BE49-F238E27FC236}">
              <a16:creationId xmlns:a16="http://schemas.microsoft.com/office/drawing/2014/main" id="{EE12659B-8F35-4F7A-A724-1BB65732860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14" name="Text Box 32">
          <a:extLst>
            <a:ext uri="{FF2B5EF4-FFF2-40B4-BE49-F238E27FC236}">
              <a16:creationId xmlns:a16="http://schemas.microsoft.com/office/drawing/2014/main" id="{B6AAB6D5-2F16-4BAB-904C-4FC1FCC9CC8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15" name="Text Box 3">
          <a:extLst>
            <a:ext uri="{FF2B5EF4-FFF2-40B4-BE49-F238E27FC236}">
              <a16:creationId xmlns:a16="http://schemas.microsoft.com/office/drawing/2014/main" id="{E5A7413C-2032-433F-BA76-F61C98F16A3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16" name="Text Box 63">
          <a:extLst>
            <a:ext uri="{FF2B5EF4-FFF2-40B4-BE49-F238E27FC236}">
              <a16:creationId xmlns:a16="http://schemas.microsoft.com/office/drawing/2014/main" id="{CAD7B720-62A1-4BFB-A0D8-BBB98F24829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17" name="Text Box 3">
          <a:extLst>
            <a:ext uri="{FF2B5EF4-FFF2-40B4-BE49-F238E27FC236}">
              <a16:creationId xmlns:a16="http://schemas.microsoft.com/office/drawing/2014/main" id="{FFCDA2BA-C4D4-4508-9352-024A34B6317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18" name="Text Box 32">
          <a:extLst>
            <a:ext uri="{FF2B5EF4-FFF2-40B4-BE49-F238E27FC236}">
              <a16:creationId xmlns:a16="http://schemas.microsoft.com/office/drawing/2014/main" id="{EA8DD2DA-7187-4C47-BD7D-EFB287219C9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19" name="Text Box 3">
          <a:extLst>
            <a:ext uri="{FF2B5EF4-FFF2-40B4-BE49-F238E27FC236}">
              <a16:creationId xmlns:a16="http://schemas.microsoft.com/office/drawing/2014/main" id="{890A23CF-5870-4B91-BEEB-7B8AB176247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20" name="Text Box 63">
          <a:extLst>
            <a:ext uri="{FF2B5EF4-FFF2-40B4-BE49-F238E27FC236}">
              <a16:creationId xmlns:a16="http://schemas.microsoft.com/office/drawing/2014/main" id="{4A5B4418-5F4D-4772-AA73-5F8B818CE08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21" name="Text Box 3">
          <a:extLst>
            <a:ext uri="{FF2B5EF4-FFF2-40B4-BE49-F238E27FC236}">
              <a16:creationId xmlns:a16="http://schemas.microsoft.com/office/drawing/2014/main" id="{97B302E0-CC6C-4F3E-AA83-D26558DF3C6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22" name="Text Box 32">
          <a:extLst>
            <a:ext uri="{FF2B5EF4-FFF2-40B4-BE49-F238E27FC236}">
              <a16:creationId xmlns:a16="http://schemas.microsoft.com/office/drawing/2014/main" id="{D960D99B-2A74-4D10-A8B2-2CF79088F7C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23" name="Text Box 3">
          <a:extLst>
            <a:ext uri="{FF2B5EF4-FFF2-40B4-BE49-F238E27FC236}">
              <a16:creationId xmlns:a16="http://schemas.microsoft.com/office/drawing/2014/main" id="{C2D2878C-8B5C-4AFF-9242-6B7CC2C6204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24" name="Text Box 63">
          <a:extLst>
            <a:ext uri="{FF2B5EF4-FFF2-40B4-BE49-F238E27FC236}">
              <a16:creationId xmlns:a16="http://schemas.microsoft.com/office/drawing/2014/main" id="{FE2A3E63-5665-4D44-804C-DBEF1EFA469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25" name="Text Box 3">
          <a:extLst>
            <a:ext uri="{FF2B5EF4-FFF2-40B4-BE49-F238E27FC236}">
              <a16:creationId xmlns:a16="http://schemas.microsoft.com/office/drawing/2014/main" id="{038024B3-92FA-4719-A882-E104E173BF6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26" name="Text Box 32">
          <a:extLst>
            <a:ext uri="{FF2B5EF4-FFF2-40B4-BE49-F238E27FC236}">
              <a16:creationId xmlns:a16="http://schemas.microsoft.com/office/drawing/2014/main" id="{961BB8C4-9CD9-4C83-B175-57079220B75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27" name="Text Box 3">
          <a:extLst>
            <a:ext uri="{FF2B5EF4-FFF2-40B4-BE49-F238E27FC236}">
              <a16:creationId xmlns:a16="http://schemas.microsoft.com/office/drawing/2014/main" id="{C1538DE6-6247-48F6-BEAD-1C01872AF05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28" name="Text Box 63">
          <a:extLst>
            <a:ext uri="{FF2B5EF4-FFF2-40B4-BE49-F238E27FC236}">
              <a16:creationId xmlns:a16="http://schemas.microsoft.com/office/drawing/2014/main" id="{4CF080E4-B7EF-4C77-B296-9BB7F74496D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29" name="Text Box 3">
          <a:extLst>
            <a:ext uri="{FF2B5EF4-FFF2-40B4-BE49-F238E27FC236}">
              <a16:creationId xmlns:a16="http://schemas.microsoft.com/office/drawing/2014/main" id="{EF0B1C88-C889-483B-B0E4-F51C6373506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30" name="Text Box 32">
          <a:extLst>
            <a:ext uri="{FF2B5EF4-FFF2-40B4-BE49-F238E27FC236}">
              <a16:creationId xmlns:a16="http://schemas.microsoft.com/office/drawing/2014/main" id="{8B38BB48-EA0D-42CC-881B-B1523C2E568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31" name="Text Box 3">
          <a:extLst>
            <a:ext uri="{FF2B5EF4-FFF2-40B4-BE49-F238E27FC236}">
              <a16:creationId xmlns:a16="http://schemas.microsoft.com/office/drawing/2014/main" id="{51C6A56D-3EAB-4D06-84F5-680BD0E590D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32" name="Text Box 63">
          <a:extLst>
            <a:ext uri="{FF2B5EF4-FFF2-40B4-BE49-F238E27FC236}">
              <a16:creationId xmlns:a16="http://schemas.microsoft.com/office/drawing/2014/main" id="{6F821453-9A4B-4508-AD5B-60A7BAB15B4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33" name="Text Box 3">
          <a:extLst>
            <a:ext uri="{FF2B5EF4-FFF2-40B4-BE49-F238E27FC236}">
              <a16:creationId xmlns:a16="http://schemas.microsoft.com/office/drawing/2014/main" id="{178462E0-96C1-4E80-91AF-C1B4E7A1CAA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34" name="Text Box 32">
          <a:extLst>
            <a:ext uri="{FF2B5EF4-FFF2-40B4-BE49-F238E27FC236}">
              <a16:creationId xmlns:a16="http://schemas.microsoft.com/office/drawing/2014/main" id="{3D1C87F0-D283-454B-AAD6-0F0D910ACBD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35" name="Text Box 3">
          <a:extLst>
            <a:ext uri="{FF2B5EF4-FFF2-40B4-BE49-F238E27FC236}">
              <a16:creationId xmlns:a16="http://schemas.microsoft.com/office/drawing/2014/main" id="{C00AB890-D195-4154-BB3C-790E6D416B3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36" name="Text Box 63">
          <a:extLst>
            <a:ext uri="{FF2B5EF4-FFF2-40B4-BE49-F238E27FC236}">
              <a16:creationId xmlns:a16="http://schemas.microsoft.com/office/drawing/2014/main" id="{2B4C410D-EE4E-4314-9227-0F37F8A6EC8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37" name="Text Box 3">
          <a:extLst>
            <a:ext uri="{FF2B5EF4-FFF2-40B4-BE49-F238E27FC236}">
              <a16:creationId xmlns:a16="http://schemas.microsoft.com/office/drawing/2014/main" id="{9DBEE894-EE5E-4E82-962E-0139CA9F02F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38" name="Text Box 32">
          <a:extLst>
            <a:ext uri="{FF2B5EF4-FFF2-40B4-BE49-F238E27FC236}">
              <a16:creationId xmlns:a16="http://schemas.microsoft.com/office/drawing/2014/main" id="{07DC3B40-6599-4CA2-AADA-666448BEDD3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39" name="Text Box 3">
          <a:extLst>
            <a:ext uri="{FF2B5EF4-FFF2-40B4-BE49-F238E27FC236}">
              <a16:creationId xmlns:a16="http://schemas.microsoft.com/office/drawing/2014/main" id="{6C0A1BE9-E490-4B44-A5E6-3780DF85951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40" name="Text Box 63">
          <a:extLst>
            <a:ext uri="{FF2B5EF4-FFF2-40B4-BE49-F238E27FC236}">
              <a16:creationId xmlns:a16="http://schemas.microsoft.com/office/drawing/2014/main" id="{3E29CE52-B203-45A1-9A45-231D69D3227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41" name="Text Box 3">
          <a:extLst>
            <a:ext uri="{FF2B5EF4-FFF2-40B4-BE49-F238E27FC236}">
              <a16:creationId xmlns:a16="http://schemas.microsoft.com/office/drawing/2014/main" id="{D8B31205-753B-44CD-8EA5-4C71C0D0097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42" name="Text Box 32">
          <a:extLst>
            <a:ext uri="{FF2B5EF4-FFF2-40B4-BE49-F238E27FC236}">
              <a16:creationId xmlns:a16="http://schemas.microsoft.com/office/drawing/2014/main" id="{30A09B0F-6715-4226-9CBE-2514262938F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43" name="Text Box 3">
          <a:extLst>
            <a:ext uri="{FF2B5EF4-FFF2-40B4-BE49-F238E27FC236}">
              <a16:creationId xmlns:a16="http://schemas.microsoft.com/office/drawing/2014/main" id="{FCDF221B-C679-45B8-93CD-81C6DC59169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44" name="Text Box 63">
          <a:extLst>
            <a:ext uri="{FF2B5EF4-FFF2-40B4-BE49-F238E27FC236}">
              <a16:creationId xmlns:a16="http://schemas.microsoft.com/office/drawing/2014/main" id="{4B35B4A6-C38F-4B75-B27A-DF5E9E148C9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45" name="Text Box 3">
          <a:extLst>
            <a:ext uri="{FF2B5EF4-FFF2-40B4-BE49-F238E27FC236}">
              <a16:creationId xmlns:a16="http://schemas.microsoft.com/office/drawing/2014/main" id="{C7C8C372-963F-4AF5-8A56-7B59DF3AF49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46" name="Text Box 32">
          <a:extLst>
            <a:ext uri="{FF2B5EF4-FFF2-40B4-BE49-F238E27FC236}">
              <a16:creationId xmlns:a16="http://schemas.microsoft.com/office/drawing/2014/main" id="{9ACA8466-A0FC-4A80-B31A-C1DE7FACB88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47" name="Text Box 3">
          <a:extLst>
            <a:ext uri="{FF2B5EF4-FFF2-40B4-BE49-F238E27FC236}">
              <a16:creationId xmlns:a16="http://schemas.microsoft.com/office/drawing/2014/main" id="{44F4A182-31ED-409F-80A2-A28831A10FD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48" name="Text Box 63">
          <a:extLst>
            <a:ext uri="{FF2B5EF4-FFF2-40B4-BE49-F238E27FC236}">
              <a16:creationId xmlns:a16="http://schemas.microsoft.com/office/drawing/2014/main" id="{412158CC-70B9-4B9E-85B9-964F6BA56A3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49" name="Text Box 3">
          <a:extLst>
            <a:ext uri="{FF2B5EF4-FFF2-40B4-BE49-F238E27FC236}">
              <a16:creationId xmlns:a16="http://schemas.microsoft.com/office/drawing/2014/main" id="{FB95FD45-CC29-4BA8-8EDB-6E31939C5FD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50" name="Text Box 32">
          <a:extLst>
            <a:ext uri="{FF2B5EF4-FFF2-40B4-BE49-F238E27FC236}">
              <a16:creationId xmlns:a16="http://schemas.microsoft.com/office/drawing/2014/main" id="{EA532101-86F7-4E71-B2AE-B2DA31ED7D5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51" name="Text Box 3">
          <a:extLst>
            <a:ext uri="{FF2B5EF4-FFF2-40B4-BE49-F238E27FC236}">
              <a16:creationId xmlns:a16="http://schemas.microsoft.com/office/drawing/2014/main" id="{0576A669-9F63-4B93-853B-F1F32FCE1F8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52" name="Text Box 63">
          <a:extLst>
            <a:ext uri="{FF2B5EF4-FFF2-40B4-BE49-F238E27FC236}">
              <a16:creationId xmlns:a16="http://schemas.microsoft.com/office/drawing/2014/main" id="{4C045085-458A-40D4-A43F-16B3C0AB014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53" name="Text Box 3">
          <a:extLst>
            <a:ext uri="{FF2B5EF4-FFF2-40B4-BE49-F238E27FC236}">
              <a16:creationId xmlns:a16="http://schemas.microsoft.com/office/drawing/2014/main" id="{48FE7AA5-84F8-4D21-AA9F-06622826880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54" name="Text Box 32">
          <a:extLst>
            <a:ext uri="{FF2B5EF4-FFF2-40B4-BE49-F238E27FC236}">
              <a16:creationId xmlns:a16="http://schemas.microsoft.com/office/drawing/2014/main" id="{7751CE12-FEB5-4DCC-BC06-C29422FCF1B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55" name="Text Box 3">
          <a:extLst>
            <a:ext uri="{FF2B5EF4-FFF2-40B4-BE49-F238E27FC236}">
              <a16:creationId xmlns:a16="http://schemas.microsoft.com/office/drawing/2014/main" id="{876E708F-B9E7-4126-A9AA-041BCA6C570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56" name="Text Box 63">
          <a:extLst>
            <a:ext uri="{FF2B5EF4-FFF2-40B4-BE49-F238E27FC236}">
              <a16:creationId xmlns:a16="http://schemas.microsoft.com/office/drawing/2014/main" id="{10AFC551-311C-49CA-AE54-D4F3AB25E88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57" name="Text Box 3">
          <a:extLst>
            <a:ext uri="{FF2B5EF4-FFF2-40B4-BE49-F238E27FC236}">
              <a16:creationId xmlns:a16="http://schemas.microsoft.com/office/drawing/2014/main" id="{50F8E01B-ED40-40CF-8F19-7EADC3B85B2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58" name="Text Box 32">
          <a:extLst>
            <a:ext uri="{FF2B5EF4-FFF2-40B4-BE49-F238E27FC236}">
              <a16:creationId xmlns:a16="http://schemas.microsoft.com/office/drawing/2014/main" id="{7ADF1E45-6681-4021-BCB1-A9D93F12A5B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59" name="Text Box 3">
          <a:extLst>
            <a:ext uri="{FF2B5EF4-FFF2-40B4-BE49-F238E27FC236}">
              <a16:creationId xmlns:a16="http://schemas.microsoft.com/office/drawing/2014/main" id="{7EB365A6-B5D5-410F-B2EF-83814E1790A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60" name="Text Box 63">
          <a:extLst>
            <a:ext uri="{FF2B5EF4-FFF2-40B4-BE49-F238E27FC236}">
              <a16:creationId xmlns:a16="http://schemas.microsoft.com/office/drawing/2014/main" id="{3265055B-1257-42E4-B2A8-DEEB82A327A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61" name="Text Box 3">
          <a:extLst>
            <a:ext uri="{FF2B5EF4-FFF2-40B4-BE49-F238E27FC236}">
              <a16:creationId xmlns:a16="http://schemas.microsoft.com/office/drawing/2014/main" id="{41C27C4E-105E-46FB-8E54-FF7633F460B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62" name="Text Box 32">
          <a:extLst>
            <a:ext uri="{FF2B5EF4-FFF2-40B4-BE49-F238E27FC236}">
              <a16:creationId xmlns:a16="http://schemas.microsoft.com/office/drawing/2014/main" id="{DF5F8BF8-635E-4C12-B33C-4BB4890568D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63" name="Text Box 3">
          <a:extLst>
            <a:ext uri="{FF2B5EF4-FFF2-40B4-BE49-F238E27FC236}">
              <a16:creationId xmlns:a16="http://schemas.microsoft.com/office/drawing/2014/main" id="{EFBB8F0D-B027-4361-A94A-E1703964973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64" name="Text Box 63">
          <a:extLst>
            <a:ext uri="{FF2B5EF4-FFF2-40B4-BE49-F238E27FC236}">
              <a16:creationId xmlns:a16="http://schemas.microsoft.com/office/drawing/2014/main" id="{904116C3-55C3-40DE-B05F-2E4B8432D8B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65" name="Text Box 3">
          <a:extLst>
            <a:ext uri="{FF2B5EF4-FFF2-40B4-BE49-F238E27FC236}">
              <a16:creationId xmlns:a16="http://schemas.microsoft.com/office/drawing/2014/main" id="{DC8564BF-773E-4171-99A8-725817610CD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66" name="Text Box 32">
          <a:extLst>
            <a:ext uri="{FF2B5EF4-FFF2-40B4-BE49-F238E27FC236}">
              <a16:creationId xmlns:a16="http://schemas.microsoft.com/office/drawing/2014/main" id="{0EFA1B50-33F1-43C3-A685-EF1960AA0CF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67" name="Text Box 3">
          <a:extLst>
            <a:ext uri="{FF2B5EF4-FFF2-40B4-BE49-F238E27FC236}">
              <a16:creationId xmlns:a16="http://schemas.microsoft.com/office/drawing/2014/main" id="{0501D128-548A-4FFF-B8BF-C08B414C969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68" name="Text Box 63">
          <a:extLst>
            <a:ext uri="{FF2B5EF4-FFF2-40B4-BE49-F238E27FC236}">
              <a16:creationId xmlns:a16="http://schemas.microsoft.com/office/drawing/2014/main" id="{8814B0E4-F53A-459D-A668-5BE9B1FC120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69" name="Text Box 32">
          <a:extLst>
            <a:ext uri="{FF2B5EF4-FFF2-40B4-BE49-F238E27FC236}">
              <a16:creationId xmlns:a16="http://schemas.microsoft.com/office/drawing/2014/main" id="{402CDA40-F80B-4940-A707-0AE034E7571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70" name="Text Box 3">
          <a:extLst>
            <a:ext uri="{FF2B5EF4-FFF2-40B4-BE49-F238E27FC236}">
              <a16:creationId xmlns:a16="http://schemas.microsoft.com/office/drawing/2014/main" id="{9984A3BE-B946-44CC-971A-A5FEBA9B6A0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71" name="Text Box 63">
          <a:extLst>
            <a:ext uri="{FF2B5EF4-FFF2-40B4-BE49-F238E27FC236}">
              <a16:creationId xmlns:a16="http://schemas.microsoft.com/office/drawing/2014/main" id="{609C9BC8-C2AE-4E88-932D-79F29973F23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72" name="Text Box 3">
          <a:extLst>
            <a:ext uri="{FF2B5EF4-FFF2-40B4-BE49-F238E27FC236}">
              <a16:creationId xmlns:a16="http://schemas.microsoft.com/office/drawing/2014/main" id="{10B7ACD7-8691-4922-BE28-D536927A9F1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73" name="Text Box 32">
          <a:extLst>
            <a:ext uri="{FF2B5EF4-FFF2-40B4-BE49-F238E27FC236}">
              <a16:creationId xmlns:a16="http://schemas.microsoft.com/office/drawing/2014/main" id="{93E93AE8-1BCF-48B7-AA4F-F409EF43DA5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74" name="Text Box 3">
          <a:extLst>
            <a:ext uri="{FF2B5EF4-FFF2-40B4-BE49-F238E27FC236}">
              <a16:creationId xmlns:a16="http://schemas.microsoft.com/office/drawing/2014/main" id="{630EE050-592C-4E24-9499-B6F4A6E011A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75" name="Text Box 63">
          <a:extLst>
            <a:ext uri="{FF2B5EF4-FFF2-40B4-BE49-F238E27FC236}">
              <a16:creationId xmlns:a16="http://schemas.microsoft.com/office/drawing/2014/main" id="{2A296BD7-DA13-43DF-A111-8C0D718F929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76" name="Text Box 3">
          <a:extLst>
            <a:ext uri="{FF2B5EF4-FFF2-40B4-BE49-F238E27FC236}">
              <a16:creationId xmlns:a16="http://schemas.microsoft.com/office/drawing/2014/main" id="{CF827423-E37C-467B-B553-5CDB6969C8E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77" name="Text Box 32">
          <a:extLst>
            <a:ext uri="{FF2B5EF4-FFF2-40B4-BE49-F238E27FC236}">
              <a16:creationId xmlns:a16="http://schemas.microsoft.com/office/drawing/2014/main" id="{0DB33DF2-CA7A-47DC-91F6-E4F4F4CF0EC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78" name="Text Box 3">
          <a:extLst>
            <a:ext uri="{FF2B5EF4-FFF2-40B4-BE49-F238E27FC236}">
              <a16:creationId xmlns:a16="http://schemas.microsoft.com/office/drawing/2014/main" id="{AE6B76B7-5B45-4F85-B829-6FD59EA6BC4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79" name="Text Box 63">
          <a:extLst>
            <a:ext uri="{FF2B5EF4-FFF2-40B4-BE49-F238E27FC236}">
              <a16:creationId xmlns:a16="http://schemas.microsoft.com/office/drawing/2014/main" id="{AB604985-DFCE-407B-9F6F-628695C3E2D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80" name="Text Box 3">
          <a:extLst>
            <a:ext uri="{FF2B5EF4-FFF2-40B4-BE49-F238E27FC236}">
              <a16:creationId xmlns:a16="http://schemas.microsoft.com/office/drawing/2014/main" id="{7A82FD07-990B-45AD-BFC2-6E661DC2858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81" name="Text Box 32">
          <a:extLst>
            <a:ext uri="{FF2B5EF4-FFF2-40B4-BE49-F238E27FC236}">
              <a16:creationId xmlns:a16="http://schemas.microsoft.com/office/drawing/2014/main" id="{D6B71A51-1B5C-4E32-B209-AD0BD60ABE4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82" name="Text Box 3">
          <a:extLst>
            <a:ext uri="{FF2B5EF4-FFF2-40B4-BE49-F238E27FC236}">
              <a16:creationId xmlns:a16="http://schemas.microsoft.com/office/drawing/2014/main" id="{F8CC1343-A749-41EF-A2B3-A607CFA0E16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83" name="Text Box 63">
          <a:extLst>
            <a:ext uri="{FF2B5EF4-FFF2-40B4-BE49-F238E27FC236}">
              <a16:creationId xmlns:a16="http://schemas.microsoft.com/office/drawing/2014/main" id="{B116B25F-482F-4B36-896D-30638B5ADAE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84" name="Text Box 3">
          <a:extLst>
            <a:ext uri="{FF2B5EF4-FFF2-40B4-BE49-F238E27FC236}">
              <a16:creationId xmlns:a16="http://schemas.microsoft.com/office/drawing/2014/main" id="{C99685D3-E34D-492C-A852-C9BAEA13758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85" name="Text Box 32">
          <a:extLst>
            <a:ext uri="{FF2B5EF4-FFF2-40B4-BE49-F238E27FC236}">
              <a16:creationId xmlns:a16="http://schemas.microsoft.com/office/drawing/2014/main" id="{914B12E1-3910-432C-B310-71739FF5AEE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86" name="Text Box 3">
          <a:extLst>
            <a:ext uri="{FF2B5EF4-FFF2-40B4-BE49-F238E27FC236}">
              <a16:creationId xmlns:a16="http://schemas.microsoft.com/office/drawing/2014/main" id="{AF54578D-130A-41D7-9755-0303BF89B28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87" name="Text Box 63">
          <a:extLst>
            <a:ext uri="{FF2B5EF4-FFF2-40B4-BE49-F238E27FC236}">
              <a16:creationId xmlns:a16="http://schemas.microsoft.com/office/drawing/2014/main" id="{D0EFC38B-1A94-4D42-9335-721F984F412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C47834FA-9A0D-4524-8E77-47345A7B435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89" name="Text Box 32">
          <a:extLst>
            <a:ext uri="{FF2B5EF4-FFF2-40B4-BE49-F238E27FC236}">
              <a16:creationId xmlns:a16="http://schemas.microsoft.com/office/drawing/2014/main" id="{156F8E58-DF79-4B2B-A40B-FE8000D8037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90" name="Text Box 3">
          <a:extLst>
            <a:ext uri="{FF2B5EF4-FFF2-40B4-BE49-F238E27FC236}">
              <a16:creationId xmlns:a16="http://schemas.microsoft.com/office/drawing/2014/main" id="{D6465856-F561-4FBD-8E5E-D42EC452027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91" name="Text Box 63">
          <a:extLst>
            <a:ext uri="{FF2B5EF4-FFF2-40B4-BE49-F238E27FC236}">
              <a16:creationId xmlns:a16="http://schemas.microsoft.com/office/drawing/2014/main" id="{E3386280-4082-4FB9-B298-CB91B981D8E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92" name="Text Box 3">
          <a:extLst>
            <a:ext uri="{FF2B5EF4-FFF2-40B4-BE49-F238E27FC236}">
              <a16:creationId xmlns:a16="http://schemas.microsoft.com/office/drawing/2014/main" id="{7F09FE45-C40F-476F-84E5-026E8AA237C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93" name="Text Box 32">
          <a:extLst>
            <a:ext uri="{FF2B5EF4-FFF2-40B4-BE49-F238E27FC236}">
              <a16:creationId xmlns:a16="http://schemas.microsoft.com/office/drawing/2014/main" id="{FC4CE3C3-1CE9-43FC-91F9-FA454F5C012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94" name="Text Box 3">
          <a:extLst>
            <a:ext uri="{FF2B5EF4-FFF2-40B4-BE49-F238E27FC236}">
              <a16:creationId xmlns:a16="http://schemas.microsoft.com/office/drawing/2014/main" id="{9F7E6B10-1E3F-4D30-9948-FE21926EAD4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95" name="Text Box 63">
          <a:extLst>
            <a:ext uri="{FF2B5EF4-FFF2-40B4-BE49-F238E27FC236}">
              <a16:creationId xmlns:a16="http://schemas.microsoft.com/office/drawing/2014/main" id="{DECF375A-EED0-40D5-9404-C5DFD3AAC18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96" name="Text Box 3">
          <a:extLst>
            <a:ext uri="{FF2B5EF4-FFF2-40B4-BE49-F238E27FC236}">
              <a16:creationId xmlns:a16="http://schemas.microsoft.com/office/drawing/2014/main" id="{B7E1F22F-B1DF-4D0F-B6E4-A9BFF9E434A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97" name="Text Box 32">
          <a:extLst>
            <a:ext uri="{FF2B5EF4-FFF2-40B4-BE49-F238E27FC236}">
              <a16:creationId xmlns:a16="http://schemas.microsoft.com/office/drawing/2014/main" id="{983B46D1-75B5-4A4D-9F58-BEAD294FA35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198" name="Text Box 3">
          <a:extLst>
            <a:ext uri="{FF2B5EF4-FFF2-40B4-BE49-F238E27FC236}">
              <a16:creationId xmlns:a16="http://schemas.microsoft.com/office/drawing/2014/main" id="{AD0FE9CA-9D95-4C33-BA99-ECE0D144D8F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199" name="Text Box 63">
          <a:extLst>
            <a:ext uri="{FF2B5EF4-FFF2-40B4-BE49-F238E27FC236}">
              <a16:creationId xmlns:a16="http://schemas.microsoft.com/office/drawing/2014/main" id="{08511597-3460-4522-9CAE-503831CA5EE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00" name="Text Box 3">
          <a:extLst>
            <a:ext uri="{FF2B5EF4-FFF2-40B4-BE49-F238E27FC236}">
              <a16:creationId xmlns:a16="http://schemas.microsoft.com/office/drawing/2014/main" id="{804B1DCC-95C1-49CD-8BFE-DFFF8A12424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01" name="Text Box 32">
          <a:extLst>
            <a:ext uri="{FF2B5EF4-FFF2-40B4-BE49-F238E27FC236}">
              <a16:creationId xmlns:a16="http://schemas.microsoft.com/office/drawing/2014/main" id="{22F0CAF3-6D24-42AB-AB46-52F34650612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02" name="Text Box 3">
          <a:extLst>
            <a:ext uri="{FF2B5EF4-FFF2-40B4-BE49-F238E27FC236}">
              <a16:creationId xmlns:a16="http://schemas.microsoft.com/office/drawing/2014/main" id="{D953341B-B6AD-4545-A671-AF444C3347A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03" name="Text Box 63">
          <a:extLst>
            <a:ext uri="{FF2B5EF4-FFF2-40B4-BE49-F238E27FC236}">
              <a16:creationId xmlns:a16="http://schemas.microsoft.com/office/drawing/2014/main" id="{FF57C30C-0FBD-4EB8-B241-5F64FFEC2BA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04" name="Text Box 3">
          <a:extLst>
            <a:ext uri="{FF2B5EF4-FFF2-40B4-BE49-F238E27FC236}">
              <a16:creationId xmlns:a16="http://schemas.microsoft.com/office/drawing/2014/main" id="{0DFBB020-0264-4143-9287-73455A88A17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05" name="Text Box 32">
          <a:extLst>
            <a:ext uri="{FF2B5EF4-FFF2-40B4-BE49-F238E27FC236}">
              <a16:creationId xmlns:a16="http://schemas.microsoft.com/office/drawing/2014/main" id="{3D1DE701-04E6-43EB-8E69-0189414AB07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06" name="Text Box 3">
          <a:extLst>
            <a:ext uri="{FF2B5EF4-FFF2-40B4-BE49-F238E27FC236}">
              <a16:creationId xmlns:a16="http://schemas.microsoft.com/office/drawing/2014/main" id="{F03431B8-CD5E-4FE6-AEB9-8E067AA6A97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07" name="Text Box 63">
          <a:extLst>
            <a:ext uri="{FF2B5EF4-FFF2-40B4-BE49-F238E27FC236}">
              <a16:creationId xmlns:a16="http://schemas.microsoft.com/office/drawing/2014/main" id="{11BE6EF3-3211-4B9A-9BE5-8359D75F18C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08" name="Text Box 3">
          <a:extLst>
            <a:ext uri="{FF2B5EF4-FFF2-40B4-BE49-F238E27FC236}">
              <a16:creationId xmlns:a16="http://schemas.microsoft.com/office/drawing/2014/main" id="{D110DBA0-7655-4A2E-B4A2-9618BC3EAA2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09" name="Text Box 32">
          <a:extLst>
            <a:ext uri="{FF2B5EF4-FFF2-40B4-BE49-F238E27FC236}">
              <a16:creationId xmlns:a16="http://schemas.microsoft.com/office/drawing/2014/main" id="{4546973A-36D3-4D01-9CD9-669217D9CCB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2813CE83-E6CF-46FD-A502-5BFCF9ACB2E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11" name="Text Box 63">
          <a:extLst>
            <a:ext uri="{FF2B5EF4-FFF2-40B4-BE49-F238E27FC236}">
              <a16:creationId xmlns:a16="http://schemas.microsoft.com/office/drawing/2014/main" id="{14B30EB5-E573-4BEE-A142-25D741E133D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12" name="Text Box 3">
          <a:extLst>
            <a:ext uri="{FF2B5EF4-FFF2-40B4-BE49-F238E27FC236}">
              <a16:creationId xmlns:a16="http://schemas.microsoft.com/office/drawing/2014/main" id="{A5E1AFD0-F3A9-4A3D-8D17-580046A5FD4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13" name="Text Box 32">
          <a:extLst>
            <a:ext uri="{FF2B5EF4-FFF2-40B4-BE49-F238E27FC236}">
              <a16:creationId xmlns:a16="http://schemas.microsoft.com/office/drawing/2014/main" id="{F71B2D62-6132-4D22-B511-065211CB4D6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14" name="Text Box 3">
          <a:extLst>
            <a:ext uri="{FF2B5EF4-FFF2-40B4-BE49-F238E27FC236}">
              <a16:creationId xmlns:a16="http://schemas.microsoft.com/office/drawing/2014/main" id="{9D70994F-39C2-4BDC-BD73-BAC86865B28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15" name="Text Box 63">
          <a:extLst>
            <a:ext uri="{FF2B5EF4-FFF2-40B4-BE49-F238E27FC236}">
              <a16:creationId xmlns:a16="http://schemas.microsoft.com/office/drawing/2014/main" id="{3685ACC0-B94D-497D-B4D9-7D08FFB18F8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16" name="Text Box 3">
          <a:extLst>
            <a:ext uri="{FF2B5EF4-FFF2-40B4-BE49-F238E27FC236}">
              <a16:creationId xmlns:a16="http://schemas.microsoft.com/office/drawing/2014/main" id="{30C0DE5F-0D84-4787-8C97-28E0D210556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17" name="Text Box 32">
          <a:extLst>
            <a:ext uri="{FF2B5EF4-FFF2-40B4-BE49-F238E27FC236}">
              <a16:creationId xmlns:a16="http://schemas.microsoft.com/office/drawing/2014/main" id="{6AE7AFBE-4832-42F2-B458-921E706F57B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18" name="Text Box 3">
          <a:extLst>
            <a:ext uri="{FF2B5EF4-FFF2-40B4-BE49-F238E27FC236}">
              <a16:creationId xmlns:a16="http://schemas.microsoft.com/office/drawing/2014/main" id="{92E48F55-B813-40E9-A9F8-CC212F9E059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19" name="Text Box 63">
          <a:extLst>
            <a:ext uri="{FF2B5EF4-FFF2-40B4-BE49-F238E27FC236}">
              <a16:creationId xmlns:a16="http://schemas.microsoft.com/office/drawing/2014/main" id="{C833ED7B-2261-4EF4-93AA-D2551BA91DA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20" name="Text Box 3">
          <a:extLst>
            <a:ext uri="{FF2B5EF4-FFF2-40B4-BE49-F238E27FC236}">
              <a16:creationId xmlns:a16="http://schemas.microsoft.com/office/drawing/2014/main" id="{A1255EDB-C4B4-4E24-98ED-9526A900500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21" name="Text Box 32">
          <a:extLst>
            <a:ext uri="{FF2B5EF4-FFF2-40B4-BE49-F238E27FC236}">
              <a16:creationId xmlns:a16="http://schemas.microsoft.com/office/drawing/2014/main" id="{B315B80A-E050-48F0-835D-F5EC9BE5080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22" name="Text Box 3">
          <a:extLst>
            <a:ext uri="{FF2B5EF4-FFF2-40B4-BE49-F238E27FC236}">
              <a16:creationId xmlns:a16="http://schemas.microsoft.com/office/drawing/2014/main" id="{0C95C196-D8CA-4C2E-BB12-C8780AA7AA7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23" name="Text Box 63">
          <a:extLst>
            <a:ext uri="{FF2B5EF4-FFF2-40B4-BE49-F238E27FC236}">
              <a16:creationId xmlns:a16="http://schemas.microsoft.com/office/drawing/2014/main" id="{47302D77-8555-45AC-8050-730A6338689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24" name="Text Box 3">
          <a:extLst>
            <a:ext uri="{FF2B5EF4-FFF2-40B4-BE49-F238E27FC236}">
              <a16:creationId xmlns:a16="http://schemas.microsoft.com/office/drawing/2014/main" id="{90F4995C-98BD-498D-B4F3-7E7DC4FEA10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25" name="Text Box 32">
          <a:extLst>
            <a:ext uri="{FF2B5EF4-FFF2-40B4-BE49-F238E27FC236}">
              <a16:creationId xmlns:a16="http://schemas.microsoft.com/office/drawing/2014/main" id="{AF98695B-AEC2-4556-A28F-EF34798C743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26" name="Text Box 3">
          <a:extLst>
            <a:ext uri="{FF2B5EF4-FFF2-40B4-BE49-F238E27FC236}">
              <a16:creationId xmlns:a16="http://schemas.microsoft.com/office/drawing/2014/main" id="{C24A8463-6C15-415B-A541-542510D1D2E1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27" name="Text Box 63">
          <a:extLst>
            <a:ext uri="{FF2B5EF4-FFF2-40B4-BE49-F238E27FC236}">
              <a16:creationId xmlns:a16="http://schemas.microsoft.com/office/drawing/2014/main" id="{ED6EE3A6-33BA-4B26-8C34-F02735E7085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28" name="Text Box 3">
          <a:extLst>
            <a:ext uri="{FF2B5EF4-FFF2-40B4-BE49-F238E27FC236}">
              <a16:creationId xmlns:a16="http://schemas.microsoft.com/office/drawing/2014/main" id="{F97787F9-914D-4016-8841-CFCC0CB6A3E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29" name="Text Box 32">
          <a:extLst>
            <a:ext uri="{FF2B5EF4-FFF2-40B4-BE49-F238E27FC236}">
              <a16:creationId xmlns:a16="http://schemas.microsoft.com/office/drawing/2014/main" id="{3BB8FF1B-4321-4708-BD9A-A3C7CEDA9FF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30" name="Text Box 3">
          <a:extLst>
            <a:ext uri="{FF2B5EF4-FFF2-40B4-BE49-F238E27FC236}">
              <a16:creationId xmlns:a16="http://schemas.microsoft.com/office/drawing/2014/main" id="{4E700CBF-A39A-43EC-96F3-FAB0D2F4FF4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31" name="Text Box 63">
          <a:extLst>
            <a:ext uri="{FF2B5EF4-FFF2-40B4-BE49-F238E27FC236}">
              <a16:creationId xmlns:a16="http://schemas.microsoft.com/office/drawing/2014/main" id="{61FB4025-7227-4917-B0E4-C29EAD410AB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395082E4-41FA-4B2C-BDD0-94CD2799AB8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33" name="Text Box 32">
          <a:extLst>
            <a:ext uri="{FF2B5EF4-FFF2-40B4-BE49-F238E27FC236}">
              <a16:creationId xmlns:a16="http://schemas.microsoft.com/office/drawing/2014/main" id="{026CACDF-672E-4F46-8DD0-B22391CB93AD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34" name="Text Box 3">
          <a:extLst>
            <a:ext uri="{FF2B5EF4-FFF2-40B4-BE49-F238E27FC236}">
              <a16:creationId xmlns:a16="http://schemas.microsoft.com/office/drawing/2014/main" id="{2521EFBE-101A-4F5A-A98C-96A90FE0482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35" name="Text Box 63">
          <a:extLst>
            <a:ext uri="{FF2B5EF4-FFF2-40B4-BE49-F238E27FC236}">
              <a16:creationId xmlns:a16="http://schemas.microsoft.com/office/drawing/2014/main" id="{F107652E-37E8-40C4-98AA-04F3D4BD6BA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36" name="Text Box 3">
          <a:extLst>
            <a:ext uri="{FF2B5EF4-FFF2-40B4-BE49-F238E27FC236}">
              <a16:creationId xmlns:a16="http://schemas.microsoft.com/office/drawing/2014/main" id="{D3E06FC1-D2BF-4E8F-9EDF-3E42FB0E3F7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37" name="Text Box 32">
          <a:extLst>
            <a:ext uri="{FF2B5EF4-FFF2-40B4-BE49-F238E27FC236}">
              <a16:creationId xmlns:a16="http://schemas.microsoft.com/office/drawing/2014/main" id="{0FD7A6A0-ABFF-4F97-A183-E830BBAD93C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38" name="Text Box 3">
          <a:extLst>
            <a:ext uri="{FF2B5EF4-FFF2-40B4-BE49-F238E27FC236}">
              <a16:creationId xmlns:a16="http://schemas.microsoft.com/office/drawing/2014/main" id="{E12C9D6A-EDFD-4A79-BB54-A96ACF2F612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39" name="Text Box 63">
          <a:extLst>
            <a:ext uri="{FF2B5EF4-FFF2-40B4-BE49-F238E27FC236}">
              <a16:creationId xmlns:a16="http://schemas.microsoft.com/office/drawing/2014/main" id="{27E33893-1EE1-4334-9423-E65FD91DBD0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40" name="Text Box 3">
          <a:extLst>
            <a:ext uri="{FF2B5EF4-FFF2-40B4-BE49-F238E27FC236}">
              <a16:creationId xmlns:a16="http://schemas.microsoft.com/office/drawing/2014/main" id="{0E1E2026-C69C-4BA0-B0C0-FF1D2CC6E6A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41" name="Text Box 32">
          <a:extLst>
            <a:ext uri="{FF2B5EF4-FFF2-40B4-BE49-F238E27FC236}">
              <a16:creationId xmlns:a16="http://schemas.microsoft.com/office/drawing/2014/main" id="{FE34CA4C-662D-4C2C-8B6E-240E8372A14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42" name="Text Box 3">
          <a:extLst>
            <a:ext uri="{FF2B5EF4-FFF2-40B4-BE49-F238E27FC236}">
              <a16:creationId xmlns:a16="http://schemas.microsoft.com/office/drawing/2014/main" id="{86ED0E4C-45CF-45E9-B92F-12671B298A0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43" name="Text Box 63">
          <a:extLst>
            <a:ext uri="{FF2B5EF4-FFF2-40B4-BE49-F238E27FC236}">
              <a16:creationId xmlns:a16="http://schemas.microsoft.com/office/drawing/2014/main" id="{49826683-2DFE-43AB-8E75-82FC6DD976F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44" name="Text Box 3">
          <a:extLst>
            <a:ext uri="{FF2B5EF4-FFF2-40B4-BE49-F238E27FC236}">
              <a16:creationId xmlns:a16="http://schemas.microsoft.com/office/drawing/2014/main" id="{59ABB061-F61A-4840-851D-BC902B8378E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45" name="Text Box 32">
          <a:extLst>
            <a:ext uri="{FF2B5EF4-FFF2-40B4-BE49-F238E27FC236}">
              <a16:creationId xmlns:a16="http://schemas.microsoft.com/office/drawing/2014/main" id="{4816DF19-599B-4835-8C37-53AD7751B51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46" name="Text Box 3">
          <a:extLst>
            <a:ext uri="{FF2B5EF4-FFF2-40B4-BE49-F238E27FC236}">
              <a16:creationId xmlns:a16="http://schemas.microsoft.com/office/drawing/2014/main" id="{D3FA6AEC-42FF-45F0-AADB-DA26359307A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47" name="Text Box 63">
          <a:extLst>
            <a:ext uri="{FF2B5EF4-FFF2-40B4-BE49-F238E27FC236}">
              <a16:creationId xmlns:a16="http://schemas.microsoft.com/office/drawing/2014/main" id="{3AAA21FA-99F7-4192-85D1-01F6554E5A3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48" name="Text Box 3">
          <a:extLst>
            <a:ext uri="{FF2B5EF4-FFF2-40B4-BE49-F238E27FC236}">
              <a16:creationId xmlns:a16="http://schemas.microsoft.com/office/drawing/2014/main" id="{C96344E8-CC2C-4981-AE57-20A3A96F45B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49" name="Text Box 32">
          <a:extLst>
            <a:ext uri="{FF2B5EF4-FFF2-40B4-BE49-F238E27FC236}">
              <a16:creationId xmlns:a16="http://schemas.microsoft.com/office/drawing/2014/main" id="{8D135699-C9EA-4F41-9CED-D7D3C67FC2D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50" name="Text Box 3">
          <a:extLst>
            <a:ext uri="{FF2B5EF4-FFF2-40B4-BE49-F238E27FC236}">
              <a16:creationId xmlns:a16="http://schemas.microsoft.com/office/drawing/2014/main" id="{9F320560-8DC1-4840-B3F9-23C54AA3F28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51" name="Text Box 63">
          <a:extLst>
            <a:ext uri="{FF2B5EF4-FFF2-40B4-BE49-F238E27FC236}">
              <a16:creationId xmlns:a16="http://schemas.microsoft.com/office/drawing/2014/main" id="{F8B7CCBB-9550-446D-B8B0-6498044651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52" name="Text Box 3">
          <a:extLst>
            <a:ext uri="{FF2B5EF4-FFF2-40B4-BE49-F238E27FC236}">
              <a16:creationId xmlns:a16="http://schemas.microsoft.com/office/drawing/2014/main" id="{2AF5CA41-1838-4F38-8696-8CAB4F973AA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53" name="Text Box 32">
          <a:extLst>
            <a:ext uri="{FF2B5EF4-FFF2-40B4-BE49-F238E27FC236}">
              <a16:creationId xmlns:a16="http://schemas.microsoft.com/office/drawing/2014/main" id="{4473F639-8DC2-4473-980B-3F52A7D340E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54" name="Text Box 3">
          <a:extLst>
            <a:ext uri="{FF2B5EF4-FFF2-40B4-BE49-F238E27FC236}">
              <a16:creationId xmlns:a16="http://schemas.microsoft.com/office/drawing/2014/main" id="{4048216A-31B7-4497-AAE3-52BAA886B18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55" name="Text Box 63">
          <a:extLst>
            <a:ext uri="{FF2B5EF4-FFF2-40B4-BE49-F238E27FC236}">
              <a16:creationId xmlns:a16="http://schemas.microsoft.com/office/drawing/2014/main" id="{65DEE6F6-06BA-416D-9CC9-41D2F23F8F0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56" name="Text Box 3">
          <a:extLst>
            <a:ext uri="{FF2B5EF4-FFF2-40B4-BE49-F238E27FC236}">
              <a16:creationId xmlns:a16="http://schemas.microsoft.com/office/drawing/2014/main" id="{0136F540-D26F-4D56-A4CD-9DAAAB75EEC4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57" name="Text Box 32">
          <a:extLst>
            <a:ext uri="{FF2B5EF4-FFF2-40B4-BE49-F238E27FC236}">
              <a16:creationId xmlns:a16="http://schemas.microsoft.com/office/drawing/2014/main" id="{44314F08-D5EE-408E-A7FE-3EF3744EE02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58" name="Text Box 3">
          <a:extLst>
            <a:ext uri="{FF2B5EF4-FFF2-40B4-BE49-F238E27FC236}">
              <a16:creationId xmlns:a16="http://schemas.microsoft.com/office/drawing/2014/main" id="{ED4A4B7D-3A52-49BD-916C-743FF8BDD04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59" name="Text Box 63">
          <a:extLst>
            <a:ext uri="{FF2B5EF4-FFF2-40B4-BE49-F238E27FC236}">
              <a16:creationId xmlns:a16="http://schemas.microsoft.com/office/drawing/2014/main" id="{09DB4E8E-8B32-45C2-92F5-3B30A122562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60" name="Text Box 3">
          <a:extLst>
            <a:ext uri="{FF2B5EF4-FFF2-40B4-BE49-F238E27FC236}">
              <a16:creationId xmlns:a16="http://schemas.microsoft.com/office/drawing/2014/main" id="{83ADD3AD-D798-49D1-AC23-A24E43A222A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61" name="Text Box 32">
          <a:extLst>
            <a:ext uri="{FF2B5EF4-FFF2-40B4-BE49-F238E27FC236}">
              <a16:creationId xmlns:a16="http://schemas.microsoft.com/office/drawing/2014/main" id="{56ECA94D-947B-41E3-A248-A16DEBC7927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62" name="Text Box 3">
          <a:extLst>
            <a:ext uri="{FF2B5EF4-FFF2-40B4-BE49-F238E27FC236}">
              <a16:creationId xmlns:a16="http://schemas.microsoft.com/office/drawing/2014/main" id="{03E37387-C803-46CD-80BF-0F166BA4EEB0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63" name="Text Box 63">
          <a:extLst>
            <a:ext uri="{FF2B5EF4-FFF2-40B4-BE49-F238E27FC236}">
              <a16:creationId xmlns:a16="http://schemas.microsoft.com/office/drawing/2014/main" id="{2D745DDB-4C22-44AA-8088-4D7061BC2C0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64" name="Text Box 3">
          <a:extLst>
            <a:ext uri="{FF2B5EF4-FFF2-40B4-BE49-F238E27FC236}">
              <a16:creationId xmlns:a16="http://schemas.microsoft.com/office/drawing/2014/main" id="{3B54844E-6BE8-47CA-A68D-49E8E94E0D8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65" name="Text Box 32">
          <a:extLst>
            <a:ext uri="{FF2B5EF4-FFF2-40B4-BE49-F238E27FC236}">
              <a16:creationId xmlns:a16="http://schemas.microsoft.com/office/drawing/2014/main" id="{B620868F-2AB4-4324-A22D-ECBFCE760B5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66" name="Text Box 3">
          <a:extLst>
            <a:ext uri="{FF2B5EF4-FFF2-40B4-BE49-F238E27FC236}">
              <a16:creationId xmlns:a16="http://schemas.microsoft.com/office/drawing/2014/main" id="{EAAF2AA0-94DF-48CE-84C1-1CF5A4CA766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67" name="Text Box 63">
          <a:extLst>
            <a:ext uri="{FF2B5EF4-FFF2-40B4-BE49-F238E27FC236}">
              <a16:creationId xmlns:a16="http://schemas.microsoft.com/office/drawing/2014/main" id="{0E8D1941-B6F3-44C7-A7A8-10EF259964B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68" name="Text Box 3">
          <a:extLst>
            <a:ext uri="{FF2B5EF4-FFF2-40B4-BE49-F238E27FC236}">
              <a16:creationId xmlns:a16="http://schemas.microsoft.com/office/drawing/2014/main" id="{18CC3551-68EB-4993-B47B-7FDD7949D81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69" name="Text Box 32">
          <a:extLst>
            <a:ext uri="{FF2B5EF4-FFF2-40B4-BE49-F238E27FC236}">
              <a16:creationId xmlns:a16="http://schemas.microsoft.com/office/drawing/2014/main" id="{05B1C02B-02AB-49DC-8D9D-7C5B9D206C7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70" name="Text Box 3">
          <a:extLst>
            <a:ext uri="{FF2B5EF4-FFF2-40B4-BE49-F238E27FC236}">
              <a16:creationId xmlns:a16="http://schemas.microsoft.com/office/drawing/2014/main" id="{2DFB0117-74AC-4C62-8B5D-2D483C24E97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71" name="Text Box 63">
          <a:extLst>
            <a:ext uri="{FF2B5EF4-FFF2-40B4-BE49-F238E27FC236}">
              <a16:creationId xmlns:a16="http://schemas.microsoft.com/office/drawing/2014/main" id="{CDD39191-DB91-443A-98FD-628B4BB09B5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72" name="Text Box 3">
          <a:extLst>
            <a:ext uri="{FF2B5EF4-FFF2-40B4-BE49-F238E27FC236}">
              <a16:creationId xmlns:a16="http://schemas.microsoft.com/office/drawing/2014/main" id="{7EA1A168-9FBC-4F29-AA64-C2E86B0FE6A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73" name="Text Box 32">
          <a:extLst>
            <a:ext uri="{FF2B5EF4-FFF2-40B4-BE49-F238E27FC236}">
              <a16:creationId xmlns:a16="http://schemas.microsoft.com/office/drawing/2014/main" id="{7CC98B81-E0C5-4303-891F-6742702AEED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74" name="Text Box 3">
          <a:extLst>
            <a:ext uri="{FF2B5EF4-FFF2-40B4-BE49-F238E27FC236}">
              <a16:creationId xmlns:a16="http://schemas.microsoft.com/office/drawing/2014/main" id="{1A26072A-B9C8-4C85-BA3E-C74DE8FF5FC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75" name="Text Box 63">
          <a:extLst>
            <a:ext uri="{FF2B5EF4-FFF2-40B4-BE49-F238E27FC236}">
              <a16:creationId xmlns:a16="http://schemas.microsoft.com/office/drawing/2014/main" id="{7878A262-85D4-4FA8-ACA8-B2D6D9334B96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76" name="Text Box 3">
          <a:extLst>
            <a:ext uri="{FF2B5EF4-FFF2-40B4-BE49-F238E27FC236}">
              <a16:creationId xmlns:a16="http://schemas.microsoft.com/office/drawing/2014/main" id="{F9B505C0-3FA5-4092-BBD6-D8CFC338D6C9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77" name="Text Box 32">
          <a:extLst>
            <a:ext uri="{FF2B5EF4-FFF2-40B4-BE49-F238E27FC236}">
              <a16:creationId xmlns:a16="http://schemas.microsoft.com/office/drawing/2014/main" id="{C2DE129E-3FC1-4299-AAD3-D3E750862E3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78" name="Text Box 3">
          <a:extLst>
            <a:ext uri="{FF2B5EF4-FFF2-40B4-BE49-F238E27FC236}">
              <a16:creationId xmlns:a16="http://schemas.microsoft.com/office/drawing/2014/main" id="{E2FA01A1-42FD-4B04-AB1D-B5CE788748C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79" name="Text Box 63">
          <a:extLst>
            <a:ext uri="{FF2B5EF4-FFF2-40B4-BE49-F238E27FC236}">
              <a16:creationId xmlns:a16="http://schemas.microsoft.com/office/drawing/2014/main" id="{2DC6EC9B-4175-47F8-81E6-CA462643D19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80" name="Text Box 3">
          <a:extLst>
            <a:ext uri="{FF2B5EF4-FFF2-40B4-BE49-F238E27FC236}">
              <a16:creationId xmlns:a16="http://schemas.microsoft.com/office/drawing/2014/main" id="{21CBB3FB-EC5F-4B42-947B-716CD97C8EA8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81" name="Text Box 32">
          <a:extLst>
            <a:ext uri="{FF2B5EF4-FFF2-40B4-BE49-F238E27FC236}">
              <a16:creationId xmlns:a16="http://schemas.microsoft.com/office/drawing/2014/main" id="{7063AB3E-D2DB-4045-A32C-00DDE53F6643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82" name="Text Box 3">
          <a:extLst>
            <a:ext uri="{FF2B5EF4-FFF2-40B4-BE49-F238E27FC236}">
              <a16:creationId xmlns:a16="http://schemas.microsoft.com/office/drawing/2014/main" id="{03A7DCBC-9EF1-424C-B4D2-7CE8D2F3EDB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83" name="Text Box 63">
          <a:extLst>
            <a:ext uri="{FF2B5EF4-FFF2-40B4-BE49-F238E27FC236}">
              <a16:creationId xmlns:a16="http://schemas.microsoft.com/office/drawing/2014/main" id="{EEBED6F3-B318-4CD2-B231-B75691311737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84" name="Text Box 3">
          <a:extLst>
            <a:ext uri="{FF2B5EF4-FFF2-40B4-BE49-F238E27FC236}">
              <a16:creationId xmlns:a16="http://schemas.microsoft.com/office/drawing/2014/main" id="{F0318596-D1AF-4725-88C0-640FC50F082B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85" name="Text Box 32">
          <a:extLst>
            <a:ext uri="{FF2B5EF4-FFF2-40B4-BE49-F238E27FC236}">
              <a16:creationId xmlns:a16="http://schemas.microsoft.com/office/drawing/2014/main" id="{C79F21A1-2116-44C3-8F25-6E910569F8F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86" name="Text Box 3">
          <a:extLst>
            <a:ext uri="{FF2B5EF4-FFF2-40B4-BE49-F238E27FC236}">
              <a16:creationId xmlns:a16="http://schemas.microsoft.com/office/drawing/2014/main" id="{101E1EA9-6779-4064-8CA3-953F393AC77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87" name="Text Box 63">
          <a:extLst>
            <a:ext uri="{FF2B5EF4-FFF2-40B4-BE49-F238E27FC236}">
              <a16:creationId xmlns:a16="http://schemas.microsoft.com/office/drawing/2014/main" id="{28ECF4A5-1D45-49A4-9892-8508386B258C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88" name="Text Box 3">
          <a:extLst>
            <a:ext uri="{FF2B5EF4-FFF2-40B4-BE49-F238E27FC236}">
              <a16:creationId xmlns:a16="http://schemas.microsoft.com/office/drawing/2014/main" id="{9892E066-C053-4561-8D81-D42E6A51A50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89" name="Text Box 32">
          <a:extLst>
            <a:ext uri="{FF2B5EF4-FFF2-40B4-BE49-F238E27FC236}">
              <a16:creationId xmlns:a16="http://schemas.microsoft.com/office/drawing/2014/main" id="{891C2DF4-800E-4D67-80E9-7F47D6F7B58F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90" name="Text Box 3">
          <a:extLst>
            <a:ext uri="{FF2B5EF4-FFF2-40B4-BE49-F238E27FC236}">
              <a16:creationId xmlns:a16="http://schemas.microsoft.com/office/drawing/2014/main" id="{C78B46C9-DBB6-4343-9DA8-243FB7CD6EE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91" name="Text Box 63">
          <a:extLst>
            <a:ext uri="{FF2B5EF4-FFF2-40B4-BE49-F238E27FC236}">
              <a16:creationId xmlns:a16="http://schemas.microsoft.com/office/drawing/2014/main" id="{852A3D2E-9F5C-4518-AA70-98918CFE139A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92" name="Text Box 3">
          <a:extLst>
            <a:ext uri="{FF2B5EF4-FFF2-40B4-BE49-F238E27FC236}">
              <a16:creationId xmlns:a16="http://schemas.microsoft.com/office/drawing/2014/main" id="{D5E20C17-9B8A-4EAD-8739-F82DE3146C6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93" name="Text Box 32">
          <a:extLst>
            <a:ext uri="{FF2B5EF4-FFF2-40B4-BE49-F238E27FC236}">
              <a16:creationId xmlns:a16="http://schemas.microsoft.com/office/drawing/2014/main" id="{E3729626-50E1-4587-9AE1-8B183B2B8D15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152400</xdr:rowOff>
    </xdr:to>
    <xdr:sp macro="" textlink="">
      <xdr:nvSpPr>
        <xdr:cNvPr id="3294" name="Text Box 3">
          <a:extLst>
            <a:ext uri="{FF2B5EF4-FFF2-40B4-BE49-F238E27FC236}">
              <a16:creationId xmlns:a16="http://schemas.microsoft.com/office/drawing/2014/main" id="{6070B011-3F51-4659-ADDB-110D25EB0E22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5922</xdr:colOff>
      <xdr:row>76</xdr:row>
      <xdr:rowOff>114300</xdr:rowOff>
    </xdr:to>
    <xdr:sp macro="" textlink="">
      <xdr:nvSpPr>
        <xdr:cNvPr id="3295" name="Text Box 63">
          <a:extLst>
            <a:ext uri="{FF2B5EF4-FFF2-40B4-BE49-F238E27FC236}">
              <a16:creationId xmlns:a16="http://schemas.microsoft.com/office/drawing/2014/main" id="{A65D26DC-8994-434A-AE47-76E9899BE93E}"/>
            </a:ext>
          </a:extLst>
        </xdr:cNvPr>
        <xdr:cNvSpPr txBox="1">
          <a:spLocks noChangeArrowheads="1"/>
        </xdr:cNvSpPr>
      </xdr:nvSpPr>
      <xdr:spPr bwMode="auto">
        <a:xfrm>
          <a:off x="8550053" y="19270980"/>
          <a:ext cx="413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C3F6FE93-5A2C-4168-A1DF-07239AF0825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9EFF5D82-D89D-49C1-819E-5551AEDD05C9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CAFA5D8A-2DF7-4583-8511-FF75033F490B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98DCCA5A-5A36-4032-902E-691F2D8E5CE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B7127175-55C6-4373-9D6A-3CD9FA80C5C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24E82D77-E332-4E1B-889E-D49A16CBA87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EDA4793A-61CC-473C-9864-1DBE06C9BB8A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C898BE51-295E-4C0B-9D49-104DC4FD3A29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7BB00000-88D6-48E0-8E75-287605765D79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431CBD9B-B238-4826-AA3B-422863066CB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6C08C10A-116C-40B9-85AF-1FDA996F8319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66034D8A-54DF-4C6B-8109-DBF0C739F4C3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B007FD48-5E0A-4CC0-AEAB-D504451C1E03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4C0AFFBF-B022-4549-98D2-EA6073D92B0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FF39084E-48A3-4C2A-9875-31441375B06E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DE5E14D8-0ECB-49D8-8281-8E2E61C93FD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56F091A8-436B-468E-AA68-1F4C10EA440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0823ED4C-C75B-480A-9CFF-AF09B9160FFE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458DC746-B325-4D77-828A-595D756DBA6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F91EB196-E29D-4AD0-8FD5-C24AB9530465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A8A28265-CA14-45D3-A016-B2128D263B47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0DECBE18-B335-4997-A04E-CAB9FC5EEFD2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2B106E2D-295D-4976-88A2-B389984E09A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5B87ECB7-D492-4577-868D-606F57E2C2CE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D825BA76-0ED7-4FCC-AF0E-13B1C4577696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9BF7A2F3-D842-44AF-852B-27591B5DCE5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746C6727-1CAF-46AF-8AF5-1348FA3E776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F00A1321-8535-48BE-B571-375F78320CF6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54B4D652-9173-4BBA-B724-D2F76686BA73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F9710A3A-B570-40BB-9DCB-9ECA4CB686E9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FCD5D021-4C5C-4FAF-A121-1FA61BA36666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54ABB31C-DBE7-48C4-9A88-05646C594ED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CCD736AF-AFE2-4656-A69B-373D43E5925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7B14BA2A-8CA3-4324-8B3C-4B9625104606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0BDC68A7-462E-4979-B668-8798B2F00F2B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EADF8D12-2227-4615-A357-535B2DD2B37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3942F1C0-BCF7-4AC7-A3FB-36D884F4FBDE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176F1B08-CD9F-41BE-9046-04DDA8CE5AE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6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BA52F363-4513-4CD8-9550-0E40DD709F25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520B0086-609D-43D3-9B6C-49492B5E6423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20927B95-359B-468A-B8EF-31E0A24B213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A461B6CD-F744-41B0-BC27-28215F0AAD3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4DE3AD48-24ED-4418-9BB8-734A7237452E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DCAF5E23-2B3E-4CD0-AEFA-DB12BD73B02B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137</xdr:row>
      <xdr:rowOff>0</xdr:rowOff>
    </xdr:from>
    <xdr:ext cx="95250" cy="294447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4D9F2512-84C5-4C6C-95BF-63363B0A9BFE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136</xdr:row>
      <xdr:rowOff>0</xdr:rowOff>
    </xdr:from>
    <xdr:to>
      <xdr:col>6</xdr:col>
      <xdr:colOff>95250</xdr:colOff>
      <xdr:row>140</xdr:row>
      <xdr:rowOff>70783</xdr:rowOff>
    </xdr:to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79433AA0-4999-4581-A35E-962ECAD1F3BC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551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E4939A56-D4B3-472D-BA1E-3C9F5385375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B3C07C04-F80B-4522-B977-354568109106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E5CD1C17-71E4-4362-9CCA-8B784A100276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337454C5-359B-4AFE-B9E4-F2B207B478C2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61346E0E-2CCE-48D8-A65B-684669220F8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7135D9F6-E075-432E-B335-6AC1068F72A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FC633A76-D3DA-41CA-9315-8472157B6F0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38907632-5A63-4468-AE10-7CCD5CDEB12A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B8AFFDA8-A86A-462D-BD34-BC458179BF59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8C43ACA8-4718-4EBA-8C32-0908EF10CE1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4304C056-46E4-4FA7-B1BA-F5408178940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229447CC-31CB-4C25-BAC1-F1A35948909B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C799A0E5-B938-4731-B950-EF77BD9B0C9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03CBE8E0-F47C-4643-A67B-F0960226D6F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848B48E9-1177-4028-AED9-70FD68124CA3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DC4A378F-97BF-4C91-904F-F418609BBE4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34D92F64-9AC6-4769-BE21-0699481CACE5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72FCFA34-E294-41EF-BEFE-0FC7C82CBB48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E6F5B20A-3102-4233-8929-179B60DEEC03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4AEEC938-575A-4E09-A951-683CDE880EE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43FF317F-B6B8-4F25-821B-AEAD7FA5BA11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67F35C8A-1D05-486B-88A9-41AA0F7EE0C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58167F8E-D0C8-4C3D-AE5A-A31ADAF2D60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CFF1315B-1C86-43E0-80E0-99795E60E3E6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BC022E3C-ECFA-489F-B7C4-CE659DBBC060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2710BEF2-1795-4854-9232-20BEB058A2D7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500A8307-0124-42E1-9621-4D08EAEF75B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53EF12A8-EE8B-454E-80E9-F11295790E0B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10C8C7AC-0214-4C82-931F-CBED58A69937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D2574AAB-7EC9-4899-8135-47DCA89DF624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114300</xdr:rowOff>
    </xdr:to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EED0A56F-5A87-48CE-B1EC-BA0A950023FF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95250</xdr:colOff>
      <xdr:row>137</xdr:row>
      <xdr:rowOff>62865</xdr:rowOff>
    </xdr:to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03A3ECB9-A800-43D2-AEE9-27F04081AD2B}"/>
            </a:ext>
          </a:extLst>
        </xdr:cNvPr>
        <xdr:cNvSpPr txBox="1">
          <a:spLocks noChangeArrowheads="1"/>
        </xdr:cNvSpPr>
      </xdr:nvSpPr>
      <xdr:spPr bwMode="auto">
        <a:xfrm>
          <a:off x="8549640" y="3284982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74" name="Text Box 3">
          <a:extLst>
            <a:ext uri="{FF2B5EF4-FFF2-40B4-BE49-F238E27FC236}">
              <a16:creationId xmlns:a16="http://schemas.microsoft.com/office/drawing/2014/main" id="{9424D1A5-C099-426D-83F7-EC1FBC61977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75" name="Text Box 32">
          <a:extLst>
            <a:ext uri="{FF2B5EF4-FFF2-40B4-BE49-F238E27FC236}">
              <a16:creationId xmlns:a16="http://schemas.microsoft.com/office/drawing/2014/main" id="{A2909807-11D9-431C-8485-2D00EB975F0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76" name="Text Box 3">
          <a:extLst>
            <a:ext uri="{FF2B5EF4-FFF2-40B4-BE49-F238E27FC236}">
              <a16:creationId xmlns:a16="http://schemas.microsoft.com/office/drawing/2014/main" id="{D451E1B5-FE33-4017-B86C-43F6FB46DE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77" name="Text Box 63">
          <a:extLst>
            <a:ext uri="{FF2B5EF4-FFF2-40B4-BE49-F238E27FC236}">
              <a16:creationId xmlns:a16="http://schemas.microsoft.com/office/drawing/2014/main" id="{4E7D643D-C632-4AB1-BB7F-CA227D69C2E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78" name="Text Box 3">
          <a:extLst>
            <a:ext uri="{FF2B5EF4-FFF2-40B4-BE49-F238E27FC236}">
              <a16:creationId xmlns:a16="http://schemas.microsoft.com/office/drawing/2014/main" id="{AF4503E1-7F90-4B7A-A81D-6AC41664965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79" name="Text Box 32">
          <a:extLst>
            <a:ext uri="{FF2B5EF4-FFF2-40B4-BE49-F238E27FC236}">
              <a16:creationId xmlns:a16="http://schemas.microsoft.com/office/drawing/2014/main" id="{55511AC5-145D-4CD7-BB16-F5CE9DB5762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80" name="Text Box 3">
          <a:extLst>
            <a:ext uri="{FF2B5EF4-FFF2-40B4-BE49-F238E27FC236}">
              <a16:creationId xmlns:a16="http://schemas.microsoft.com/office/drawing/2014/main" id="{431DF7D6-6663-40CC-9872-9BA7DCBBF9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81" name="Text Box 63">
          <a:extLst>
            <a:ext uri="{FF2B5EF4-FFF2-40B4-BE49-F238E27FC236}">
              <a16:creationId xmlns:a16="http://schemas.microsoft.com/office/drawing/2014/main" id="{7FE7E3E9-FE29-47F2-87CB-448C5CF01C9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82" name="Text Box 3">
          <a:extLst>
            <a:ext uri="{FF2B5EF4-FFF2-40B4-BE49-F238E27FC236}">
              <a16:creationId xmlns:a16="http://schemas.microsoft.com/office/drawing/2014/main" id="{4D3E1A74-A6DE-420C-930C-8EE31CA25A4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83" name="Text Box 32">
          <a:extLst>
            <a:ext uri="{FF2B5EF4-FFF2-40B4-BE49-F238E27FC236}">
              <a16:creationId xmlns:a16="http://schemas.microsoft.com/office/drawing/2014/main" id="{E27982D2-5D25-4E35-A5C5-B36DAB5DBB5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84" name="Text Box 3">
          <a:extLst>
            <a:ext uri="{FF2B5EF4-FFF2-40B4-BE49-F238E27FC236}">
              <a16:creationId xmlns:a16="http://schemas.microsoft.com/office/drawing/2014/main" id="{59F4089F-0EFE-4E57-8638-A131C9DB963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85" name="Text Box 63">
          <a:extLst>
            <a:ext uri="{FF2B5EF4-FFF2-40B4-BE49-F238E27FC236}">
              <a16:creationId xmlns:a16="http://schemas.microsoft.com/office/drawing/2014/main" id="{0B0E4909-137D-4009-8C82-17408A44F20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86" name="Text Box 3">
          <a:extLst>
            <a:ext uri="{FF2B5EF4-FFF2-40B4-BE49-F238E27FC236}">
              <a16:creationId xmlns:a16="http://schemas.microsoft.com/office/drawing/2014/main" id="{6ACC3F0B-BF06-4507-9DCE-2D9287056C7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87" name="Text Box 32">
          <a:extLst>
            <a:ext uri="{FF2B5EF4-FFF2-40B4-BE49-F238E27FC236}">
              <a16:creationId xmlns:a16="http://schemas.microsoft.com/office/drawing/2014/main" id="{3203439B-7ACC-499D-99FD-BEB90B6A4BC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88" name="Text Box 3">
          <a:extLst>
            <a:ext uri="{FF2B5EF4-FFF2-40B4-BE49-F238E27FC236}">
              <a16:creationId xmlns:a16="http://schemas.microsoft.com/office/drawing/2014/main" id="{FAE2C63D-D48B-4FFA-BAEB-507F42E0C8E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89" name="Text Box 63">
          <a:extLst>
            <a:ext uri="{FF2B5EF4-FFF2-40B4-BE49-F238E27FC236}">
              <a16:creationId xmlns:a16="http://schemas.microsoft.com/office/drawing/2014/main" id="{CD6D4DB7-62E1-4919-88E2-FDFBAAC28B9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90" name="Text Box 3">
          <a:extLst>
            <a:ext uri="{FF2B5EF4-FFF2-40B4-BE49-F238E27FC236}">
              <a16:creationId xmlns:a16="http://schemas.microsoft.com/office/drawing/2014/main" id="{2769DB02-57DB-4084-92AD-D59494A1894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91" name="Text Box 32">
          <a:extLst>
            <a:ext uri="{FF2B5EF4-FFF2-40B4-BE49-F238E27FC236}">
              <a16:creationId xmlns:a16="http://schemas.microsoft.com/office/drawing/2014/main" id="{5BCA1294-4950-4D63-95DD-DD6CC042A80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92" name="Text Box 3">
          <a:extLst>
            <a:ext uri="{FF2B5EF4-FFF2-40B4-BE49-F238E27FC236}">
              <a16:creationId xmlns:a16="http://schemas.microsoft.com/office/drawing/2014/main" id="{98EA4B6A-6786-468D-BDE5-45A063A63DA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93" name="Text Box 63">
          <a:extLst>
            <a:ext uri="{FF2B5EF4-FFF2-40B4-BE49-F238E27FC236}">
              <a16:creationId xmlns:a16="http://schemas.microsoft.com/office/drawing/2014/main" id="{9EEAC5CE-8B62-4F52-AA75-8A6755946D6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94" name="Text Box 3">
          <a:extLst>
            <a:ext uri="{FF2B5EF4-FFF2-40B4-BE49-F238E27FC236}">
              <a16:creationId xmlns:a16="http://schemas.microsoft.com/office/drawing/2014/main" id="{E1A41038-4A85-4324-B791-D3D5E294507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95" name="Text Box 32">
          <a:extLst>
            <a:ext uri="{FF2B5EF4-FFF2-40B4-BE49-F238E27FC236}">
              <a16:creationId xmlns:a16="http://schemas.microsoft.com/office/drawing/2014/main" id="{FB10CA71-DA57-49FE-A696-0471E578763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96" name="Text Box 3">
          <a:extLst>
            <a:ext uri="{FF2B5EF4-FFF2-40B4-BE49-F238E27FC236}">
              <a16:creationId xmlns:a16="http://schemas.microsoft.com/office/drawing/2014/main" id="{91CB006C-7817-4A41-BEA5-1B60831CFF7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97" name="Text Box 63">
          <a:extLst>
            <a:ext uri="{FF2B5EF4-FFF2-40B4-BE49-F238E27FC236}">
              <a16:creationId xmlns:a16="http://schemas.microsoft.com/office/drawing/2014/main" id="{E4EC47CF-C1E9-4911-9A7C-792FC26B8E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398" name="Text Box 3">
          <a:extLst>
            <a:ext uri="{FF2B5EF4-FFF2-40B4-BE49-F238E27FC236}">
              <a16:creationId xmlns:a16="http://schemas.microsoft.com/office/drawing/2014/main" id="{C3CF9B1F-BCCC-4E9A-B690-9C96FDC5E6A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399" name="Text Box 32">
          <a:extLst>
            <a:ext uri="{FF2B5EF4-FFF2-40B4-BE49-F238E27FC236}">
              <a16:creationId xmlns:a16="http://schemas.microsoft.com/office/drawing/2014/main" id="{04EFC197-72DC-4F8A-8DB6-D9A66EE2C7C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00" name="Text Box 3">
          <a:extLst>
            <a:ext uri="{FF2B5EF4-FFF2-40B4-BE49-F238E27FC236}">
              <a16:creationId xmlns:a16="http://schemas.microsoft.com/office/drawing/2014/main" id="{71BAB359-C64A-4638-99E1-4B4EDE8EFE8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01" name="Text Box 63">
          <a:extLst>
            <a:ext uri="{FF2B5EF4-FFF2-40B4-BE49-F238E27FC236}">
              <a16:creationId xmlns:a16="http://schemas.microsoft.com/office/drawing/2014/main" id="{65B91FAB-47EA-4EE0-9944-314A8E3259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02" name="Text Box 3">
          <a:extLst>
            <a:ext uri="{FF2B5EF4-FFF2-40B4-BE49-F238E27FC236}">
              <a16:creationId xmlns:a16="http://schemas.microsoft.com/office/drawing/2014/main" id="{D432B729-0A94-4545-97B7-3510AB23F0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03" name="Text Box 32">
          <a:extLst>
            <a:ext uri="{FF2B5EF4-FFF2-40B4-BE49-F238E27FC236}">
              <a16:creationId xmlns:a16="http://schemas.microsoft.com/office/drawing/2014/main" id="{315DFD15-49FF-45CF-A10F-A2B772DC065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04" name="Text Box 3">
          <a:extLst>
            <a:ext uri="{FF2B5EF4-FFF2-40B4-BE49-F238E27FC236}">
              <a16:creationId xmlns:a16="http://schemas.microsoft.com/office/drawing/2014/main" id="{60331AB5-1B85-46F6-AB2E-F5A17456754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05" name="Text Box 63">
          <a:extLst>
            <a:ext uri="{FF2B5EF4-FFF2-40B4-BE49-F238E27FC236}">
              <a16:creationId xmlns:a16="http://schemas.microsoft.com/office/drawing/2014/main" id="{9BFA4F2F-6412-46C1-B066-93BDA2FB757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06" name="Text Box 3">
          <a:extLst>
            <a:ext uri="{FF2B5EF4-FFF2-40B4-BE49-F238E27FC236}">
              <a16:creationId xmlns:a16="http://schemas.microsoft.com/office/drawing/2014/main" id="{32CA9584-D206-40A1-A7D4-FAD68439827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07" name="Text Box 32">
          <a:extLst>
            <a:ext uri="{FF2B5EF4-FFF2-40B4-BE49-F238E27FC236}">
              <a16:creationId xmlns:a16="http://schemas.microsoft.com/office/drawing/2014/main" id="{9E90C5FE-09E4-4100-838D-DF0D52AAECE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08" name="Text Box 3">
          <a:extLst>
            <a:ext uri="{FF2B5EF4-FFF2-40B4-BE49-F238E27FC236}">
              <a16:creationId xmlns:a16="http://schemas.microsoft.com/office/drawing/2014/main" id="{CA645791-E731-423A-9386-166C5A4C758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09" name="Text Box 63">
          <a:extLst>
            <a:ext uri="{FF2B5EF4-FFF2-40B4-BE49-F238E27FC236}">
              <a16:creationId xmlns:a16="http://schemas.microsoft.com/office/drawing/2014/main" id="{155A6063-B729-4B85-B64D-B2484FA118A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10" name="Text Box 3">
          <a:extLst>
            <a:ext uri="{FF2B5EF4-FFF2-40B4-BE49-F238E27FC236}">
              <a16:creationId xmlns:a16="http://schemas.microsoft.com/office/drawing/2014/main" id="{E851150E-E3E2-42DC-BA30-FCC96F183B9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11" name="Text Box 32">
          <a:extLst>
            <a:ext uri="{FF2B5EF4-FFF2-40B4-BE49-F238E27FC236}">
              <a16:creationId xmlns:a16="http://schemas.microsoft.com/office/drawing/2014/main" id="{2F6B6FCB-AE3F-4EF6-AEE9-87B8C8E121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12" name="Text Box 3">
          <a:extLst>
            <a:ext uri="{FF2B5EF4-FFF2-40B4-BE49-F238E27FC236}">
              <a16:creationId xmlns:a16="http://schemas.microsoft.com/office/drawing/2014/main" id="{B23C412F-81E4-4325-B9A3-22EC4430830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13" name="Text Box 63">
          <a:extLst>
            <a:ext uri="{FF2B5EF4-FFF2-40B4-BE49-F238E27FC236}">
              <a16:creationId xmlns:a16="http://schemas.microsoft.com/office/drawing/2014/main" id="{C9AF366D-3272-4508-804E-18E8D75E72A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14" name="Text Box 3">
          <a:extLst>
            <a:ext uri="{FF2B5EF4-FFF2-40B4-BE49-F238E27FC236}">
              <a16:creationId xmlns:a16="http://schemas.microsoft.com/office/drawing/2014/main" id="{7AECFBB0-34B7-4B2B-99CC-08C6793C0D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15" name="Text Box 32">
          <a:extLst>
            <a:ext uri="{FF2B5EF4-FFF2-40B4-BE49-F238E27FC236}">
              <a16:creationId xmlns:a16="http://schemas.microsoft.com/office/drawing/2014/main" id="{F3D20508-688B-4FBB-BA6C-0B55ED570AB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16" name="Text Box 3">
          <a:extLst>
            <a:ext uri="{FF2B5EF4-FFF2-40B4-BE49-F238E27FC236}">
              <a16:creationId xmlns:a16="http://schemas.microsoft.com/office/drawing/2014/main" id="{E0C8B53B-45D8-4DC2-9839-E60A84069B6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17" name="Text Box 63">
          <a:extLst>
            <a:ext uri="{FF2B5EF4-FFF2-40B4-BE49-F238E27FC236}">
              <a16:creationId xmlns:a16="http://schemas.microsoft.com/office/drawing/2014/main" id="{49B5F7A6-10E1-442D-B577-9FF026F382C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18" name="Text Box 3">
          <a:extLst>
            <a:ext uri="{FF2B5EF4-FFF2-40B4-BE49-F238E27FC236}">
              <a16:creationId xmlns:a16="http://schemas.microsoft.com/office/drawing/2014/main" id="{C3ACB709-4625-4A47-8CDD-CDC4E0E57A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19" name="Text Box 32">
          <a:extLst>
            <a:ext uri="{FF2B5EF4-FFF2-40B4-BE49-F238E27FC236}">
              <a16:creationId xmlns:a16="http://schemas.microsoft.com/office/drawing/2014/main" id="{17F01799-DC84-44B5-ABC5-1D49B9F23A7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20" name="Text Box 3">
          <a:extLst>
            <a:ext uri="{FF2B5EF4-FFF2-40B4-BE49-F238E27FC236}">
              <a16:creationId xmlns:a16="http://schemas.microsoft.com/office/drawing/2014/main" id="{BE544D18-4A1A-434E-8906-6A800B13A46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21" name="Text Box 63">
          <a:extLst>
            <a:ext uri="{FF2B5EF4-FFF2-40B4-BE49-F238E27FC236}">
              <a16:creationId xmlns:a16="http://schemas.microsoft.com/office/drawing/2014/main" id="{39C0F198-90B3-45D4-AD0D-6D3C38EDE36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22" name="Text Box 3">
          <a:extLst>
            <a:ext uri="{FF2B5EF4-FFF2-40B4-BE49-F238E27FC236}">
              <a16:creationId xmlns:a16="http://schemas.microsoft.com/office/drawing/2014/main" id="{6B492B61-57B6-4E69-A96F-CF51F56DDDD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23" name="Text Box 32">
          <a:extLst>
            <a:ext uri="{FF2B5EF4-FFF2-40B4-BE49-F238E27FC236}">
              <a16:creationId xmlns:a16="http://schemas.microsoft.com/office/drawing/2014/main" id="{0C4943BA-84A6-46A6-AAB8-B496F8643A5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24" name="Text Box 3">
          <a:extLst>
            <a:ext uri="{FF2B5EF4-FFF2-40B4-BE49-F238E27FC236}">
              <a16:creationId xmlns:a16="http://schemas.microsoft.com/office/drawing/2014/main" id="{CCB8293C-84E3-4B61-96E8-5FFB4311297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25" name="Text Box 63">
          <a:extLst>
            <a:ext uri="{FF2B5EF4-FFF2-40B4-BE49-F238E27FC236}">
              <a16:creationId xmlns:a16="http://schemas.microsoft.com/office/drawing/2014/main" id="{DD2E0F7E-8820-4E74-8E3A-77E72EF43AD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26" name="Text Box 3">
          <a:extLst>
            <a:ext uri="{FF2B5EF4-FFF2-40B4-BE49-F238E27FC236}">
              <a16:creationId xmlns:a16="http://schemas.microsoft.com/office/drawing/2014/main" id="{ED1E05C7-8CC1-425B-9038-AEF4009D25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27" name="Text Box 32">
          <a:extLst>
            <a:ext uri="{FF2B5EF4-FFF2-40B4-BE49-F238E27FC236}">
              <a16:creationId xmlns:a16="http://schemas.microsoft.com/office/drawing/2014/main" id="{8F89D813-3A6A-46FC-86F1-020D36DF0DA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28" name="Text Box 3">
          <a:extLst>
            <a:ext uri="{FF2B5EF4-FFF2-40B4-BE49-F238E27FC236}">
              <a16:creationId xmlns:a16="http://schemas.microsoft.com/office/drawing/2014/main" id="{ACCB23F0-E172-43E7-942A-0AC1C1B0136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29" name="Text Box 63">
          <a:extLst>
            <a:ext uri="{FF2B5EF4-FFF2-40B4-BE49-F238E27FC236}">
              <a16:creationId xmlns:a16="http://schemas.microsoft.com/office/drawing/2014/main" id="{30C03F68-41E6-4D39-A129-0EB0067D0DC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30" name="Text Box 3">
          <a:extLst>
            <a:ext uri="{FF2B5EF4-FFF2-40B4-BE49-F238E27FC236}">
              <a16:creationId xmlns:a16="http://schemas.microsoft.com/office/drawing/2014/main" id="{3DD5894E-DDF2-49EE-9AEF-6C5545CA099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31" name="Text Box 32">
          <a:extLst>
            <a:ext uri="{FF2B5EF4-FFF2-40B4-BE49-F238E27FC236}">
              <a16:creationId xmlns:a16="http://schemas.microsoft.com/office/drawing/2014/main" id="{1541DE45-4203-49AD-9F21-E0D147763A1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32" name="Text Box 3">
          <a:extLst>
            <a:ext uri="{FF2B5EF4-FFF2-40B4-BE49-F238E27FC236}">
              <a16:creationId xmlns:a16="http://schemas.microsoft.com/office/drawing/2014/main" id="{284A5F76-7189-4206-84C0-4FCB599C0D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33" name="Text Box 63">
          <a:extLst>
            <a:ext uri="{FF2B5EF4-FFF2-40B4-BE49-F238E27FC236}">
              <a16:creationId xmlns:a16="http://schemas.microsoft.com/office/drawing/2014/main" id="{68FC84EA-8CA1-4A05-B6DF-102CA16AE19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34" name="Text Box 3">
          <a:extLst>
            <a:ext uri="{FF2B5EF4-FFF2-40B4-BE49-F238E27FC236}">
              <a16:creationId xmlns:a16="http://schemas.microsoft.com/office/drawing/2014/main" id="{AB8A74C0-CDDB-42CE-B5AF-0C8F736A056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35" name="Text Box 32">
          <a:extLst>
            <a:ext uri="{FF2B5EF4-FFF2-40B4-BE49-F238E27FC236}">
              <a16:creationId xmlns:a16="http://schemas.microsoft.com/office/drawing/2014/main" id="{F3235CE9-DCC6-455C-A514-F18862451D6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36" name="Text Box 3">
          <a:extLst>
            <a:ext uri="{FF2B5EF4-FFF2-40B4-BE49-F238E27FC236}">
              <a16:creationId xmlns:a16="http://schemas.microsoft.com/office/drawing/2014/main" id="{D7AD83AB-DADA-4635-82B4-DE7015FBCDD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37" name="Text Box 63">
          <a:extLst>
            <a:ext uri="{FF2B5EF4-FFF2-40B4-BE49-F238E27FC236}">
              <a16:creationId xmlns:a16="http://schemas.microsoft.com/office/drawing/2014/main" id="{5E5CD4CA-5BF0-4EEE-859E-37ED1A6331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38" name="Text Box 3">
          <a:extLst>
            <a:ext uri="{FF2B5EF4-FFF2-40B4-BE49-F238E27FC236}">
              <a16:creationId xmlns:a16="http://schemas.microsoft.com/office/drawing/2014/main" id="{7AC85C0B-74F2-493C-BD2D-7D46141D937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39" name="Text Box 32">
          <a:extLst>
            <a:ext uri="{FF2B5EF4-FFF2-40B4-BE49-F238E27FC236}">
              <a16:creationId xmlns:a16="http://schemas.microsoft.com/office/drawing/2014/main" id="{3B8AD502-3CC1-4E73-85D9-EFE21ECCEB5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40" name="Text Box 3">
          <a:extLst>
            <a:ext uri="{FF2B5EF4-FFF2-40B4-BE49-F238E27FC236}">
              <a16:creationId xmlns:a16="http://schemas.microsoft.com/office/drawing/2014/main" id="{A2577E10-3924-4C9E-B379-BD8DDB5660E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41" name="Text Box 63">
          <a:extLst>
            <a:ext uri="{FF2B5EF4-FFF2-40B4-BE49-F238E27FC236}">
              <a16:creationId xmlns:a16="http://schemas.microsoft.com/office/drawing/2014/main" id="{1A428D59-E233-497A-BC84-E0014DF6D86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42" name="Text Box 3">
          <a:extLst>
            <a:ext uri="{FF2B5EF4-FFF2-40B4-BE49-F238E27FC236}">
              <a16:creationId xmlns:a16="http://schemas.microsoft.com/office/drawing/2014/main" id="{EDA800A4-08F1-4EF0-A17A-BE48A99A421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43" name="Text Box 32">
          <a:extLst>
            <a:ext uri="{FF2B5EF4-FFF2-40B4-BE49-F238E27FC236}">
              <a16:creationId xmlns:a16="http://schemas.microsoft.com/office/drawing/2014/main" id="{F60D9289-1348-4C5D-88F9-31239FF93AB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44" name="Text Box 3">
          <a:extLst>
            <a:ext uri="{FF2B5EF4-FFF2-40B4-BE49-F238E27FC236}">
              <a16:creationId xmlns:a16="http://schemas.microsoft.com/office/drawing/2014/main" id="{00C66AD1-CF79-47FD-A350-F8CBEA616DE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45" name="Text Box 63">
          <a:extLst>
            <a:ext uri="{FF2B5EF4-FFF2-40B4-BE49-F238E27FC236}">
              <a16:creationId xmlns:a16="http://schemas.microsoft.com/office/drawing/2014/main" id="{715F9EC7-A047-492B-9B91-5A6F82E1FF3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46" name="Text Box 3">
          <a:extLst>
            <a:ext uri="{FF2B5EF4-FFF2-40B4-BE49-F238E27FC236}">
              <a16:creationId xmlns:a16="http://schemas.microsoft.com/office/drawing/2014/main" id="{15375C1C-28E5-41FF-A48C-8141B76FD31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47" name="Text Box 32">
          <a:extLst>
            <a:ext uri="{FF2B5EF4-FFF2-40B4-BE49-F238E27FC236}">
              <a16:creationId xmlns:a16="http://schemas.microsoft.com/office/drawing/2014/main" id="{F3329867-50F9-4A42-AF92-A7A0C65B5E9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48" name="Text Box 3">
          <a:extLst>
            <a:ext uri="{FF2B5EF4-FFF2-40B4-BE49-F238E27FC236}">
              <a16:creationId xmlns:a16="http://schemas.microsoft.com/office/drawing/2014/main" id="{0ADF3DEA-76A5-4588-9EA4-F5C9369390C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49" name="Text Box 63">
          <a:extLst>
            <a:ext uri="{FF2B5EF4-FFF2-40B4-BE49-F238E27FC236}">
              <a16:creationId xmlns:a16="http://schemas.microsoft.com/office/drawing/2014/main" id="{DD19D294-56E8-4A93-9597-07D37959EDE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50" name="Text Box 3">
          <a:extLst>
            <a:ext uri="{FF2B5EF4-FFF2-40B4-BE49-F238E27FC236}">
              <a16:creationId xmlns:a16="http://schemas.microsoft.com/office/drawing/2014/main" id="{DF6424BF-8C8D-400F-9D2D-79C402C89E3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51" name="Text Box 32">
          <a:extLst>
            <a:ext uri="{FF2B5EF4-FFF2-40B4-BE49-F238E27FC236}">
              <a16:creationId xmlns:a16="http://schemas.microsoft.com/office/drawing/2014/main" id="{F3F16FA7-EA8F-4EF2-9C0F-2A82D3B4D43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52" name="Text Box 3">
          <a:extLst>
            <a:ext uri="{FF2B5EF4-FFF2-40B4-BE49-F238E27FC236}">
              <a16:creationId xmlns:a16="http://schemas.microsoft.com/office/drawing/2014/main" id="{C9C96F83-859D-4CE6-849E-C22C854DB2B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53" name="Text Box 63">
          <a:extLst>
            <a:ext uri="{FF2B5EF4-FFF2-40B4-BE49-F238E27FC236}">
              <a16:creationId xmlns:a16="http://schemas.microsoft.com/office/drawing/2014/main" id="{D4018FC9-B6A3-4027-88EB-3A487043523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54" name="Text Box 3">
          <a:extLst>
            <a:ext uri="{FF2B5EF4-FFF2-40B4-BE49-F238E27FC236}">
              <a16:creationId xmlns:a16="http://schemas.microsoft.com/office/drawing/2014/main" id="{CF085FD1-51B2-4526-8CEC-A50104F79AD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55" name="Text Box 32">
          <a:extLst>
            <a:ext uri="{FF2B5EF4-FFF2-40B4-BE49-F238E27FC236}">
              <a16:creationId xmlns:a16="http://schemas.microsoft.com/office/drawing/2014/main" id="{CF25F751-9B0B-41F1-A917-00784B9B8B6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56" name="Text Box 3">
          <a:extLst>
            <a:ext uri="{FF2B5EF4-FFF2-40B4-BE49-F238E27FC236}">
              <a16:creationId xmlns:a16="http://schemas.microsoft.com/office/drawing/2014/main" id="{F4ECD031-9AE9-4B2D-AF6F-47BEDB3B4EC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57" name="Text Box 63">
          <a:extLst>
            <a:ext uri="{FF2B5EF4-FFF2-40B4-BE49-F238E27FC236}">
              <a16:creationId xmlns:a16="http://schemas.microsoft.com/office/drawing/2014/main" id="{D105F24D-9C82-495B-B465-5E0B0160D60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58" name="Text Box 3">
          <a:extLst>
            <a:ext uri="{FF2B5EF4-FFF2-40B4-BE49-F238E27FC236}">
              <a16:creationId xmlns:a16="http://schemas.microsoft.com/office/drawing/2014/main" id="{F56042DF-B5A6-455A-A07D-560DEC0526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59" name="Text Box 32">
          <a:extLst>
            <a:ext uri="{FF2B5EF4-FFF2-40B4-BE49-F238E27FC236}">
              <a16:creationId xmlns:a16="http://schemas.microsoft.com/office/drawing/2014/main" id="{56AA6538-D667-411A-AC3D-50BC1AE31D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60" name="Text Box 3">
          <a:extLst>
            <a:ext uri="{FF2B5EF4-FFF2-40B4-BE49-F238E27FC236}">
              <a16:creationId xmlns:a16="http://schemas.microsoft.com/office/drawing/2014/main" id="{3806021C-3FD2-42C0-84CD-A594BB13876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61" name="Text Box 63">
          <a:extLst>
            <a:ext uri="{FF2B5EF4-FFF2-40B4-BE49-F238E27FC236}">
              <a16:creationId xmlns:a16="http://schemas.microsoft.com/office/drawing/2014/main" id="{0D10C72C-DBE3-4061-BC4A-9EAE0D0C87B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62" name="Text Box 3">
          <a:extLst>
            <a:ext uri="{FF2B5EF4-FFF2-40B4-BE49-F238E27FC236}">
              <a16:creationId xmlns:a16="http://schemas.microsoft.com/office/drawing/2014/main" id="{CEE32FBB-A01E-4FB1-AACA-FEFEDBB424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63" name="Text Box 32">
          <a:extLst>
            <a:ext uri="{FF2B5EF4-FFF2-40B4-BE49-F238E27FC236}">
              <a16:creationId xmlns:a16="http://schemas.microsoft.com/office/drawing/2014/main" id="{B45CB066-5558-41B8-A9ED-9F2F7AD3E3E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64" name="Text Box 3">
          <a:extLst>
            <a:ext uri="{FF2B5EF4-FFF2-40B4-BE49-F238E27FC236}">
              <a16:creationId xmlns:a16="http://schemas.microsoft.com/office/drawing/2014/main" id="{5933DDEA-7814-451D-B490-40D3AD3C0DD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65" name="Text Box 63">
          <a:extLst>
            <a:ext uri="{FF2B5EF4-FFF2-40B4-BE49-F238E27FC236}">
              <a16:creationId xmlns:a16="http://schemas.microsoft.com/office/drawing/2014/main" id="{14CE746A-D954-4B27-B186-D9E06FD7CDB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66" name="Text Box 3">
          <a:extLst>
            <a:ext uri="{FF2B5EF4-FFF2-40B4-BE49-F238E27FC236}">
              <a16:creationId xmlns:a16="http://schemas.microsoft.com/office/drawing/2014/main" id="{1F6F3762-D911-46E0-BF14-705EC654C1C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67" name="Text Box 32">
          <a:extLst>
            <a:ext uri="{FF2B5EF4-FFF2-40B4-BE49-F238E27FC236}">
              <a16:creationId xmlns:a16="http://schemas.microsoft.com/office/drawing/2014/main" id="{7CCF9A5C-03EC-4172-82D5-787DCE081BB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68" name="Text Box 3">
          <a:extLst>
            <a:ext uri="{FF2B5EF4-FFF2-40B4-BE49-F238E27FC236}">
              <a16:creationId xmlns:a16="http://schemas.microsoft.com/office/drawing/2014/main" id="{F386EBFC-8C44-413A-849C-508D141E64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69" name="Text Box 63">
          <a:extLst>
            <a:ext uri="{FF2B5EF4-FFF2-40B4-BE49-F238E27FC236}">
              <a16:creationId xmlns:a16="http://schemas.microsoft.com/office/drawing/2014/main" id="{972560D9-54BD-4EF6-9EEE-FE4E5FDD90B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70" name="Text Box 3">
          <a:extLst>
            <a:ext uri="{FF2B5EF4-FFF2-40B4-BE49-F238E27FC236}">
              <a16:creationId xmlns:a16="http://schemas.microsoft.com/office/drawing/2014/main" id="{7897F91A-ED8B-497C-A5E8-F1A66652CB8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71" name="Text Box 32">
          <a:extLst>
            <a:ext uri="{FF2B5EF4-FFF2-40B4-BE49-F238E27FC236}">
              <a16:creationId xmlns:a16="http://schemas.microsoft.com/office/drawing/2014/main" id="{C5C1FBE7-F0A4-4376-AF87-D7D65E72111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72" name="Text Box 3">
          <a:extLst>
            <a:ext uri="{FF2B5EF4-FFF2-40B4-BE49-F238E27FC236}">
              <a16:creationId xmlns:a16="http://schemas.microsoft.com/office/drawing/2014/main" id="{8DA818F9-6905-4279-8A42-538501A22FC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73" name="Text Box 63">
          <a:extLst>
            <a:ext uri="{FF2B5EF4-FFF2-40B4-BE49-F238E27FC236}">
              <a16:creationId xmlns:a16="http://schemas.microsoft.com/office/drawing/2014/main" id="{4068F2D4-E27A-4CDB-8FCC-E675E9DC69B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74" name="Text Box 3">
          <a:extLst>
            <a:ext uri="{FF2B5EF4-FFF2-40B4-BE49-F238E27FC236}">
              <a16:creationId xmlns:a16="http://schemas.microsoft.com/office/drawing/2014/main" id="{AF1143EA-1592-4675-BADF-6AB0B1D3400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75" name="Text Box 32">
          <a:extLst>
            <a:ext uri="{FF2B5EF4-FFF2-40B4-BE49-F238E27FC236}">
              <a16:creationId xmlns:a16="http://schemas.microsoft.com/office/drawing/2014/main" id="{2598D4EA-75C0-403C-872A-B90C95120D6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76" name="Text Box 3">
          <a:extLst>
            <a:ext uri="{FF2B5EF4-FFF2-40B4-BE49-F238E27FC236}">
              <a16:creationId xmlns:a16="http://schemas.microsoft.com/office/drawing/2014/main" id="{50C7CDB2-5BEF-424F-B75A-9FF723469CF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77" name="Text Box 63">
          <a:extLst>
            <a:ext uri="{FF2B5EF4-FFF2-40B4-BE49-F238E27FC236}">
              <a16:creationId xmlns:a16="http://schemas.microsoft.com/office/drawing/2014/main" id="{E63EF4AA-EFCD-4634-A29E-6CDD23CA009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78" name="Text Box 3">
          <a:extLst>
            <a:ext uri="{FF2B5EF4-FFF2-40B4-BE49-F238E27FC236}">
              <a16:creationId xmlns:a16="http://schemas.microsoft.com/office/drawing/2014/main" id="{2C636E2C-EFC3-428C-A2F2-3E7EE2484E4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79" name="Text Box 32">
          <a:extLst>
            <a:ext uri="{FF2B5EF4-FFF2-40B4-BE49-F238E27FC236}">
              <a16:creationId xmlns:a16="http://schemas.microsoft.com/office/drawing/2014/main" id="{D25832CD-C2B6-4EDF-91F3-65C7097ED94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80" name="Text Box 3">
          <a:extLst>
            <a:ext uri="{FF2B5EF4-FFF2-40B4-BE49-F238E27FC236}">
              <a16:creationId xmlns:a16="http://schemas.microsoft.com/office/drawing/2014/main" id="{D46133BF-680E-41F2-A66E-D4C680A8BA8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81" name="Text Box 63">
          <a:extLst>
            <a:ext uri="{FF2B5EF4-FFF2-40B4-BE49-F238E27FC236}">
              <a16:creationId xmlns:a16="http://schemas.microsoft.com/office/drawing/2014/main" id="{C768B43B-7557-4598-8079-EC249B91A09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82" name="Text Box 3">
          <a:extLst>
            <a:ext uri="{FF2B5EF4-FFF2-40B4-BE49-F238E27FC236}">
              <a16:creationId xmlns:a16="http://schemas.microsoft.com/office/drawing/2014/main" id="{E2FAC79A-C348-4EB0-996E-F4D6CDBED4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83" name="Text Box 32">
          <a:extLst>
            <a:ext uri="{FF2B5EF4-FFF2-40B4-BE49-F238E27FC236}">
              <a16:creationId xmlns:a16="http://schemas.microsoft.com/office/drawing/2014/main" id="{6568EE23-1487-4A1D-956A-204E0604C42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84" name="Text Box 3">
          <a:extLst>
            <a:ext uri="{FF2B5EF4-FFF2-40B4-BE49-F238E27FC236}">
              <a16:creationId xmlns:a16="http://schemas.microsoft.com/office/drawing/2014/main" id="{7BECF2C6-475A-4AE6-95BD-818E5F854F4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85" name="Text Box 63">
          <a:extLst>
            <a:ext uri="{FF2B5EF4-FFF2-40B4-BE49-F238E27FC236}">
              <a16:creationId xmlns:a16="http://schemas.microsoft.com/office/drawing/2014/main" id="{42625E1C-6913-44D2-BAD0-BBFA455CC59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86" name="Text Box 3">
          <a:extLst>
            <a:ext uri="{FF2B5EF4-FFF2-40B4-BE49-F238E27FC236}">
              <a16:creationId xmlns:a16="http://schemas.microsoft.com/office/drawing/2014/main" id="{F600AB20-F04F-4D7F-93C3-1ED1E0FA048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87" name="Text Box 32">
          <a:extLst>
            <a:ext uri="{FF2B5EF4-FFF2-40B4-BE49-F238E27FC236}">
              <a16:creationId xmlns:a16="http://schemas.microsoft.com/office/drawing/2014/main" id="{A4A1B0E7-639C-426D-9D4D-B5F872290B7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88" name="Text Box 3">
          <a:extLst>
            <a:ext uri="{FF2B5EF4-FFF2-40B4-BE49-F238E27FC236}">
              <a16:creationId xmlns:a16="http://schemas.microsoft.com/office/drawing/2014/main" id="{80026195-66F0-4D15-B635-84FA47CE793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89" name="Text Box 63">
          <a:extLst>
            <a:ext uri="{FF2B5EF4-FFF2-40B4-BE49-F238E27FC236}">
              <a16:creationId xmlns:a16="http://schemas.microsoft.com/office/drawing/2014/main" id="{7FD425CD-8E0F-4482-85F2-6A92187426D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90" name="Text Box 3">
          <a:extLst>
            <a:ext uri="{FF2B5EF4-FFF2-40B4-BE49-F238E27FC236}">
              <a16:creationId xmlns:a16="http://schemas.microsoft.com/office/drawing/2014/main" id="{66BEADBF-654F-4582-956C-90DF7795B67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91" name="Text Box 32">
          <a:extLst>
            <a:ext uri="{FF2B5EF4-FFF2-40B4-BE49-F238E27FC236}">
              <a16:creationId xmlns:a16="http://schemas.microsoft.com/office/drawing/2014/main" id="{39FDC12B-B43F-4E78-BFF3-43B37A4E2B7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92" name="Text Box 3">
          <a:extLst>
            <a:ext uri="{FF2B5EF4-FFF2-40B4-BE49-F238E27FC236}">
              <a16:creationId xmlns:a16="http://schemas.microsoft.com/office/drawing/2014/main" id="{DF51D52E-3062-4534-B590-B6C23B66CC4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93" name="Text Box 63">
          <a:extLst>
            <a:ext uri="{FF2B5EF4-FFF2-40B4-BE49-F238E27FC236}">
              <a16:creationId xmlns:a16="http://schemas.microsoft.com/office/drawing/2014/main" id="{A6F53694-D629-47EE-9B66-2ACE4CC592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94" name="Text Box 3">
          <a:extLst>
            <a:ext uri="{FF2B5EF4-FFF2-40B4-BE49-F238E27FC236}">
              <a16:creationId xmlns:a16="http://schemas.microsoft.com/office/drawing/2014/main" id="{7395A88E-0549-4D15-B81E-51ECB2AA1DC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95" name="Text Box 32">
          <a:extLst>
            <a:ext uri="{FF2B5EF4-FFF2-40B4-BE49-F238E27FC236}">
              <a16:creationId xmlns:a16="http://schemas.microsoft.com/office/drawing/2014/main" id="{268E2010-F22D-4965-A609-FA333056787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96" name="Text Box 3">
          <a:extLst>
            <a:ext uri="{FF2B5EF4-FFF2-40B4-BE49-F238E27FC236}">
              <a16:creationId xmlns:a16="http://schemas.microsoft.com/office/drawing/2014/main" id="{78C77B66-B61D-47BE-8F4E-5FCDB68DBED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97" name="Text Box 63">
          <a:extLst>
            <a:ext uri="{FF2B5EF4-FFF2-40B4-BE49-F238E27FC236}">
              <a16:creationId xmlns:a16="http://schemas.microsoft.com/office/drawing/2014/main" id="{A67C1291-2AA1-4DE7-9268-425FDA99140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498" name="Text Box 3">
          <a:extLst>
            <a:ext uri="{FF2B5EF4-FFF2-40B4-BE49-F238E27FC236}">
              <a16:creationId xmlns:a16="http://schemas.microsoft.com/office/drawing/2014/main" id="{B2EE854D-6352-4BE2-A1EF-538A1B98DC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499" name="Text Box 32">
          <a:extLst>
            <a:ext uri="{FF2B5EF4-FFF2-40B4-BE49-F238E27FC236}">
              <a16:creationId xmlns:a16="http://schemas.microsoft.com/office/drawing/2014/main" id="{DA2F5B4A-5E70-425D-BD58-162C824591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00" name="Text Box 3">
          <a:extLst>
            <a:ext uri="{FF2B5EF4-FFF2-40B4-BE49-F238E27FC236}">
              <a16:creationId xmlns:a16="http://schemas.microsoft.com/office/drawing/2014/main" id="{40919667-4BEE-485D-9400-023F2C30A3A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01" name="Text Box 63">
          <a:extLst>
            <a:ext uri="{FF2B5EF4-FFF2-40B4-BE49-F238E27FC236}">
              <a16:creationId xmlns:a16="http://schemas.microsoft.com/office/drawing/2014/main" id="{B810D9ED-FE04-4AF5-A380-9C80AA53ADA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02" name="Text Box 32">
          <a:extLst>
            <a:ext uri="{FF2B5EF4-FFF2-40B4-BE49-F238E27FC236}">
              <a16:creationId xmlns:a16="http://schemas.microsoft.com/office/drawing/2014/main" id="{036412AF-FFB1-4873-8D74-1E748A944C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03" name="Text Box 3">
          <a:extLst>
            <a:ext uri="{FF2B5EF4-FFF2-40B4-BE49-F238E27FC236}">
              <a16:creationId xmlns:a16="http://schemas.microsoft.com/office/drawing/2014/main" id="{C57A8E9D-4823-4512-B636-CA06B528C7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04" name="Text Box 63">
          <a:extLst>
            <a:ext uri="{FF2B5EF4-FFF2-40B4-BE49-F238E27FC236}">
              <a16:creationId xmlns:a16="http://schemas.microsoft.com/office/drawing/2014/main" id="{757BB449-FA25-4831-9A2A-875735AAB19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05" name="Text Box 3">
          <a:extLst>
            <a:ext uri="{FF2B5EF4-FFF2-40B4-BE49-F238E27FC236}">
              <a16:creationId xmlns:a16="http://schemas.microsoft.com/office/drawing/2014/main" id="{D8174340-8AA1-4EB6-9E01-8B4C5C883D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06" name="Text Box 32">
          <a:extLst>
            <a:ext uri="{FF2B5EF4-FFF2-40B4-BE49-F238E27FC236}">
              <a16:creationId xmlns:a16="http://schemas.microsoft.com/office/drawing/2014/main" id="{3F5ACB42-E128-4610-99C9-D01D10FAD4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07" name="Text Box 3">
          <a:extLst>
            <a:ext uri="{FF2B5EF4-FFF2-40B4-BE49-F238E27FC236}">
              <a16:creationId xmlns:a16="http://schemas.microsoft.com/office/drawing/2014/main" id="{8D9918A1-A7D4-49E9-8D8F-D0146E6D109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08" name="Text Box 63">
          <a:extLst>
            <a:ext uri="{FF2B5EF4-FFF2-40B4-BE49-F238E27FC236}">
              <a16:creationId xmlns:a16="http://schemas.microsoft.com/office/drawing/2014/main" id="{5EA2D062-297F-420E-95CF-E621C5715AB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09" name="Text Box 3">
          <a:extLst>
            <a:ext uri="{FF2B5EF4-FFF2-40B4-BE49-F238E27FC236}">
              <a16:creationId xmlns:a16="http://schemas.microsoft.com/office/drawing/2014/main" id="{C955C807-2FD9-4072-8A8A-687D5E48195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10" name="Text Box 32">
          <a:extLst>
            <a:ext uri="{FF2B5EF4-FFF2-40B4-BE49-F238E27FC236}">
              <a16:creationId xmlns:a16="http://schemas.microsoft.com/office/drawing/2014/main" id="{DF44EB51-0DBA-4619-B83B-861D78C3CF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11" name="Text Box 3">
          <a:extLst>
            <a:ext uri="{FF2B5EF4-FFF2-40B4-BE49-F238E27FC236}">
              <a16:creationId xmlns:a16="http://schemas.microsoft.com/office/drawing/2014/main" id="{615D9685-C66D-4996-A235-95641228317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12" name="Text Box 63">
          <a:extLst>
            <a:ext uri="{FF2B5EF4-FFF2-40B4-BE49-F238E27FC236}">
              <a16:creationId xmlns:a16="http://schemas.microsoft.com/office/drawing/2014/main" id="{2BA53CB7-B745-46CE-9690-052911CABB2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13" name="Text Box 3">
          <a:extLst>
            <a:ext uri="{FF2B5EF4-FFF2-40B4-BE49-F238E27FC236}">
              <a16:creationId xmlns:a16="http://schemas.microsoft.com/office/drawing/2014/main" id="{5080969E-9D89-4E81-845D-CAC7F23BE98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14" name="Text Box 32">
          <a:extLst>
            <a:ext uri="{FF2B5EF4-FFF2-40B4-BE49-F238E27FC236}">
              <a16:creationId xmlns:a16="http://schemas.microsoft.com/office/drawing/2014/main" id="{1B395699-237F-485E-BF85-1080415F80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15" name="Text Box 3">
          <a:extLst>
            <a:ext uri="{FF2B5EF4-FFF2-40B4-BE49-F238E27FC236}">
              <a16:creationId xmlns:a16="http://schemas.microsoft.com/office/drawing/2014/main" id="{970EDE68-A053-410D-A3AD-05BDC52F501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16" name="Text Box 63">
          <a:extLst>
            <a:ext uri="{FF2B5EF4-FFF2-40B4-BE49-F238E27FC236}">
              <a16:creationId xmlns:a16="http://schemas.microsoft.com/office/drawing/2014/main" id="{911B102E-2B12-485C-98FC-D8A44BD661F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17" name="Text Box 3">
          <a:extLst>
            <a:ext uri="{FF2B5EF4-FFF2-40B4-BE49-F238E27FC236}">
              <a16:creationId xmlns:a16="http://schemas.microsoft.com/office/drawing/2014/main" id="{864E91F4-7421-45C8-9853-6CF9EDF7F33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18" name="Text Box 32">
          <a:extLst>
            <a:ext uri="{FF2B5EF4-FFF2-40B4-BE49-F238E27FC236}">
              <a16:creationId xmlns:a16="http://schemas.microsoft.com/office/drawing/2014/main" id="{F3E3748B-4ED7-4DE4-A4EE-A3DC7CFA743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19" name="Text Box 3">
          <a:extLst>
            <a:ext uri="{FF2B5EF4-FFF2-40B4-BE49-F238E27FC236}">
              <a16:creationId xmlns:a16="http://schemas.microsoft.com/office/drawing/2014/main" id="{318668E7-268E-4655-9C1D-72F28BC30E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20" name="Text Box 63">
          <a:extLst>
            <a:ext uri="{FF2B5EF4-FFF2-40B4-BE49-F238E27FC236}">
              <a16:creationId xmlns:a16="http://schemas.microsoft.com/office/drawing/2014/main" id="{9B6625DC-00C5-433E-9822-D634858134D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21" name="Text Box 3">
          <a:extLst>
            <a:ext uri="{FF2B5EF4-FFF2-40B4-BE49-F238E27FC236}">
              <a16:creationId xmlns:a16="http://schemas.microsoft.com/office/drawing/2014/main" id="{4F551BDF-453C-459E-9B87-4C040687A4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22" name="Text Box 32">
          <a:extLst>
            <a:ext uri="{FF2B5EF4-FFF2-40B4-BE49-F238E27FC236}">
              <a16:creationId xmlns:a16="http://schemas.microsoft.com/office/drawing/2014/main" id="{18B4D5B1-E33F-4B0C-B301-9580A574B4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23" name="Text Box 3">
          <a:extLst>
            <a:ext uri="{FF2B5EF4-FFF2-40B4-BE49-F238E27FC236}">
              <a16:creationId xmlns:a16="http://schemas.microsoft.com/office/drawing/2014/main" id="{3526A8C2-3ABB-46DC-A43C-46043F74F23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24" name="Text Box 63">
          <a:extLst>
            <a:ext uri="{FF2B5EF4-FFF2-40B4-BE49-F238E27FC236}">
              <a16:creationId xmlns:a16="http://schemas.microsoft.com/office/drawing/2014/main" id="{6FCD65AE-9BFC-494C-8ADF-9BF563DD827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25" name="Text Box 3">
          <a:extLst>
            <a:ext uri="{FF2B5EF4-FFF2-40B4-BE49-F238E27FC236}">
              <a16:creationId xmlns:a16="http://schemas.microsoft.com/office/drawing/2014/main" id="{9FB70918-08D6-4A55-BFAC-5CB196166C3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26" name="Text Box 32">
          <a:extLst>
            <a:ext uri="{FF2B5EF4-FFF2-40B4-BE49-F238E27FC236}">
              <a16:creationId xmlns:a16="http://schemas.microsoft.com/office/drawing/2014/main" id="{0A239B64-ABF7-4847-A740-4FB01B31801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27" name="Text Box 3">
          <a:extLst>
            <a:ext uri="{FF2B5EF4-FFF2-40B4-BE49-F238E27FC236}">
              <a16:creationId xmlns:a16="http://schemas.microsoft.com/office/drawing/2014/main" id="{8E42C3B8-D33E-493B-AF95-6B8E88E6202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28" name="Text Box 63">
          <a:extLst>
            <a:ext uri="{FF2B5EF4-FFF2-40B4-BE49-F238E27FC236}">
              <a16:creationId xmlns:a16="http://schemas.microsoft.com/office/drawing/2014/main" id="{D6C91D70-C8D5-42FB-A325-9D10C76C136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29" name="Text Box 3">
          <a:extLst>
            <a:ext uri="{FF2B5EF4-FFF2-40B4-BE49-F238E27FC236}">
              <a16:creationId xmlns:a16="http://schemas.microsoft.com/office/drawing/2014/main" id="{C29D8DE7-F86E-4445-908E-CA991384F22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30" name="Text Box 32">
          <a:extLst>
            <a:ext uri="{FF2B5EF4-FFF2-40B4-BE49-F238E27FC236}">
              <a16:creationId xmlns:a16="http://schemas.microsoft.com/office/drawing/2014/main" id="{B068AE53-1315-4820-BC90-5042AA26280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31" name="Text Box 3">
          <a:extLst>
            <a:ext uri="{FF2B5EF4-FFF2-40B4-BE49-F238E27FC236}">
              <a16:creationId xmlns:a16="http://schemas.microsoft.com/office/drawing/2014/main" id="{CF5DCA3A-BB16-4637-A394-9EDC58B5266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32" name="Text Box 63">
          <a:extLst>
            <a:ext uri="{FF2B5EF4-FFF2-40B4-BE49-F238E27FC236}">
              <a16:creationId xmlns:a16="http://schemas.microsoft.com/office/drawing/2014/main" id="{C3945A1B-8C44-4E34-A047-4023C67BEE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33" name="Text Box 3">
          <a:extLst>
            <a:ext uri="{FF2B5EF4-FFF2-40B4-BE49-F238E27FC236}">
              <a16:creationId xmlns:a16="http://schemas.microsoft.com/office/drawing/2014/main" id="{785096FA-CC9A-4C14-AF2D-E0B52CF66F8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34" name="Text Box 32">
          <a:extLst>
            <a:ext uri="{FF2B5EF4-FFF2-40B4-BE49-F238E27FC236}">
              <a16:creationId xmlns:a16="http://schemas.microsoft.com/office/drawing/2014/main" id="{773A3B0E-0C54-4F11-A925-63E3F6301CA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35" name="Text Box 3">
          <a:extLst>
            <a:ext uri="{FF2B5EF4-FFF2-40B4-BE49-F238E27FC236}">
              <a16:creationId xmlns:a16="http://schemas.microsoft.com/office/drawing/2014/main" id="{D500CBEC-BC32-4504-9AA5-FBA01F4780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36" name="Text Box 63">
          <a:extLst>
            <a:ext uri="{FF2B5EF4-FFF2-40B4-BE49-F238E27FC236}">
              <a16:creationId xmlns:a16="http://schemas.microsoft.com/office/drawing/2014/main" id="{55EC9360-E7E1-461C-AFA4-DB9DA0478C3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37" name="Text Box 3">
          <a:extLst>
            <a:ext uri="{FF2B5EF4-FFF2-40B4-BE49-F238E27FC236}">
              <a16:creationId xmlns:a16="http://schemas.microsoft.com/office/drawing/2014/main" id="{92709034-4E84-4CD1-AD68-5E4877C9154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38" name="Text Box 32">
          <a:extLst>
            <a:ext uri="{FF2B5EF4-FFF2-40B4-BE49-F238E27FC236}">
              <a16:creationId xmlns:a16="http://schemas.microsoft.com/office/drawing/2014/main" id="{7DEEBA1D-9DCB-479D-8954-368310A9ED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39" name="Text Box 3">
          <a:extLst>
            <a:ext uri="{FF2B5EF4-FFF2-40B4-BE49-F238E27FC236}">
              <a16:creationId xmlns:a16="http://schemas.microsoft.com/office/drawing/2014/main" id="{AE8759FC-4665-454F-A092-75733E051EA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40" name="Text Box 63">
          <a:extLst>
            <a:ext uri="{FF2B5EF4-FFF2-40B4-BE49-F238E27FC236}">
              <a16:creationId xmlns:a16="http://schemas.microsoft.com/office/drawing/2014/main" id="{9337AE7E-D1A3-491F-B922-00C1F714855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41" name="Text Box 3">
          <a:extLst>
            <a:ext uri="{FF2B5EF4-FFF2-40B4-BE49-F238E27FC236}">
              <a16:creationId xmlns:a16="http://schemas.microsoft.com/office/drawing/2014/main" id="{C113289B-92F4-456B-BB80-DB897404D4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42" name="Text Box 32">
          <a:extLst>
            <a:ext uri="{FF2B5EF4-FFF2-40B4-BE49-F238E27FC236}">
              <a16:creationId xmlns:a16="http://schemas.microsoft.com/office/drawing/2014/main" id="{DAA80FC8-52FB-4115-AAF5-F59A3B62D35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43" name="Text Box 3">
          <a:extLst>
            <a:ext uri="{FF2B5EF4-FFF2-40B4-BE49-F238E27FC236}">
              <a16:creationId xmlns:a16="http://schemas.microsoft.com/office/drawing/2014/main" id="{1A5B8C4C-7613-4366-880B-CEFB5B055BE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44" name="Text Box 63">
          <a:extLst>
            <a:ext uri="{FF2B5EF4-FFF2-40B4-BE49-F238E27FC236}">
              <a16:creationId xmlns:a16="http://schemas.microsoft.com/office/drawing/2014/main" id="{904D4AAC-820B-47D7-B450-68CC6D5A46E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45" name="Text Box 3">
          <a:extLst>
            <a:ext uri="{FF2B5EF4-FFF2-40B4-BE49-F238E27FC236}">
              <a16:creationId xmlns:a16="http://schemas.microsoft.com/office/drawing/2014/main" id="{923BD5CE-F10C-4717-8EFA-2AB6653364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46" name="Text Box 32">
          <a:extLst>
            <a:ext uri="{FF2B5EF4-FFF2-40B4-BE49-F238E27FC236}">
              <a16:creationId xmlns:a16="http://schemas.microsoft.com/office/drawing/2014/main" id="{16ED6BBA-0DD6-4404-9C39-5D202AE06A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47" name="Text Box 3">
          <a:extLst>
            <a:ext uri="{FF2B5EF4-FFF2-40B4-BE49-F238E27FC236}">
              <a16:creationId xmlns:a16="http://schemas.microsoft.com/office/drawing/2014/main" id="{D570EBAA-2393-47EF-8677-7ED5599181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48" name="Text Box 63">
          <a:extLst>
            <a:ext uri="{FF2B5EF4-FFF2-40B4-BE49-F238E27FC236}">
              <a16:creationId xmlns:a16="http://schemas.microsoft.com/office/drawing/2014/main" id="{3B5C33DC-C1CD-4B4B-A72F-2F3BEA9D4D8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49" name="Text Box 3">
          <a:extLst>
            <a:ext uri="{FF2B5EF4-FFF2-40B4-BE49-F238E27FC236}">
              <a16:creationId xmlns:a16="http://schemas.microsoft.com/office/drawing/2014/main" id="{B1794F02-A68B-4A49-8BFB-09C5ED93D87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50" name="Text Box 32">
          <a:extLst>
            <a:ext uri="{FF2B5EF4-FFF2-40B4-BE49-F238E27FC236}">
              <a16:creationId xmlns:a16="http://schemas.microsoft.com/office/drawing/2014/main" id="{B1978F34-19A5-4A7F-B08F-49E2A37EA8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51" name="Text Box 3">
          <a:extLst>
            <a:ext uri="{FF2B5EF4-FFF2-40B4-BE49-F238E27FC236}">
              <a16:creationId xmlns:a16="http://schemas.microsoft.com/office/drawing/2014/main" id="{283D759A-5916-4C2F-862F-275409155E1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52" name="Text Box 63">
          <a:extLst>
            <a:ext uri="{FF2B5EF4-FFF2-40B4-BE49-F238E27FC236}">
              <a16:creationId xmlns:a16="http://schemas.microsoft.com/office/drawing/2014/main" id="{F436BB78-2CBD-4A84-A1C9-A9AA1D3803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53" name="Text Box 3">
          <a:extLst>
            <a:ext uri="{FF2B5EF4-FFF2-40B4-BE49-F238E27FC236}">
              <a16:creationId xmlns:a16="http://schemas.microsoft.com/office/drawing/2014/main" id="{588B1119-B9C1-41DB-AA6E-D988DA56BF0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54" name="Text Box 32">
          <a:extLst>
            <a:ext uri="{FF2B5EF4-FFF2-40B4-BE49-F238E27FC236}">
              <a16:creationId xmlns:a16="http://schemas.microsoft.com/office/drawing/2014/main" id="{76DF44EF-23FC-4B78-B41C-ED6BB0F79AC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55" name="Text Box 3">
          <a:extLst>
            <a:ext uri="{FF2B5EF4-FFF2-40B4-BE49-F238E27FC236}">
              <a16:creationId xmlns:a16="http://schemas.microsoft.com/office/drawing/2014/main" id="{AB94583E-5A53-46E6-A94F-E28A3817AC3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56" name="Text Box 63">
          <a:extLst>
            <a:ext uri="{FF2B5EF4-FFF2-40B4-BE49-F238E27FC236}">
              <a16:creationId xmlns:a16="http://schemas.microsoft.com/office/drawing/2014/main" id="{D381847C-A3CB-4301-8723-D84DF002030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57" name="Text Box 3">
          <a:extLst>
            <a:ext uri="{FF2B5EF4-FFF2-40B4-BE49-F238E27FC236}">
              <a16:creationId xmlns:a16="http://schemas.microsoft.com/office/drawing/2014/main" id="{0FF5C2FD-A14C-4C37-A459-6C9AB988F99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58" name="Text Box 32">
          <a:extLst>
            <a:ext uri="{FF2B5EF4-FFF2-40B4-BE49-F238E27FC236}">
              <a16:creationId xmlns:a16="http://schemas.microsoft.com/office/drawing/2014/main" id="{0C1AC9D3-6AA5-4724-99F9-83745AFCAAA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59" name="Text Box 3">
          <a:extLst>
            <a:ext uri="{FF2B5EF4-FFF2-40B4-BE49-F238E27FC236}">
              <a16:creationId xmlns:a16="http://schemas.microsoft.com/office/drawing/2014/main" id="{BF414945-EFA7-4342-8E80-6CE62639423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60" name="Text Box 63">
          <a:extLst>
            <a:ext uri="{FF2B5EF4-FFF2-40B4-BE49-F238E27FC236}">
              <a16:creationId xmlns:a16="http://schemas.microsoft.com/office/drawing/2014/main" id="{539E7233-65AF-457E-87CB-BD7C748C8D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61" name="Text Box 3">
          <a:extLst>
            <a:ext uri="{FF2B5EF4-FFF2-40B4-BE49-F238E27FC236}">
              <a16:creationId xmlns:a16="http://schemas.microsoft.com/office/drawing/2014/main" id="{5000FDBF-7914-4528-9D8D-09C3E5D96B5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62" name="Text Box 32">
          <a:extLst>
            <a:ext uri="{FF2B5EF4-FFF2-40B4-BE49-F238E27FC236}">
              <a16:creationId xmlns:a16="http://schemas.microsoft.com/office/drawing/2014/main" id="{1D6A7F73-8689-4E6A-9B8D-E4311E2AC8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63" name="Text Box 3">
          <a:extLst>
            <a:ext uri="{FF2B5EF4-FFF2-40B4-BE49-F238E27FC236}">
              <a16:creationId xmlns:a16="http://schemas.microsoft.com/office/drawing/2014/main" id="{48F18260-EE27-4478-A8E4-28EE5273805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64" name="Text Box 63">
          <a:extLst>
            <a:ext uri="{FF2B5EF4-FFF2-40B4-BE49-F238E27FC236}">
              <a16:creationId xmlns:a16="http://schemas.microsoft.com/office/drawing/2014/main" id="{3A00A143-EAC5-4C09-A82C-CCA1697A3FA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65" name="Text Box 3">
          <a:extLst>
            <a:ext uri="{FF2B5EF4-FFF2-40B4-BE49-F238E27FC236}">
              <a16:creationId xmlns:a16="http://schemas.microsoft.com/office/drawing/2014/main" id="{3E813FDE-4966-4950-9D0F-4A0DB568F22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66" name="Text Box 32">
          <a:extLst>
            <a:ext uri="{FF2B5EF4-FFF2-40B4-BE49-F238E27FC236}">
              <a16:creationId xmlns:a16="http://schemas.microsoft.com/office/drawing/2014/main" id="{A24A103B-29AA-4E71-B639-3CDE1B2B3FE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67" name="Text Box 3">
          <a:extLst>
            <a:ext uri="{FF2B5EF4-FFF2-40B4-BE49-F238E27FC236}">
              <a16:creationId xmlns:a16="http://schemas.microsoft.com/office/drawing/2014/main" id="{991793A5-3CA1-40B4-A552-83588F2465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68" name="Text Box 63">
          <a:extLst>
            <a:ext uri="{FF2B5EF4-FFF2-40B4-BE49-F238E27FC236}">
              <a16:creationId xmlns:a16="http://schemas.microsoft.com/office/drawing/2014/main" id="{304BBC51-FE93-4107-AFA2-6C5B9A61489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69" name="Text Box 3">
          <a:extLst>
            <a:ext uri="{FF2B5EF4-FFF2-40B4-BE49-F238E27FC236}">
              <a16:creationId xmlns:a16="http://schemas.microsoft.com/office/drawing/2014/main" id="{EE07C0CE-0BCD-4BE0-A01E-156398EB4C4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70" name="Text Box 32">
          <a:extLst>
            <a:ext uri="{FF2B5EF4-FFF2-40B4-BE49-F238E27FC236}">
              <a16:creationId xmlns:a16="http://schemas.microsoft.com/office/drawing/2014/main" id="{3EA2B0B3-8FCD-4B2B-8C8A-19802D25805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71" name="Text Box 3">
          <a:extLst>
            <a:ext uri="{FF2B5EF4-FFF2-40B4-BE49-F238E27FC236}">
              <a16:creationId xmlns:a16="http://schemas.microsoft.com/office/drawing/2014/main" id="{64CFFA3A-7D04-44BE-90B3-501609A352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72" name="Text Box 63">
          <a:extLst>
            <a:ext uri="{FF2B5EF4-FFF2-40B4-BE49-F238E27FC236}">
              <a16:creationId xmlns:a16="http://schemas.microsoft.com/office/drawing/2014/main" id="{7E5498BA-F6E3-40DC-A908-3F563BDFD75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73" name="Text Box 3">
          <a:extLst>
            <a:ext uri="{FF2B5EF4-FFF2-40B4-BE49-F238E27FC236}">
              <a16:creationId xmlns:a16="http://schemas.microsoft.com/office/drawing/2014/main" id="{EA252C4B-6724-4DD9-AE2A-BBB4534AACE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74" name="Text Box 32">
          <a:extLst>
            <a:ext uri="{FF2B5EF4-FFF2-40B4-BE49-F238E27FC236}">
              <a16:creationId xmlns:a16="http://schemas.microsoft.com/office/drawing/2014/main" id="{7A584806-9F63-4A05-AB9B-4416E6B232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75" name="Text Box 3">
          <a:extLst>
            <a:ext uri="{FF2B5EF4-FFF2-40B4-BE49-F238E27FC236}">
              <a16:creationId xmlns:a16="http://schemas.microsoft.com/office/drawing/2014/main" id="{85419625-2B2F-4DC4-8364-A31D8F596E2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76" name="Text Box 63">
          <a:extLst>
            <a:ext uri="{FF2B5EF4-FFF2-40B4-BE49-F238E27FC236}">
              <a16:creationId xmlns:a16="http://schemas.microsoft.com/office/drawing/2014/main" id="{E663ED68-51E5-4D43-AB0E-6C601ABEA1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77" name="Text Box 3">
          <a:extLst>
            <a:ext uri="{FF2B5EF4-FFF2-40B4-BE49-F238E27FC236}">
              <a16:creationId xmlns:a16="http://schemas.microsoft.com/office/drawing/2014/main" id="{CE32979C-C3A5-4A0D-8CE7-936A68780E5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78" name="Text Box 32">
          <a:extLst>
            <a:ext uri="{FF2B5EF4-FFF2-40B4-BE49-F238E27FC236}">
              <a16:creationId xmlns:a16="http://schemas.microsoft.com/office/drawing/2014/main" id="{519D4FAA-FAF2-4CDA-9B07-3491F9024A1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79" name="Text Box 3">
          <a:extLst>
            <a:ext uri="{FF2B5EF4-FFF2-40B4-BE49-F238E27FC236}">
              <a16:creationId xmlns:a16="http://schemas.microsoft.com/office/drawing/2014/main" id="{D0AB898E-71B8-491A-8663-6ABE708473B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80" name="Text Box 63">
          <a:extLst>
            <a:ext uri="{FF2B5EF4-FFF2-40B4-BE49-F238E27FC236}">
              <a16:creationId xmlns:a16="http://schemas.microsoft.com/office/drawing/2014/main" id="{1113EC83-812E-4395-8D1F-8E626E6BC8C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81" name="Text Box 3">
          <a:extLst>
            <a:ext uri="{FF2B5EF4-FFF2-40B4-BE49-F238E27FC236}">
              <a16:creationId xmlns:a16="http://schemas.microsoft.com/office/drawing/2014/main" id="{9FAB0F3E-5C1A-489F-A6A8-6D8ABA701FA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82" name="Text Box 32">
          <a:extLst>
            <a:ext uri="{FF2B5EF4-FFF2-40B4-BE49-F238E27FC236}">
              <a16:creationId xmlns:a16="http://schemas.microsoft.com/office/drawing/2014/main" id="{7BA6735F-8132-4A23-962A-E953BCAB3C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83" name="Text Box 3">
          <a:extLst>
            <a:ext uri="{FF2B5EF4-FFF2-40B4-BE49-F238E27FC236}">
              <a16:creationId xmlns:a16="http://schemas.microsoft.com/office/drawing/2014/main" id="{4A8FBF54-1EFD-499B-9726-83918B443DC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84" name="Text Box 63">
          <a:extLst>
            <a:ext uri="{FF2B5EF4-FFF2-40B4-BE49-F238E27FC236}">
              <a16:creationId xmlns:a16="http://schemas.microsoft.com/office/drawing/2014/main" id="{8A1A5AAE-BEB0-4899-AA8C-733DA1B0EAD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85" name="Text Box 3">
          <a:extLst>
            <a:ext uri="{FF2B5EF4-FFF2-40B4-BE49-F238E27FC236}">
              <a16:creationId xmlns:a16="http://schemas.microsoft.com/office/drawing/2014/main" id="{385D28E9-2B92-4585-948E-91DE8A8C229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86" name="Text Box 32">
          <a:extLst>
            <a:ext uri="{FF2B5EF4-FFF2-40B4-BE49-F238E27FC236}">
              <a16:creationId xmlns:a16="http://schemas.microsoft.com/office/drawing/2014/main" id="{47F1A335-0CE8-4B0B-98C3-B54B8434AEF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87" name="Text Box 3">
          <a:extLst>
            <a:ext uri="{FF2B5EF4-FFF2-40B4-BE49-F238E27FC236}">
              <a16:creationId xmlns:a16="http://schemas.microsoft.com/office/drawing/2014/main" id="{F778F6E1-89B0-4360-9947-69ED7E70AE0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88" name="Text Box 63">
          <a:extLst>
            <a:ext uri="{FF2B5EF4-FFF2-40B4-BE49-F238E27FC236}">
              <a16:creationId xmlns:a16="http://schemas.microsoft.com/office/drawing/2014/main" id="{0CB70350-AA82-4AEB-B23B-459AE224594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89" name="Text Box 3">
          <a:extLst>
            <a:ext uri="{FF2B5EF4-FFF2-40B4-BE49-F238E27FC236}">
              <a16:creationId xmlns:a16="http://schemas.microsoft.com/office/drawing/2014/main" id="{32820682-EDD1-47E8-84B7-4EC17F8B03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90" name="Text Box 32">
          <a:extLst>
            <a:ext uri="{FF2B5EF4-FFF2-40B4-BE49-F238E27FC236}">
              <a16:creationId xmlns:a16="http://schemas.microsoft.com/office/drawing/2014/main" id="{9CABB3E0-0653-400D-BF84-4CF9D238EF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91" name="Text Box 3">
          <a:extLst>
            <a:ext uri="{FF2B5EF4-FFF2-40B4-BE49-F238E27FC236}">
              <a16:creationId xmlns:a16="http://schemas.microsoft.com/office/drawing/2014/main" id="{437FB290-B6E1-4880-89BB-449980F2F5D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92" name="Text Box 63">
          <a:extLst>
            <a:ext uri="{FF2B5EF4-FFF2-40B4-BE49-F238E27FC236}">
              <a16:creationId xmlns:a16="http://schemas.microsoft.com/office/drawing/2014/main" id="{031FCC86-CA6A-4975-8320-37A0E134062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93" name="Text Box 3">
          <a:extLst>
            <a:ext uri="{FF2B5EF4-FFF2-40B4-BE49-F238E27FC236}">
              <a16:creationId xmlns:a16="http://schemas.microsoft.com/office/drawing/2014/main" id="{B57F5F53-8CC7-46F8-8D14-ED81890F772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94" name="Text Box 32">
          <a:extLst>
            <a:ext uri="{FF2B5EF4-FFF2-40B4-BE49-F238E27FC236}">
              <a16:creationId xmlns:a16="http://schemas.microsoft.com/office/drawing/2014/main" id="{DEC9170B-C10B-48EA-8CD9-FF4148D1319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95" name="Text Box 3">
          <a:extLst>
            <a:ext uri="{FF2B5EF4-FFF2-40B4-BE49-F238E27FC236}">
              <a16:creationId xmlns:a16="http://schemas.microsoft.com/office/drawing/2014/main" id="{AE2D244B-AA40-4BD4-ACEF-7D181F79DDA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96" name="Text Box 63">
          <a:extLst>
            <a:ext uri="{FF2B5EF4-FFF2-40B4-BE49-F238E27FC236}">
              <a16:creationId xmlns:a16="http://schemas.microsoft.com/office/drawing/2014/main" id="{2BA1D86C-77EA-4869-8095-A91727F09B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97" name="Text Box 3">
          <a:extLst>
            <a:ext uri="{FF2B5EF4-FFF2-40B4-BE49-F238E27FC236}">
              <a16:creationId xmlns:a16="http://schemas.microsoft.com/office/drawing/2014/main" id="{EBB1B0EF-4F2E-4E3B-B9AE-68FB4B27502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598" name="Text Box 32">
          <a:extLst>
            <a:ext uri="{FF2B5EF4-FFF2-40B4-BE49-F238E27FC236}">
              <a16:creationId xmlns:a16="http://schemas.microsoft.com/office/drawing/2014/main" id="{A5CFF23C-C516-4B6D-ACFC-66318498D7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599" name="Text Box 3">
          <a:extLst>
            <a:ext uri="{FF2B5EF4-FFF2-40B4-BE49-F238E27FC236}">
              <a16:creationId xmlns:a16="http://schemas.microsoft.com/office/drawing/2014/main" id="{0E824511-B222-4CA7-8210-3C6CB78661F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00" name="Text Box 63">
          <a:extLst>
            <a:ext uri="{FF2B5EF4-FFF2-40B4-BE49-F238E27FC236}">
              <a16:creationId xmlns:a16="http://schemas.microsoft.com/office/drawing/2014/main" id="{EC1D6338-2D62-4534-A4C7-A8F05866D7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01" name="Text Box 3">
          <a:extLst>
            <a:ext uri="{FF2B5EF4-FFF2-40B4-BE49-F238E27FC236}">
              <a16:creationId xmlns:a16="http://schemas.microsoft.com/office/drawing/2014/main" id="{0A5BECCE-7E91-4408-9C23-7027CAA9E9A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02" name="Text Box 32">
          <a:extLst>
            <a:ext uri="{FF2B5EF4-FFF2-40B4-BE49-F238E27FC236}">
              <a16:creationId xmlns:a16="http://schemas.microsoft.com/office/drawing/2014/main" id="{8D137AAA-11F1-4BC5-9632-53326C2961F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03" name="Text Box 3">
          <a:extLst>
            <a:ext uri="{FF2B5EF4-FFF2-40B4-BE49-F238E27FC236}">
              <a16:creationId xmlns:a16="http://schemas.microsoft.com/office/drawing/2014/main" id="{9BDFEE7B-156A-44D1-A5F0-32D30FC23AB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04" name="Text Box 63">
          <a:extLst>
            <a:ext uri="{FF2B5EF4-FFF2-40B4-BE49-F238E27FC236}">
              <a16:creationId xmlns:a16="http://schemas.microsoft.com/office/drawing/2014/main" id="{75678787-B10F-4960-B60A-D55741A8EBE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05" name="Text Box 3">
          <a:extLst>
            <a:ext uri="{FF2B5EF4-FFF2-40B4-BE49-F238E27FC236}">
              <a16:creationId xmlns:a16="http://schemas.microsoft.com/office/drawing/2014/main" id="{9B6452D5-2DB2-4873-8EBC-B1E6CE7C5BF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06" name="Text Box 32">
          <a:extLst>
            <a:ext uri="{FF2B5EF4-FFF2-40B4-BE49-F238E27FC236}">
              <a16:creationId xmlns:a16="http://schemas.microsoft.com/office/drawing/2014/main" id="{E4861E75-08F8-4669-8864-685E21F92C8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07" name="Text Box 3">
          <a:extLst>
            <a:ext uri="{FF2B5EF4-FFF2-40B4-BE49-F238E27FC236}">
              <a16:creationId xmlns:a16="http://schemas.microsoft.com/office/drawing/2014/main" id="{D7CD1A45-A81A-4F30-ABCB-06ACF6898BD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08" name="Text Box 63">
          <a:extLst>
            <a:ext uri="{FF2B5EF4-FFF2-40B4-BE49-F238E27FC236}">
              <a16:creationId xmlns:a16="http://schemas.microsoft.com/office/drawing/2014/main" id="{3B6F9AD1-EE8F-4B78-904C-A31893C9BCC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09" name="Text Box 3">
          <a:extLst>
            <a:ext uri="{FF2B5EF4-FFF2-40B4-BE49-F238E27FC236}">
              <a16:creationId xmlns:a16="http://schemas.microsoft.com/office/drawing/2014/main" id="{61757E59-38DA-4551-9FD5-0D0125B8155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10" name="Text Box 32">
          <a:extLst>
            <a:ext uri="{FF2B5EF4-FFF2-40B4-BE49-F238E27FC236}">
              <a16:creationId xmlns:a16="http://schemas.microsoft.com/office/drawing/2014/main" id="{78D223BF-46A2-4AA5-A5EB-20EFF93D337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11" name="Text Box 3">
          <a:extLst>
            <a:ext uri="{FF2B5EF4-FFF2-40B4-BE49-F238E27FC236}">
              <a16:creationId xmlns:a16="http://schemas.microsoft.com/office/drawing/2014/main" id="{FB23DC36-EFF6-4FC9-B7A1-43A08C5D923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12" name="Text Box 63">
          <a:extLst>
            <a:ext uri="{FF2B5EF4-FFF2-40B4-BE49-F238E27FC236}">
              <a16:creationId xmlns:a16="http://schemas.microsoft.com/office/drawing/2014/main" id="{694E7EA0-CDC6-4AAA-8AB9-2F9AA7FEEF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13" name="Text Box 3">
          <a:extLst>
            <a:ext uri="{FF2B5EF4-FFF2-40B4-BE49-F238E27FC236}">
              <a16:creationId xmlns:a16="http://schemas.microsoft.com/office/drawing/2014/main" id="{042B47EA-1BA4-4138-A7BF-3347DE35C1C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14" name="Text Box 32">
          <a:extLst>
            <a:ext uri="{FF2B5EF4-FFF2-40B4-BE49-F238E27FC236}">
              <a16:creationId xmlns:a16="http://schemas.microsoft.com/office/drawing/2014/main" id="{3F8C9CFB-D86C-4DB2-AAF8-5CEB4105DA3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15" name="Text Box 3">
          <a:extLst>
            <a:ext uri="{FF2B5EF4-FFF2-40B4-BE49-F238E27FC236}">
              <a16:creationId xmlns:a16="http://schemas.microsoft.com/office/drawing/2014/main" id="{85556125-60B5-423F-8047-645F163E4A3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16" name="Text Box 63">
          <a:extLst>
            <a:ext uri="{FF2B5EF4-FFF2-40B4-BE49-F238E27FC236}">
              <a16:creationId xmlns:a16="http://schemas.microsoft.com/office/drawing/2014/main" id="{C26BB92D-1C0A-4146-BA15-2065F0A70BD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17" name="Text Box 3">
          <a:extLst>
            <a:ext uri="{FF2B5EF4-FFF2-40B4-BE49-F238E27FC236}">
              <a16:creationId xmlns:a16="http://schemas.microsoft.com/office/drawing/2014/main" id="{214C3846-0D97-4BA0-B7B5-5F02996A82D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18" name="Text Box 32">
          <a:extLst>
            <a:ext uri="{FF2B5EF4-FFF2-40B4-BE49-F238E27FC236}">
              <a16:creationId xmlns:a16="http://schemas.microsoft.com/office/drawing/2014/main" id="{512540EE-3809-48BB-85F5-05339B46A22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19" name="Text Box 3">
          <a:extLst>
            <a:ext uri="{FF2B5EF4-FFF2-40B4-BE49-F238E27FC236}">
              <a16:creationId xmlns:a16="http://schemas.microsoft.com/office/drawing/2014/main" id="{725135A2-741A-4C99-81FC-1D92759615A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20" name="Text Box 63">
          <a:extLst>
            <a:ext uri="{FF2B5EF4-FFF2-40B4-BE49-F238E27FC236}">
              <a16:creationId xmlns:a16="http://schemas.microsoft.com/office/drawing/2014/main" id="{BBC44030-673F-4AC6-967A-286CD9BF0A7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21" name="Text Box 3">
          <a:extLst>
            <a:ext uri="{FF2B5EF4-FFF2-40B4-BE49-F238E27FC236}">
              <a16:creationId xmlns:a16="http://schemas.microsoft.com/office/drawing/2014/main" id="{D1A8C487-3DCD-4D0A-AAB4-84150F2F540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22" name="Text Box 32">
          <a:extLst>
            <a:ext uri="{FF2B5EF4-FFF2-40B4-BE49-F238E27FC236}">
              <a16:creationId xmlns:a16="http://schemas.microsoft.com/office/drawing/2014/main" id="{D428F128-33FF-409C-A7DE-12C5E932AFF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23" name="Text Box 3">
          <a:extLst>
            <a:ext uri="{FF2B5EF4-FFF2-40B4-BE49-F238E27FC236}">
              <a16:creationId xmlns:a16="http://schemas.microsoft.com/office/drawing/2014/main" id="{02539360-905B-45F1-9348-51663D518A2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24" name="Text Box 63">
          <a:extLst>
            <a:ext uri="{FF2B5EF4-FFF2-40B4-BE49-F238E27FC236}">
              <a16:creationId xmlns:a16="http://schemas.microsoft.com/office/drawing/2014/main" id="{3CAAB9FD-1197-41D9-B5B7-EAE39915C2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25" name="Text Box 3">
          <a:extLst>
            <a:ext uri="{FF2B5EF4-FFF2-40B4-BE49-F238E27FC236}">
              <a16:creationId xmlns:a16="http://schemas.microsoft.com/office/drawing/2014/main" id="{0801EBAF-CCE9-4CC3-9023-BC58C4E0418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26" name="Text Box 32">
          <a:extLst>
            <a:ext uri="{FF2B5EF4-FFF2-40B4-BE49-F238E27FC236}">
              <a16:creationId xmlns:a16="http://schemas.microsoft.com/office/drawing/2014/main" id="{4C1E9BE0-303E-4442-865D-920BC096FE1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3627" name="Text Box 3">
          <a:extLst>
            <a:ext uri="{FF2B5EF4-FFF2-40B4-BE49-F238E27FC236}">
              <a16:creationId xmlns:a16="http://schemas.microsoft.com/office/drawing/2014/main" id="{D763CD32-5728-44D6-BF59-61B16FDA731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3628" name="Text Box 63">
          <a:extLst>
            <a:ext uri="{FF2B5EF4-FFF2-40B4-BE49-F238E27FC236}">
              <a16:creationId xmlns:a16="http://schemas.microsoft.com/office/drawing/2014/main" id="{68749A15-9067-4350-AA4F-0BB4FEAF3E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29" name="Text Box 3">
          <a:extLst>
            <a:ext uri="{FF2B5EF4-FFF2-40B4-BE49-F238E27FC236}">
              <a16:creationId xmlns:a16="http://schemas.microsoft.com/office/drawing/2014/main" id="{356E27CF-D41C-4683-959D-F15B62CAFA9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30" name="Text Box 32">
          <a:extLst>
            <a:ext uri="{FF2B5EF4-FFF2-40B4-BE49-F238E27FC236}">
              <a16:creationId xmlns:a16="http://schemas.microsoft.com/office/drawing/2014/main" id="{7832DE5F-9E4D-472A-975B-C5E0C44EC39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31" name="Text Box 3">
          <a:extLst>
            <a:ext uri="{FF2B5EF4-FFF2-40B4-BE49-F238E27FC236}">
              <a16:creationId xmlns:a16="http://schemas.microsoft.com/office/drawing/2014/main" id="{C81501BE-B1C9-44D0-ABBC-11FA52D46E7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32" name="Text Box 63">
          <a:extLst>
            <a:ext uri="{FF2B5EF4-FFF2-40B4-BE49-F238E27FC236}">
              <a16:creationId xmlns:a16="http://schemas.microsoft.com/office/drawing/2014/main" id="{2C2CA580-D5B7-4476-B2FF-EA70FE245CD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33" name="Text Box 3">
          <a:extLst>
            <a:ext uri="{FF2B5EF4-FFF2-40B4-BE49-F238E27FC236}">
              <a16:creationId xmlns:a16="http://schemas.microsoft.com/office/drawing/2014/main" id="{723A44F4-C57B-4FD6-9236-77D815EEE35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34" name="Text Box 32">
          <a:extLst>
            <a:ext uri="{FF2B5EF4-FFF2-40B4-BE49-F238E27FC236}">
              <a16:creationId xmlns:a16="http://schemas.microsoft.com/office/drawing/2014/main" id="{07E4B5AE-B728-4060-9B05-5794B81B696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35" name="Text Box 3">
          <a:extLst>
            <a:ext uri="{FF2B5EF4-FFF2-40B4-BE49-F238E27FC236}">
              <a16:creationId xmlns:a16="http://schemas.microsoft.com/office/drawing/2014/main" id="{54630ED9-A598-4D13-805A-6E068BEFBAB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36" name="Text Box 63">
          <a:extLst>
            <a:ext uri="{FF2B5EF4-FFF2-40B4-BE49-F238E27FC236}">
              <a16:creationId xmlns:a16="http://schemas.microsoft.com/office/drawing/2014/main" id="{0C3C9969-AE6D-4E97-A0FB-2ED63DDB3A5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37" name="Text Box 3">
          <a:extLst>
            <a:ext uri="{FF2B5EF4-FFF2-40B4-BE49-F238E27FC236}">
              <a16:creationId xmlns:a16="http://schemas.microsoft.com/office/drawing/2014/main" id="{D9969B3F-A061-4321-80C4-1B3A7975BA9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38" name="Text Box 32">
          <a:extLst>
            <a:ext uri="{FF2B5EF4-FFF2-40B4-BE49-F238E27FC236}">
              <a16:creationId xmlns:a16="http://schemas.microsoft.com/office/drawing/2014/main" id="{0F635D13-61FC-432F-BCCA-E64D75ADA28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39" name="Text Box 3">
          <a:extLst>
            <a:ext uri="{FF2B5EF4-FFF2-40B4-BE49-F238E27FC236}">
              <a16:creationId xmlns:a16="http://schemas.microsoft.com/office/drawing/2014/main" id="{A5B8BCF3-2B99-4395-BFE3-1C4C30934F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40" name="Text Box 63">
          <a:extLst>
            <a:ext uri="{FF2B5EF4-FFF2-40B4-BE49-F238E27FC236}">
              <a16:creationId xmlns:a16="http://schemas.microsoft.com/office/drawing/2014/main" id="{C8DA9043-48E8-4513-98E2-3465BEF607C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41" name="Text Box 3">
          <a:extLst>
            <a:ext uri="{FF2B5EF4-FFF2-40B4-BE49-F238E27FC236}">
              <a16:creationId xmlns:a16="http://schemas.microsoft.com/office/drawing/2014/main" id="{0D8713F2-CBB9-4F49-AE44-17A0B65BD6E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42" name="Text Box 32">
          <a:extLst>
            <a:ext uri="{FF2B5EF4-FFF2-40B4-BE49-F238E27FC236}">
              <a16:creationId xmlns:a16="http://schemas.microsoft.com/office/drawing/2014/main" id="{C1E6C7E7-7F45-41A4-903C-D65E4FDAF24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43" name="Text Box 3">
          <a:extLst>
            <a:ext uri="{FF2B5EF4-FFF2-40B4-BE49-F238E27FC236}">
              <a16:creationId xmlns:a16="http://schemas.microsoft.com/office/drawing/2014/main" id="{C37E408D-7098-4652-83F7-DFEFFBEF618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44" name="Text Box 63">
          <a:extLst>
            <a:ext uri="{FF2B5EF4-FFF2-40B4-BE49-F238E27FC236}">
              <a16:creationId xmlns:a16="http://schemas.microsoft.com/office/drawing/2014/main" id="{47B85359-51DF-4AC9-A818-EC058E8E5E5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45" name="Text Box 3">
          <a:extLst>
            <a:ext uri="{FF2B5EF4-FFF2-40B4-BE49-F238E27FC236}">
              <a16:creationId xmlns:a16="http://schemas.microsoft.com/office/drawing/2014/main" id="{734488B4-80C2-40C2-AE88-A3BE0E30D4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46" name="Text Box 32">
          <a:extLst>
            <a:ext uri="{FF2B5EF4-FFF2-40B4-BE49-F238E27FC236}">
              <a16:creationId xmlns:a16="http://schemas.microsoft.com/office/drawing/2014/main" id="{1B7540B3-B354-43B1-94FE-CD083BF841D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47" name="Text Box 3">
          <a:extLst>
            <a:ext uri="{FF2B5EF4-FFF2-40B4-BE49-F238E27FC236}">
              <a16:creationId xmlns:a16="http://schemas.microsoft.com/office/drawing/2014/main" id="{92E4BCE7-0C9A-4A4A-B800-995FA5648C7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48" name="Text Box 63">
          <a:extLst>
            <a:ext uri="{FF2B5EF4-FFF2-40B4-BE49-F238E27FC236}">
              <a16:creationId xmlns:a16="http://schemas.microsoft.com/office/drawing/2014/main" id="{E26C4AB4-2BA9-4A4E-BBB1-644E804DD9E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49" name="Text Box 3">
          <a:extLst>
            <a:ext uri="{FF2B5EF4-FFF2-40B4-BE49-F238E27FC236}">
              <a16:creationId xmlns:a16="http://schemas.microsoft.com/office/drawing/2014/main" id="{4FC01FCC-AAE4-4DC6-A6E2-F625113EA41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50" name="Text Box 32">
          <a:extLst>
            <a:ext uri="{FF2B5EF4-FFF2-40B4-BE49-F238E27FC236}">
              <a16:creationId xmlns:a16="http://schemas.microsoft.com/office/drawing/2014/main" id="{DFFDE591-1D0B-4F1A-B0F8-77F763B93D4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51" name="Text Box 3">
          <a:extLst>
            <a:ext uri="{FF2B5EF4-FFF2-40B4-BE49-F238E27FC236}">
              <a16:creationId xmlns:a16="http://schemas.microsoft.com/office/drawing/2014/main" id="{ABCF5203-6D1E-4CC4-8192-008B11EC717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52" name="Text Box 63">
          <a:extLst>
            <a:ext uri="{FF2B5EF4-FFF2-40B4-BE49-F238E27FC236}">
              <a16:creationId xmlns:a16="http://schemas.microsoft.com/office/drawing/2014/main" id="{29A08C76-A86C-42D0-9F3D-F8827A7C997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53" name="Text Box 3">
          <a:extLst>
            <a:ext uri="{FF2B5EF4-FFF2-40B4-BE49-F238E27FC236}">
              <a16:creationId xmlns:a16="http://schemas.microsoft.com/office/drawing/2014/main" id="{73009CB9-8010-4C3C-A1BF-59E4557C8E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54" name="Text Box 32">
          <a:extLst>
            <a:ext uri="{FF2B5EF4-FFF2-40B4-BE49-F238E27FC236}">
              <a16:creationId xmlns:a16="http://schemas.microsoft.com/office/drawing/2014/main" id="{27399886-1BD7-46B4-8F97-F16730291AB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55" name="Text Box 3">
          <a:extLst>
            <a:ext uri="{FF2B5EF4-FFF2-40B4-BE49-F238E27FC236}">
              <a16:creationId xmlns:a16="http://schemas.microsoft.com/office/drawing/2014/main" id="{8B456BD1-DE03-4917-8779-8619E0ADBA8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56" name="Text Box 63">
          <a:extLst>
            <a:ext uri="{FF2B5EF4-FFF2-40B4-BE49-F238E27FC236}">
              <a16:creationId xmlns:a16="http://schemas.microsoft.com/office/drawing/2014/main" id="{4C6013F8-D9B5-414C-9CA4-E0A4E897BE4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57" name="Text Box 3">
          <a:extLst>
            <a:ext uri="{FF2B5EF4-FFF2-40B4-BE49-F238E27FC236}">
              <a16:creationId xmlns:a16="http://schemas.microsoft.com/office/drawing/2014/main" id="{CBF2ACF1-E5ED-4020-982A-56E3B91363C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58" name="Text Box 32">
          <a:extLst>
            <a:ext uri="{FF2B5EF4-FFF2-40B4-BE49-F238E27FC236}">
              <a16:creationId xmlns:a16="http://schemas.microsoft.com/office/drawing/2014/main" id="{65A9FAA3-F442-40D4-AA47-972ED356A2C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59" name="Text Box 3">
          <a:extLst>
            <a:ext uri="{FF2B5EF4-FFF2-40B4-BE49-F238E27FC236}">
              <a16:creationId xmlns:a16="http://schemas.microsoft.com/office/drawing/2014/main" id="{33222AEF-15A4-468F-9BB1-50D869B7DA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60" name="Text Box 63">
          <a:extLst>
            <a:ext uri="{FF2B5EF4-FFF2-40B4-BE49-F238E27FC236}">
              <a16:creationId xmlns:a16="http://schemas.microsoft.com/office/drawing/2014/main" id="{25FBB854-AE8C-415A-AB21-36C20D8788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61" name="Text Box 3">
          <a:extLst>
            <a:ext uri="{FF2B5EF4-FFF2-40B4-BE49-F238E27FC236}">
              <a16:creationId xmlns:a16="http://schemas.microsoft.com/office/drawing/2014/main" id="{3E9DC23E-A0BA-4198-91C3-F0742B66418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62" name="Text Box 32">
          <a:extLst>
            <a:ext uri="{FF2B5EF4-FFF2-40B4-BE49-F238E27FC236}">
              <a16:creationId xmlns:a16="http://schemas.microsoft.com/office/drawing/2014/main" id="{FB4BAC19-E81A-4584-BFAE-8A088FE7589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63" name="Text Box 3">
          <a:extLst>
            <a:ext uri="{FF2B5EF4-FFF2-40B4-BE49-F238E27FC236}">
              <a16:creationId xmlns:a16="http://schemas.microsoft.com/office/drawing/2014/main" id="{777D5AC0-F551-47D3-B4B3-36E2475B566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64" name="Text Box 63">
          <a:extLst>
            <a:ext uri="{FF2B5EF4-FFF2-40B4-BE49-F238E27FC236}">
              <a16:creationId xmlns:a16="http://schemas.microsoft.com/office/drawing/2014/main" id="{37C0D3F6-960D-4A19-BA30-960978B1541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65" name="Text Box 3">
          <a:extLst>
            <a:ext uri="{FF2B5EF4-FFF2-40B4-BE49-F238E27FC236}">
              <a16:creationId xmlns:a16="http://schemas.microsoft.com/office/drawing/2014/main" id="{DDBE0484-C490-4F51-B1B6-F55337F041F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66" name="Text Box 32">
          <a:extLst>
            <a:ext uri="{FF2B5EF4-FFF2-40B4-BE49-F238E27FC236}">
              <a16:creationId xmlns:a16="http://schemas.microsoft.com/office/drawing/2014/main" id="{1322D956-A394-4B3C-8134-88F3780EA0F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67" name="Text Box 3">
          <a:extLst>
            <a:ext uri="{FF2B5EF4-FFF2-40B4-BE49-F238E27FC236}">
              <a16:creationId xmlns:a16="http://schemas.microsoft.com/office/drawing/2014/main" id="{39E80AFA-948C-43D9-A13E-04A4C78E249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68" name="Text Box 63">
          <a:extLst>
            <a:ext uri="{FF2B5EF4-FFF2-40B4-BE49-F238E27FC236}">
              <a16:creationId xmlns:a16="http://schemas.microsoft.com/office/drawing/2014/main" id="{903AB6A8-D57E-4766-A3EC-B4F123B263C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69" name="Text Box 3">
          <a:extLst>
            <a:ext uri="{FF2B5EF4-FFF2-40B4-BE49-F238E27FC236}">
              <a16:creationId xmlns:a16="http://schemas.microsoft.com/office/drawing/2014/main" id="{98C18DDE-29C0-4511-BD7A-38A3DE6413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70" name="Text Box 32">
          <a:extLst>
            <a:ext uri="{FF2B5EF4-FFF2-40B4-BE49-F238E27FC236}">
              <a16:creationId xmlns:a16="http://schemas.microsoft.com/office/drawing/2014/main" id="{2B2FEF3F-E8B3-4808-AFC6-657CAD556C1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71" name="Text Box 3">
          <a:extLst>
            <a:ext uri="{FF2B5EF4-FFF2-40B4-BE49-F238E27FC236}">
              <a16:creationId xmlns:a16="http://schemas.microsoft.com/office/drawing/2014/main" id="{9BC25FA9-4762-4BCA-9310-E42F6489AE0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72" name="Text Box 63">
          <a:extLst>
            <a:ext uri="{FF2B5EF4-FFF2-40B4-BE49-F238E27FC236}">
              <a16:creationId xmlns:a16="http://schemas.microsoft.com/office/drawing/2014/main" id="{61C1D76F-6732-4D3A-8863-10BE60CC3D4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73" name="Text Box 3">
          <a:extLst>
            <a:ext uri="{FF2B5EF4-FFF2-40B4-BE49-F238E27FC236}">
              <a16:creationId xmlns:a16="http://schemas.microsoft.com/office/drawing/2014/main" id="{ED8ED658-CABB-4799-BE90-B258FD7ADA5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74" name="Text Box 32">
          <a:extLst>
            <a:ext uri="{FF2B5EF4-FFF2-40B4-BE49-F238E27FC236}">
              <a16:creationId xmlns:a16="http://schemas.microsoft.com/office/drawing/2014/main" id="{7257117C-F970-42E0-8369-749665FD679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75" name="Text Box 3">
          <a:extLst>
            <a:ext uri="{FF2B5EF4-FFF2-40B4-BE49-F238E27FC236}">
              <a16:creationId xmlns:a16="http://schemas.microsoft.com/office/drawing/2014/main" id="{CBD48A6A-BD86-4D1C-A0EF-979078B29DB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76" name="Text Box 63">
          <a:extLst>
            <a:ext uri="{FF2B5EF4-FFF2-40B4-BE49-F238E27FC236}">
              <a16:creationId xmlns:a16="http://schemas.microsoft.com/office/drawing/2014/main" id="{3415CDAD-707A-464E-BA92-9FFA8D714BB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77" name="Text Box 3">
          <a:extLst>
            <a:ext uri="{FF2B5EF4-FFF2-40B4-BE49-F238E27FC236}">
              <a16:creationId xmlns:a16="http://schemas.microsoft.com/office/drawing/2014/main" id="{969677A0-2BEF-445F-AA18-08DDD62BBB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78" name="Text Box 32">
          <a:extLst>
            <a:ext uri="{FF2B5EF4-FFF2-40B4-BE49-F238E27FC236}">
              <a16:creationId xmlns:a16="http://schemas.microsoft.com/office/drawing/2014/main" id="{683BF156-1EC2-424A-A867-FEB73309350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79" name="Text Box 3">
          <a:extLst>
            <a:ext uri="{FF2B5EF4-FFF2-40B4-BE49-F238E27FC236}">
              <a16:creationId xmlns:a16="http://schemas.microsoft.com/office/drawing/2014/main" id="{A7C007E9-0210-45F2-A120-BD2875CD2E9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80" name="Text Box 63">
          <a:extLst>
            <a:ext uri="{FF2B5EF4-FFF2-40B4-BE49-F238E27FC236}">
              <a16:creationId xmlns:a16="http://schemas.microsoft.com/office/drawing/2014/main" id="{C2C5DEAE-CCE0-46B1-AC60-2BB8486612F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81" name="Text Box 3">
          <a:extLst>
            <a:ext uri="{FF2B5EF4-FFF2-40B4-BE49-F238E27FC236}">
              <a16:creationId xmlns:a16="http://schemas.microsoft.com/office/drawing/2014/main" id="{AEA14A69-D994-452B-A827-553EC1131AC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82" name="Text Box 32">
          <a:extLst>
            <a:ext uri="{FF2B5EF4-FFF2-40B4-BE49-F238E27FC236}">
              <a16:creationId xmlns:a16="http://schemas.microsoft.com/office/drawing/2014/main" id="{1D8B0440-7AEA-4B62-9ABE-EF6CE1A2721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83" name="Text Box 3">
          <a:extLst>
            <a:ext uri="{FF2B5EF4-FFF2-40B4-BE49-F238E27FC236}">
              <a16:creationId xmlns:a16="http://schemas.microsoft.com/office/drawing/2014/main" id="{A59B0D52-0BB8-43B8-8E2A-832961608A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84" name="Text Box 63">
          <a:extLst>
            <a:ext uri="{FF2B5EF4-FFF2-40B4-BE49-F238E27FC236}">
              <a16:creationId xmlns:a16="http://schemas.microsoft.com/office/drawing/2014/main" id="{947C5B1B-DC42-43C6-AF77-BA132530FE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85" name="Text Box 3">
          <a:extLst>
            <a:ext uri="{FF2B5EF4-FFF2-40B4-BE49-F238E27FC236}">
              <a16:creationId xmlns:a16="http://schemas.microsoft.com/office/drawing/2014/main" id="{866CED2E-8D1A-44E4-B637-16D9BDCB01F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86" name="Text Box 32">
          <a:extLst>
            <a:ext uri="{FF2B5EF4-FFF2-40B4-BE49-F238E27FC236}">
              <a16:creationId xmlns:a16="http://schemas.microsoft.com/office/drawing/2014/main" id="{D59E41D5-7935-4279-A2DD-BE0ED1FA3C8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87" name="Text Box 3">
          <a:extLst>
            <a:ext uri="{FF2B5EF4-FFF2-40B4-BE49-F238E27FC236}">
              <a16:creationId xmlns:a16="http://schemas.microsoft.com/office/drawing/2014/main" id="{433D0107-794B-4E33-8219-C29531B581D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88" name="Text Box 63">
          <a:extLst>
            <a:ext uri="{FF2B5EF4-FFF2-40B4-BE49-F238E27FC236}">
              <a16:creationId xmlns:a16="http://schemas.microsoft.com/office/drawing/2014/main" id="{1A2541F8-8CBE-4B92-B275-1847969580E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89" name="Text Box 3">
          <a:extLst>
            <a:ext uri="{FF2B5EF4-FFF2-40B4-BE49-F238E27FC236}">
              <a16:creationId xmlns:a16="http://schemas.microsoft.com/office/drawing/2014/main" id="{FD74D736-35EC-46AB-B2AB-B2B86DCBD9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90" name="Text Box 32">
          <a:extLst>
            <a:ext uri="{FF2B5EF4-FFF2-40B4-BE49-F238E27FC236}">
              <a16:creationId xmlns:a16="http://schemas.microsoft.com/office/drawing/2014/main" id="{3863E3C5-4678-44B8-A963-738564FB7D5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91" name="Text Box 3">
          <a:extLst>
            <a:ext uri="{FF2B5EF4-FFF2-40B4-BE49-F238E27FC236}">
              <a16:creationId xmlns:a16="http://schemas.microsoft.com/office/drawing/2014/main" id="{04C01367-893C-48F9-98B3-7D92526ACB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92" name="Text Box 63">
          <a:extLst>
            <a:ext uri="{FF2B5EF4-FFF2-40B4-BE49-F238E27FC236}">
              <a16:creationId xmlns:a16="http://schemas.microsoft.com/office/drawing/2014/main" id="{A748412E-5032-4C77-A892-95E1B32126B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93" name="Text Box 3">
          <a:extLst>
            <a:ext uri="{FF2B5EF4-FFF2-40B4-BE49-F238E27FC236}">
              <a16:creationId xmlns:a16="http://schemas.microsoft.com/office/drawing/2014/main" id="{85B9C379-F146-496A-BD0C-0570A1B66A1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94" name="Text Box 32">
          <a:extLst>
            <a:ext uri="{FF2B5EF4-FFF2-40B4-BE49-F238E27FC236}">
              <a16:creationId xmlns:a16="http://schemas.microsoft.com/office/drawing/2014/main" id="{C1FE642D-FC85-4130-AEB3-4DF4B36953F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95" name="Text Box 3">
          <a:extLst>
            <a:ext uri="{FF2B5EF4-FFF2-40B4-BE49-F238E27FC236}">
              <a16:creationId xmlns:a16="http://schemas.microsoft.com/office/drawing/2014/main" id="{9D68FCCF-B43B-4371-91DB-69176DC245D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96" name="Text Box 63">
          <a:extLst>
            <a:ext uri="{FF2B5EF4-FFF2-40B4-BE49-F238E27FC236}">
              <a16:creationId xmlns:a16="http://schemas.microsoft.com/office/drawing/2014/main" id="{53B3207E-AC8A-4CF3-8321-C3A6B0750EA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97" name="Text Box 3">
          <a:extLst>
            <a:ext uri="{FF2B5EF4-FFF2-40B4-BE49-F238E27FC236}">
              <a16:creationId xmlns:a16="http://schemas.microsoft.com/office/drawing/2014/main" id="{63B559BE-3A59-41F5-ACCD-FF010546702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698" name="Text Box 32">
          <a:extLst>
            <a:ext uri="{FF2B5EF4-FFF2-40B4-BE49-F238E27FC236}">
              <a16:creationId xmlns:a16="http://schemas.microsoft.com/office/drawing/2014/main" id="{3204EB8B-52C3-4085-99E7-077375C835B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699" name="Text Box 3">
          <a:extLst>
            <a:ext uri="{FF2B5EF4-FFF2-40B4-BE49-F238E27FC236}">
              <a16:creationId xmlns:a16="http://schemas.microsoft.com/office/drawing/2014/main" id="{7B8ED584-74B7-470D-B113-5207641D856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00" name="Text Box 63">
          <a:extLst>
            <a:ext uri="{FF2B5EF4-FFF2-40B4-BE49-F238E27FC236}">
              <a16:creationId xmlns:a16="http://schemas.microsoft.com/office/drawing/2014/main" id="{E54D0D16-F081-40FA-AB63-9F1F525756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01" name="Text Box 3">
          <a:extLst>
            <a:ext uri="{FF2B5EF4-FFF2-40B4-BE49-F238E27FC236}">
              <a16:creationId xmlns:a16="http://schemas.microsoft.com/office/drawing/2014/main" id="{1558D5D9-F8A8-4A61-8D0B-A2701DE533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02" name="Text Box 32">
          <a:extLst>
            <a:ext uri="{FF2B5EF4-FFF2-40B4-BE49-F238E27FC236}">
              <a16:creationId xmlns:a16="http://schemas.microsoft.com/office/drawing/2014/main" id="{66B56ABB-511B-41BA-B479-6411103DECD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03" name="Text Box 3">
          <a:extLst>
            <a:ext uri="{FF2B5EF4-FFF2-40B4-BE49-F238E27FC236}">
              <a16:creationId xmlns:a16="http://schemas.microsoft.com/office/drawing/2014/main" id="{F60C25AA-0972-48E3-8633-FDC2033D3DC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04" name="Text Box 63">
          <a:extLst>
            <a:ext uri="{FF2B5EF4-FFF2-40B4-BE49-F238E27FC236}">
              <a16:creationId xmlns:a16="http://schemas.microsoft.com/office/drawing/2014/main" id="{020F5E53-4801-47E2-9F7D-08C47FF129E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05" name="Text Box 3">
          <a:extLst>
            <a:ext uri="{FF2B5EF4-FFF2-40B4-BE49-F238E27FC236}">
              <a16:creationId xmlns:a16="http://schemas.microsoft.com/office/drawing/2014/main" id="{1313DC85-1C50-4845-BD45-8C61911DCD5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06" name="Text Box 32">
          <a:extLst>
            <a:ext uri="{FF2B5EF4-FFF2-40B4-BE49-F238E27FC236}">
              <a16:creationId xmlns:a16="http://schemas.microsoft.com/office/drawing/2014/main" id="{FF37AF8E-5D1D-4001-87C5-621878FA4B0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07" name="Text Box 3">
          <a:extLst>
            <a:ext uri="{FF2B5EF4-FFF2-40B4-BE49-F238E27FC236}">
              <a16:creationId xmlns:a16="http://schemas.microsoft.com/office/drawing/2014/main" id="{E9778316-F368-4898-98B1-D947896C928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08" name="Text Box 63">
          <a:extLst>
            <a:ext uri="{FF2B5EF4-FFF2-40B4-BE49-F238E27FC236}">
              <a16:creationId xmlns:a16="http://schemas.microsoft.com/office/drawing/2014/main" id="{22F96DE7-0FC0-46A6-88EA-01281D7C1A3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09" name="Text Box 3">
          <a:extLst>
            <a:ext uri="{FF2B5EF4-FFF2-40B4-BE49-F238E27FC236}">
              <a16:creationId xmlns:a16="http://schemas.microsoft.com/office/drawing/2014/main" id="{BDA0DD37-A33F-4A1E-88D7-FC664456D04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10" name="Text Box 32">
          <a:extLst>
            <a:ext uri="{FF2B5EF4-FFF2-40B4-BE49-F238E27FC236}">
              <a16:creationId xmlns:a16="http://schemas.microsoft.com/office/drawing/2014/main" id="{21E24F48-3A59-410E-BBE9-8CF11D77861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11" name="Text Box 3">
          <a:extLst>
            <a:ext uri="{FF2B5EF4-FFF2-40B4-BE49-F238E27FC236}">
              <a16:creationId xmlns:a16="http://schemas.microsoft.com/office/drawing/2014/main" id="{2D998A23-E50A-445F-A5B1-85C32E79499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12" name="Text Box 63">
          <a:extLst>
            <a:ext uri="{FF2B5EF4-FFF2-40B4-BE49-F238E27FC236}">
              <a16:creationId xmlns:a16="http://schemas.microsoft.com/office/drawing/2014/main" id="{92CB853A-F8BD-4696-90BA-7BC9BAE62B4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13" name="Text Box 3">
          <a:extLst>
            <a:ext uri="{FF2B5EF4-FFF2-40B4-BE49-F238E27FC236}">
              <a16:creationId xmlns:a16="http://schemas.microsoft.com/office/drawing/2014/main" id="{B903EFC9-22C7-471E-A7D8-FFFFF75ED56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14" name="Text Box 32">
          <a:extLst>
            <a:ext uri="{FF2B5EF4-FFF2-40B4-BE49-F238E27FC236}">
              <a16:creationId xmlns:a16="http://schemas.microsoft.com/office/drawing/2014/main" id="{928F5C3A-2406-4CA7-93C7-0BE37AAECF8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15" name="Text Box 3">
          <a:extLst>
            <a:ext uri="{FF2B5EF4-FFF2-40B4-BE49-F238E27FC236}">
              <a16:creationId xmlns:a16="http://schemas.microsoft.com/office/drawing/2014/main" id="{F440DE19-2658-44FA-BAB7-71CAC5C8724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16" name="Text Box 63">
          <a:extLst>
            <a:ext uri="{FF2B5EF4-FFF2-40B4-BE49-F238E27FC236}">
              <a16:creationId xmlns:a16="http://schemas.microsoft.com/office/drawing/2014/main" id="{1FFC0F4C-DD48-417E-A4F0-2285D2C5F77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17" name="Text Box 3">
          <a:extLst>
            <a:ext uri="{FF2B5EF4-FFF2-40B4-BE49-F238E27FC236}">
              <a16:creationId xmlns:a16="http://schemas.microsoft.com/office/drawing/2014/main" id="{D36B1FF4-226D-4F0A-A6A3-4090D7662C7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18" name="Text Box 32">
          <a:extLst>
            <a:ext uri="{FF2B5EF4-FFF2-40B4-BE49-F238E27FC236}">
              <a16:creationId xmlns:a16="http://schemas.microsoft.com/office/drawing/2014/main" id="{D5BA8D04-E44B-4571-BAB6-6A14AB72DD6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19" name="Text Box 3">
          <a:extLst>
            <a:ext uri="{FF2B5EF4-FFF2-40B4-BE49-F238E27FC236}">
              <a16:creationId xmlns:a16="http://schemas.microsoft.com/office/drawing/2014/main" id="{2298A6D0-3F32-433D-8037-E17C76A2CD8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20" name="Text Box 63">
          <a:extLst>
            <a:ext uri="{FF2B5EF4-FFF2-40B4-BE49-F238E27FC236}">
              <a16:creationId xmlns:a16="http://schemas.microsoft.com/office/drawing/2014/main" id="{31556B58-17B7-43F6-B4A7-D3152904334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21" name="Text Box 3">
          <a:extLst>
            <a:ext uri="{FF2B5EF4-FFF2-40B4-BE49-F238E27FC236}">
              <a16:creationId xmlns:a16="http://schemas.microsoft.com/office/drawing/2014/main" id="{CEE644BA-709A-45BA-AF70-C3883C3BDD7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22" name="Text Box 32">
          <a:extLst>
            <a:ext uri="{FF2B5EF4-FFF2-40B4-BE49-F238E27FC236}">
              <a16:creationId xmlns:a16="http://schemas.microsoft.com/office/drawing/2014/main" id="{4B633B32-9CEE-49FB-9F66-89CC309030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23" name="Text Box 3">
          <a:extLst>
            <a:ext uri="{FF2B5EF4-FFF2-40B4-BE49-F238E27FC236}">
              <a16:creationId xmlns:a16="http://schemas.microsoft.com/office/drawing/2014/main" id="{1561ED62-B3D9-4C52-8F84-BE0376F5FA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24" name="Text Box 63">
          <a:extLst>
            <a:ext uri="{FF2B5EF4-FFF2-40B4-BE49-F238E27FC236}">
              <a16:creationId xmlns:a16="http://schemas.microsoft.com/office/drawing/2014/main" id="{B0545813-404E-4CCA-8333-7EE98A1916D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25" name="Text Box 3">
          <a:extLst>
            <a:ext uri="{FF2B5EF4-FFF2-40B4-BE49-F238E27FC236}">
              <a16:creationId xmlns:a16="http://schemas.microsoft.com/office/drawing/2014/main" id="{FD8D9E20-C4FB-4C62-A4CF-937C63DA2FB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26" name="Text Box 32">
          <a:extLst>
            <a:ext uri="{FF2B5EF4-FFF2-40B4-BE49-F238E27FC236}">
              <a16:creationId xmlns:a16="http://schemas.microsoft.com/office/drawing/2014/main" id="{CEA10FDD-D79F-4259-81CD-97B8D12AD19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27" name="Text Box 3">
          <a:extLst>
            <a:ext uri="{FF2B5EF4-FFF2-40B4-BE49-F238E27FC236}">
              <a16:creationId xmlns:a16="http://schemas.microsoft.com/office/drawing/2014/main" id="{EEF3D54C-7910-485C-B13D-033D6D43D4B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28" name="Text Box 63">
          <a:extLst>
            <a:ext uri="{FF2B5EF4-FFF2-40B4-BE49-F238E27FC236}">
              <a16:creationId xmlns:a16="http://schemas.microsoft.com/office/drawing/2014/main" id="{9A3F5B45-FCFD-4286-8132-CCC6A2CE493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29" name="Text Box 3">
          <a:extLst>
            <a:ext uri="{FF2B5EF4-FFF2-40B4-BE49-F238E27FC236}">
              <a16:creationId xmlns:a16="http://schemas.microsoft.com/office/drawing/2014/main" id="{0221C7BB-99FC-4D80-8025-AF298CB72E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30" name="Text Box 32">
          <a:extLst>
            <a:ext uri="{FF2B5EF4-FFF2-40B4-BE49-F238E27FC236}">
              <a16:creationId xmlns:a16="http://schemas.microsoft.com/office/drawing/2014/main" id="{62686EAA-A4C2-4991-A26A-39D4C1767FD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31" name="Text Box 3">
          <a:extLst>
            <a:ext uri="{FF2B5EF4-FFF2-40B4-BE49-F238E27FC236}">
              <a16:creationId xmlns:a16="http://schemas.microsoft.com/office/drawing/2014/main" id="{2CA713AE-FBC2-4EC6-AC9F-28C2521F633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32" name="Text Box 63">
          <a:extLst>
            <a:ext uri="{FF2B5EF4-FFF2-40B4-BE49-F238E27FC236}">
              <a16:creationId xmlns:a16="http://schemas.microsoft.com/office/drawing/2014/main" id="{C4F3A5A4-C5F5-41EA-9829-CB63D1475D9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33" name="Text Box 3">
          <a:extLst>
            <a:ext uri="{FF2B5EF4-FFF2-40B4-BE49-F238E27FC236}">
              <a16:creationId xmlns:a16="http://schemas.microsoft.com/office/drawing/2014/main" id="{57181697-F446-4DFE-9DBC-2B06E9D315B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34" name="Text Box 32">
          <a:extLst>
            <a:ext uri="{FF2B5EF4-FFF2-40B4-BE49-F238E27FC236}">
              <a16:creationId xmlns:a16="http://schemas.microsoft.com/office/drawing/2014/main" id="{76FDB749-3566-4756-9972-416604A2BB6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35" name="Text Box 3">
          <a:extLst>
            <a:ext uri="{FF2B5EF4-FFF2-40B4-BE49-F238E27FC236}">
              <a16:creationId xmlns:a16="http://schemas.microsoft.com/office/drawing/2014/main" id="{81D9C0A2-8170-41F1-BD48-3469F7DA268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36" name="Text Box 63">
          <a:extLst>
            <a:ext uri="{FF2B5EF4-FFF2-40B4-BE49-F238E27FC236}">
              <a16:creationId xmlns:a16="http://schemas.microsoft.com/office/drawing/2014/main" id="{5CAADDBA-FC0C-400A-BBEA-3D7DB4A2337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37" name="Text Box 3">
          <a:extLst>
            <a:ext uri="{FF2B5EF4-FFF2-40B4-BE49-F238E27FC236}">
              <a16:creationId xmlns:a16="http://schemas.microsoft.com/office/drawing/2014/main" id="{CB448B5D-1DD3-467D-B02B-13002F664DF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38" name="Text Box 32">
          <a:extLst>
            <a:ext uri="{FF2B5EF4-FFF2-40B4-BE49-F238E27FC236}">
              <a16:creationId xmlns:a16="http://schemas.microsoft.com/office/drawing/2014/main" id="{47586F0C-4E66-418D-AF28-0B8E031D120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39" name="Text Box 3">
          <a:extLst>
            <a:ext uri="{FF2B5EF4-FFF2-40B4-BE49-F238E27FC236}">
              <a16:creationId xmlns:a16="http://schemas.microsoft.com/office/drawing/2014/main" id="{7F657FF0-991D-4A15-9C03-B5F68ABAED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40" name="Text Box 63">
          <a:extLst>
            <a:ext uri="{FF2B5EF4-FFF2-40B4-BE49-F238E27FC236}">
              <a16:creationId xmlns:a16="http://schemas.microsoft.com/office/drawing/2014/main" id="{8E54679D-EDFF-46EB-8578-782DCCCA3F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41" name="Text Box 3">
          <a:extLst>
            <a:ext uri="{FF2B5EF4-FFF2-40B4-BE49-F238E27FC236}">
              <a16:creationId xmlns:a16="http://schemas.microsoft.com/office/drawing/2014/main" id="{484DC599-6757-430A-B0B8-97212A0E1DB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42" name="Text Box 32">
          <a:extLst>
            <a:ext uri="{FF2B5EF4-FFF2-40B4-BE49-F238E27FC236}">
              <a16:creationId xmlns:a16="http://schemas.microsoft.com/office/drawing/2014/main" id="{33DA0BEA-1A41-43A7-8D1F-2307875E91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43" name="Text Box 3">
          <a:extLst>
            <a:ext uri="{FF2B5EF4-FFF2-40B4-BE49-F238E27FC236}">
              <a16:creationId xmlns:a16="http://schemas.microsoft.com/office/drawing/2014/main" id="{BDAD8D4D-E764-4E9C-9C08-BBD592CE77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44" name="Text Box 63">
          <a:extLst>
            <a:ext uri="{FF2B5EF4-FFF2-40B4-BE49-F238E27FC236}">
              <a16:creationId xmlns:a16="http://schemas.microsoft.com/office/drawing/2014/main" id="{FA846D81-FFD9-4196-BC6D-D993A78AFF3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45" name="Text Box 3">
          <a:extLst>
            <a:ext uri="{FF2B5EF4-FFF2-40B4-BE49-F238E27FC236}">
              <a16:creationId xmlns:a16="http://schemas.microsoft.com/office/drawing/2014/main" id="{EAD2ED1B-B4E5-4867-86E5-7D44930E49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46" name="Text Box 32">
          <a:extLst>
            <a:ext uri="{FF2B5EF4-FFF2-40B4-BE49-F238E27FC236}">
              <a16:creationId xmlns:a16="http://schemas.microsoft.com/office/drawing/2014/main" id="{8F97EA2B-76D7-4883-BFA2-9ACBCDB8312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47" name="Text Box 3">
          <a:extLst>
            <a:ext uri="{FF2B5EF4-FFF2-40B4-BE49-F238E27FC236}">
              <a16:creationId xmlns:a16="http://schemas.microsoft.com/office/drawing/2014/main" id="{7E409D9E-8AF1-46AC-923C-8797B91C58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48" name="Text Box 63">
          <a:extLst>
            <a:ext uri="{FF2B5EF4-FFF2-40B4-BE49-F238E27FC236}">
              <a16:creationId xmlns:a16="http://schemas.microsoft.com/office/drawing/2014/main" id="{EC3BCD38-2978-4109-AB5E-50F1244EBD9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49" name="Text Box 3">
          <a:extLst>
            <a:ext uri="{FF2B5EF4-FFF2-40B4-BE49-F238E27FC236}">
              <a16:creationId xmlns:a16="http://schemas.microsoft.com/office/drawing/2014/main" id="{112F8AE4-132D-4ACB-B162-702410E3A5A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50" name="Text Box 32">
          <a:extLst>
            <a:ext uri="{FF2B5EF4-FFF2-40B4-BE49-F238E27FC236}">
              <a16:creationId xmlns:a16="http://schemas.microsoft.com/office/drawing/2014/main" id="{C865DE64-D090-471C-B03B-7113FC0F1C2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51" name="Text Box 3">
          <a:extLst>
            <a:ext uri="{FF2B5EF4-FFF2-40B4-BE49-F238E27FC236}">
              <a16:creationId xmlns:a16="http://schemas.microsoft.com/office/drawing/2014/main" id="{66B8A1DB-A420-4DDF-A5EA-5C9BE8DCE1D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52" name="Text Box 63">
          <a:extLst>
            <a:ext uri="{FF2B5EF4-FFF2-40B4-BE49-F238E27FC236}">
              <a16:creationId xmlns:a16="http://schemas.microsoft.com/office/drawing/2014/main" id="{5591BBCD-C743-4678-9A8B-02228934F4E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53" name="Text Box 3">
          <a:extLst>
            <a:ext uri="{FF2B5EF4-FFF2-40B4-BE49-F238E27FC236}">
              <a16:creationId xmlns:a16="http://schemas.microsoft.com/office/drawing/2014/main" id="{BFFB3DAC-33A2-4AF0-9982-0D464923974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54" name="Text Box 32">
          <a:extLst>
            <a:ext uri="{FF2B5EF4-FFF2-40B4-BE49-F238E27FC236}">
              <a16:creationId xmlns:a16="http://schemas.microsoft.com/office/drawing/2014/main" id="{5566517B-3700-4052-AB03-32A787699EA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55" name="Text Box 3">
          <a:extLst>
            <a:ext uri="{FF2B5EF4-FFF2-40B4-BE49-F238E27FC236}">
              <a16:creationId xmlns:a16="http://schemas.microsoft.com/office/drawing/2014/main" id="{72BDE6BF-C1A4-4A28-8EB1-8AA18E943DC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56" name="Text Box 63">
          <a:extLst>
            <a:ext uri="{FF2B5EF4-FFF2-40B4-BE49-F238E27FC236}">
              <a16:creationId xmlns:a16="http://schemas.microsoft.com/office/drawing/2014/main" id="{B08F49C8-C190-4EB1-8B6E-827DD9519F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57" name="Text Box 32">
          <a:extLst>
            <a:ext uri="{FF2B5EF4-FFF2-40B4-BE49-F238E27FC236}">
              <a16:creationId xmlns:a16="http://schemas.microsoft.com/office/drawing/2014/main" id="{1E1DDB83-6CF2-4455-8574-D6600AC0438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58" name="Text Box 3">
          <a:extLst>
            <a:ext uri="{FF2B5EF4-FFF2-40B4-BE49-F238E27FC236}">
              <a16:creationId xmlns:a16="http://schemas.microsoft.com/office/drawing/2014/main" id="{CB42BE1E-2EDA-4CE6-BF8A-75E13089B1A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59" name="Text Box 63">
          <a:extLst>
            <a:ext uri="{FF2B5EF4-FFF2-40B4-BE49-F238E27FC236}">
              <a16:creationId xmlns:a16="http://schemas.microsoft.com/office/drawing/2014/main" id="{E59FD317-6B5C-4F50-8702-D95A746C51F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60" name="Text Box 3">
          <a:extLst>
            <a:ext uri="{FF2B5EF4-FFF2-40B4-BE49-F238E27FC236}">
              <a16:creationId xmlns:a16="http://schemas.microsoft.com/office/drawing/2014/main" id="{5B0E1451-196E-4A04-8699-7E0A149F12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61" name="Text Box 32">
          <a:extLst>
            <a:ext uri="{FF2B5EF4-FFF2-40B4-BE49-F238E27FC236}">
              <a16:creationId xmlns:a16="http://schemas.microsoft.com/office/drawing/2014/main" id="{2A173549-DA95-4DCC-9279-FCC9934FD1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62" name="Text Box 3">
          <a:extLst>
            <a:ext uri="{FF2B5EF4-FFF2-40B4-BE49-F238E27FC236}">
              <a16:creationId xmlns:a16="http://schemas.microsoft.com/office/drawing/2014/main" id="{9597BB2C-33F1-48F4-933A-6DD3D919EB5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63" name="Text Box 63">
          <a:extLst>
            <a:ext uri="{FF2B5EF4-FFF2-40B4-BE49-F238E27FC236}">
              <a16:creationId xmlns:a16="http://schemas.microsoft.com/office/drawing/2014/main" id="{C8B1F011-E7C9-49D8-BE1F-F45FA6667C8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64" name="Text Box 3">
          <a:extLst>
            <a:ext uri="{FF2B5EF4-FFF2-40B4-BE49-F238E27FC236}">
              <a16:creationId xmlns:a16="http://schemas.microsoft.com/office/drawing/2014/main" id="{2F9C7E62-0EAA-4458-BB37-D1313C3EFCC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65" name="Text Box 32">
          <a:extLst>
            <a:ext uri="{FF2B5EF4-FFF2-40B4-BE49-F238E27FC236}">
              <a16:creationId xmlns:a16="http://schemas.microsoft.com/office/drawing/2014/main" id="{8E2A84CA-53DE-4FB9-B928-CED9872A78C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66" name="Text Box 3">
          <a:extLst>
            <a:ext uri="{FF2B5EF4-FFF2-40B4-BE49-F238E27FC236}">
              <a16:creationId xmlns:a16="http://schemas.microsoft.com/office/drawing/2014/main" id="{A640BD87-8A2A-41C5-AE8E-5A579B9F94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67" name="Text Box 63">
          <a:extLst>
            <a:ext uri="{FF2B5EF4-FFF2-40B4-BE49-F238E27FC236}">
              <a16:creationId xmlns:a16="http://schemas.microsoft.com/office/drawing/2014/main" id="{EB1344FD-D209-4498-8B24-BF74F323E4C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68" name="Text Box 3">
          <a:extLst>
            <a:ext uri="{FF2B5EF4-FFF2-40B4-BE49-F238E27FC236}">
              <a16:creationId xmlns:a16="http://schemas.microsoft.com/office/drawing/2014/main" id="{99A2DCD2-3D4A-43CE-826D-EDBB7D8E70C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69" name="Text Box 32">
          <a:extLst>
            <a:ext uri="{FF2B5EF4-FFF2-40B4-BE49-F238E27FC236}">
              <a16:creationId xmlns:a16="http://schemas.microsoft.com/office/drawing/2014/main" id="{AC01867F-1597-4358-8104-D7ED8AB7309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70" name="Text Box 3">
          <a:extLst>
            <a:ext uri="{FF2B5EF4-FFF2-40B4-BE49-F238E27FC236}">
              <a16:creationId xmlns:a16="http://schemas.microsoft.com/office/drawing/2014/main" id="{A9FB8ECC-B384-4F67-A0D2-BC1F9CD5E0F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71" name="Text Box 63">
          <a:extLst>
            <a:ext uri="{FF2B5EF4-FFF2-40B4-BE49-F238E27FC236}">
              <a16:creationId xmlns:a16="http://schemas.microsoft.com/office/drawing/2014/main" id="{3E0082A0-C803-4C6A-84C2-CF3DE26E923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72" name="Text Box 3">
          <a:extLst>
            <a:ext uri="{FF2B5EF4-FFF2-40B4-BE49-F238E27FC236}">
              <a16:creationId xmlns:a16="http://schemas.microsoft.com/office/drawing/2014/main" id="{A74C39F9-DCD6-44FD-B5A5-67F705FFA9C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73" name="Text Box 32">
          <a:extLst>
            <a:ext uri="{FF2B5EF4-FFF2-40B4-BE49-F238E27FC236}">
              <a16:creationId xmlns:a16="http://schemas.microsoft.com/office/drawing/2014/main" id="{83F67A3D-DA1C-4FBE-828C-3F60C955F99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74" name="Text Box 3">
          <a:extLst>
            <a:ext uri="{FF2B5EF4-FFF2-40B4-BE49-F238E27FC236}">
              <a16:creationId xmlns:a16="http://schemas.microsoft.com/office/drawing/2014/main" id="{427596E5-E3EC-475C-896F-9E1C50889AF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75" name="Text Box 63">
          <a:extLst>
            <a:ext uri="{FF2B5EF4-FFF2-40B4-BE49-F238E27FC236}">
              <a16:creationId xmlns:a16="http://schemas.microsoft.com/office/drawing/2014/main" id="{6A79F45B-194C-4DE0-8055-5C9AAC544B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76" name="Text Box 3">
          <a:extLst>
            <a:ext uri="{FF2B5EF4-FFF2-40B4-BE49-F238E27FC236}">
              <a16:creationId xmlns:a16="http://schemas.microsoft.com/office/drawing/2014/main" id="{2A1A2113-F98E-47A9-A454-7603D06198A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77" name="Text Box 32">
          <a:extLst>
            <a:ext uri="{FF2B5EF4-FFF2-40B4-BE49-F238E27FC236}">
              <a16:creationId xmlns:a16="http://schemas.microsoft.com/office/drawing/2014/main" id="{3B887D4A-A1F0-4221-B52C-607EE83A02B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78" name="Text Box 3">
          <a:extLst>
            <a:ext uri="{FF2B5EF4-FFF2-40B4-BE49-F238E27FC236}">
              <a16:creationId xmlns:a16="http://schemas.microsoft.com/office/drawing/2014/main" id="{9154A839-9749-4B75-AD4D-86D314F4337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79" name="Text Box 63">
          <a:extLst>
            <a:ext uri="{FF2B5EF4-FFF2-40B4-BE49-F238E27FC236}">
              <a16:creationId xmlns:a16="http://schemas.microsoft.com/office/drawing/2014/main" id="{E97C9D87-D974-4B21-A2B8-E3F65B20453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80" name="Text Box 3">
          <a:extLst>
            <a:ext uri="{FF2B5EF4-FFF2-40B4-BE49-F238E27FC236}">
              <a16:creationId xmlns:a16="http://schemas.microsoft.com/office/drawing/2014/main" id="{9B252DD3-719B-4480-9934-ABAB550AC4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81" name="Text Box 32">
          <a:extLst>
            <a:ext uri="{FF2B5EF4-FFF2-40B4-BE49-F238E27FC236}">
              <a16:creationId xmlns:a16="http://schemas.microsoft.com/office/drawing/2014/main" id="{FE07A2F6-97F8-43E1-94C0-271EE8B34B3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82" name="Text Box 3">
          <a:extLst>
            <a:ext uri="{FF2B5EF4-FFF2-40B4-BE49-F238E27FC236}">
              <a16:creationId xmlns:a16="http://schemas.microsoft.com/office/drawing/2014/main" id="{A8EE65CD-4DB1-4BC9-BDD9-153126E397A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83" name="Text Box 63">
          <a:extLst>
            <a:ext uri="{FF2B5EF4-FFF2-40B4-BE49-F238E27FC236}">
              <a16:creationId xmlns:a16="http://schemas.microsoft.com/office/drawing/2014/main" id="{BA523E88-0D25-4A3C-9CCD-C774AEE7276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84" name="Text Box 3">
          <a:extLst>
            <a:ext uri="{FF2B5EF4-FFF2-40B4-BE49-F238E27FC236}">
              <a16:creationId xmlns:a16="http://schemas.microsoft.com/office/drawing/2014/main" id="{9CA3D690-B968-4215-9A6D-5B9154E318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85" name="Text Box 32">
          <a:extLst>
            <a:ext uri="{FF2B5EF4-FFF2-40B4-BE49-F238E27FC236}">
              <a16:creationId xmlns:a16="http://schemas.microsoft.com/office/drawing/2014/main" id="{85C98D07-ECCF-415A-A894-5987740402A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86" name="Text Box 3">
          <a:extLst>
            <a:ext uri="{FF2B5EF4-FFF2-40B4-BE49-F238E27FC236}">
              <a16:creationId xmlns:a16="http://schemas.microsoft.com/office/drawing/2014/main" id="{E5A6A83F-45B8-482D-AA15-90D93D0D32C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87" name="Text Box 63">
          <a:extLst>
            <a:ext uri="{FF2B5EF4-FFF2-40B4-BE49-F238E27FC236}">
              <a16:creationId xmlns:a16="http://schemas.microsoft.com/office/drawing/2014/main" id="{91D3280C-8412-49E9-9471-E3CB4F487E0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88" name="Text Box 3">
          <a:extLst>
            <a:ext uri="{FF2B5EF4-FFF2-40B4-BE49-F238E27FC236}">
              <a16:creationId xmlns:a16="http://schemas.microsoft.com/office/drawing/2014/main" id="{FB326231-D8CF-41E6-A6A3-08077DDFD25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89" name="Text Box 32">
          <a:extLst>
            <a:ext uri="{FF2B5EF4-FFF2-40B4-BE49-F238E27FC236}">
              <a16:creationId xmlns:a16="http://schemas.microsoft.com/office/drawing/2014/main" id="{D4C76C2C-2783-4951-8696-69EA8B52B8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90" name="Text Box 3">
          <a:extLst>
            <a:ext uri="{FF2B5EF4-FFF2-40B4-BE49-F238E27FC236}">
              <a16:creationId xmlns:a16="http://schemas.microsoft.com/office/drawing/2014/main" id="{5B9552CA-8DB0-414E-A2EC-38D1BC57F5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91" name="Text Box 63">
          <a:extLst>
            <a:ext uri="{FF2B5EF4-FFF2-40B4-BE49-F238E27FC236}">
              <a16:creationId xmlns:a16="http://schemas.microsoft.com/office/drawing/2014/main" id="{70D9F901-2FC1-4012-83E3-4A2B0DFBCA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92" name="Text Box 3">
          <a:extLst>
            <a:ext uri="{FF2B5EF4-FFF2-40B4-BE49-F238E27FC236}">
              <a16:creationId xmlns:a16="http://schemas.microsoft.com/office/drawing/2014/main" id="{B9A8612C-F78B-4166-A8BF-FD27AD261B2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93" name="Text Box 32">
          <a:extLst>
            <a:ext uri="{FF2B5EF4-FFF2-40B4-BE49-F238E27FC236}">
              <a16:creationId xmlns:a16="http://schemas.microsoft.com/office/drawing/2014/main" id="{A528829D-66FE-4F26-887A-D355553B093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94" name="Text Box 3">
          <a:extLst>
            <a:ext uri="{FF2B5EF4-FFF2-40B4-BE49-F238E27FC236}">
              <a16:creationId xmlns:a16="http://schemas.microsoft.com/office/drawing/2014/main" id="{FB005EB9-C674-4B01-81BA-84F1FEC5624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95" name="Text Box 63">
          <a:extLst>
            <a:ext uri="{FF2B5EF4-FFF2-40B4-BE49-F238E27FC236}">
              <a16:creationId xmlns:a16="http://schemas.microsoft.com/office/drawing/2014/main" id="{011D8533-B810-4240-9D1F-9E41B0BD8D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96" name="Text Box 3">
          <a:extLst>
            <a:ext uri="{FF2B5EF4-FFF2-40B4-BE49-F238E27FC236}">
              <a16:creationId xmlns:a16="http://schemas.microsoft.com/office/drawing/2014/main" id="{6D4513D9-21A3-44BE-B20F-C8048FB7BB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97" name="Text Box 32">
          <a:extLst>
            <a:ext uri="{FF2B5EF4-FFF2-40B4-BE49-F238E27FC236}">
              <a16:creationId xmlns:a16="http://schemas.microsoft.com/office/drawing/2014/main" id="{8144F3C5-CDEC-4A31-9D68-E7848FB3262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798" name="Text Box 3">
          <a:extLst>
            <a:ext uri="{FF2B5EF4-FFF2-40B4-BE49-F238E27FC236}">
              <a16:creationId xmlns:a16="http://schemas.microsoft.com/office/drawing/2014/main" id="{4DF5DECC-035A-4F56-9A02-D72B6EEE431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799" name="Text Box 63">
          <a:extLst>
            <a:ext uri="{FF2B5EF4-FFF2-40B4-BE49-F238E27FC236}">
              <a16:creationId xmlns:a16="http://schemas.microsoft.com/office/drawing/2014/main" id="{B3089166-76C9-47E7-933B-DCA91EA8B7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00" name="Text Box 3">
          <a:extLst>
            <a:ext uri="{FF2B5EF4-FFF2-40B4-BE49-F238E27FC236}">
              <a16:creationId xmlns:a16="http://schemas.microsoft.com/office/drawing/2014/main" id="{46A456EA-A38C-4839-AA81-097D7E65371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01" name="Text Box 32">
          <a:extLst>
            <a:ext uri="{FF2B5EF4-FFF2-40B4-BE49-F238E27FC236}">
              <a16:creationId xmlns:a16="http://schemas.microsoft.com/office/drawing/2014/main" id="{0AA60F44-70C7-4266-AB29-CE3684499BC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02" name="Text Box 3">
          <a:extLst>
            <a:ext uri="{FF2B5EF4-FFF2-40B4-BE49-F238E27FC236}">
              <a16:creationId xmlns:a16="http://schemas.microsoft.com/office/drawing/2014/main" id="{45C7699E-4599-40B9-A185-F7370D4D9E5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03" name="Text Box 63">
          <a:extLst>
            <a:ext uri="{FF2B5EF4-FFF2-40B4-BE49-F238E27FC236}">
              <a16:creationId xmlns:a16="http://schemas.microsoft.com/office/drawing/2014/main" id="{6AD909F4-8358-416B-877F-BBA939E9A7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04" name="Text Box 3">
          <a:extLst>
            <a:ext uri="{FF2B5EF4-FFF2-40B4-BE49-F238E27FC236}">
              <a16:creationId xmlns:a16="http://schemas.microsoft.com/office/drawing/2014/main" id="{C607C7AB-CA9E-444E-B8EA-84295207FB3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05" name="Text Box 32">
          <a:extLst>
            <a:ext uri="{FF2B5EF4-FFF2-40B4-BE49-F238E27FC236}">
              <a16:creationId xmlns:a16="http://schemas.microsoft.com/office/drawing/2014/main" id="{316D3246-3F31-48F9-ADAD-403AB30EC5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06" name="Text Box 3">
          <a:extLst>
            <a:ext uri="{FF2B5EF4-FFF2-40B4-BE49-F238E27FC236}">
              <a16:creationId xmlns:a16="http://schemas.microsoft.com/office/drawing/2014/main" id="{69169C11-17C8-4F6E-8B51-839F3807D6E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07" name="Text Box 63">
          <a:extLst>
            <a:ext uri="{FF2B5EF4-FFF2-40B4-BE49-F238E27FC236}">
              <a16:creationId xmlns:a16="http://schemas.microsoft.com/office/drawing/2014/main" id="{83C4586F-119C-47C2-A43C-F7B920C1EC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08" name="Text Box 3">
          <a:extLst>
            <a:ext uri="{FF2B5EF4-FFF2-40B4-BE49-F238E27FC236}">
              <a16:creationId xmlns:a16="http://schemas.microsoft.com/office/drawing/2014/main" id="{E2D176EA-AB69-4ABD-88F8-44D82F897D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09" name="Text Box 32">
          <a:extLst>
            <a:ext uri="{FF2B5EF4-FFF2-40B4-BE49-F238E27FC236}">
              <a16:creationId xmlns:a16="http://schemas.microsoft.com/office/drawing/2014/main" id="{F203DD17-F9E5-4982-BC12-02FB8220DA7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10" name="Text Box 3">
          <a:extLst>
            <a:ext uri="{FF2B5EF4-FFF2-40B4-BE49-F238E27FC236}">
              <a16:creationId xmlns:a16="http://schemas.microsoft.com/office/drawing/2014/main" id="{D8667A85-4CC4-425D-A828-BE049883A7D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11" name="Text Box 63">
          <a:extLst>
            <a:ext uri="{FF2B5EF4-FFF2-40B4-BE49-F238E27FC236}">
              <a16:creationId xmlns:a16="http://schemas.microsoft.com/office/drawing/2014/main" id="{C08DAA7C-60CE-40FD-A470-3F05A3471DE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12" name="Text Box 3">
          <a:extLst>
            <a:ext uri="{FF2B5EF4-FFF2-40B4-BE49-F238E27FC236}">
              <a16:creationId xmlns:a16="http://schemas.microsoft.com/office/drawing/2014/main" id="{3252EC70-4BD2-4A97-B2CE-187258EA0C1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13" name="Text Box 32">
          <a:extLst>
            <a:ext uri="{FF2B5EF4-FFF2-40B4-BE49-F238E27FC236}">
              <a16:creationId xmlns:a16="http://schemas.microsoft.com/office/drawing/2014/main" id="{9153700E-30FD-4B72-A62A-1D16B0B428C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14" name="Text Box 3">
          <a:extLst>
            <a:ext uri="{FF2B5EF4-FFF2-40B4-BE49-F238E27FC236}">
              <a16:creationId xmlns:a16="http://schemas.microsoft.com/office/drawing/2014/main" id="{66001B2A-0557-47CE-9B8C-1434F42FDB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15" name="Text Box 63">
          <a:extLst>
            <a:ext uri="{FF2B5EF4-FFF2-40B4-BE49-F238E27FC236}">
              <a16:creationId xmlns:a16="http://schemas.microsoft.com/office/drawing/2014/main" id="{F2E058DA-4D51-4350-9CDB-D42147EAF25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16" name="Text Box 3">
          <a:extLst>
            <a:ext uri="{FF2B5EF4-FFF2-40B4-BE49-F238E27FC236}">
              <a16:creationId xmlns:a16="http://schemas.microsoft.com/office/drawing/2014/main" id="{0B2DBC45-1BB7-444A-9C71-D74CB42D46A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17" name="Text Box 32">
          <a:extLst>
            <a:ext uri="{FF2B5EF4-FFF2-40B4-BE49-F238E27FC236}">
              <a16:creationId xmlns:a16="http://schemas.microsoft.com/office/drawing/2014/main" id="{5A5F2E6D-7906-4903-8CFF-99D63867A63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18" name="Text Box 3">
          <a:extLst>
            <a:ext uri="{FF2B5EF4-FFF2-40B4-BE49-F238E27FC236}">
              <a16:creationId xmlns:a16="http://schemas.microsoft.com/office/drawing/2014/main" id="{C4D69004-AC7E-4276-B878-A5CEF52CF1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19" name="Text Box 63">
          <a:extLst>
            <a:ext uri="{FF2B5EF4-FFF2-40B4-BE49-F238E27FC236}">
              <a16:creationId xmlns:a16="http://schemas.microsoft.com/office/drawing/2014/main" id="{D39F31F2-1C00-4FB8-B593-203C166A624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20" name="Text Box 3">
          <a:extLst>
            <a:ext uri="{FF2B5EF4-FFF2-40B4-BE49-F238E27FC236}">
              <a16:creationId xmlns:a16="http://schemas.microsoft.com/office/drawing/2014/main" id="{BF6C05A8-F863-41B8-8BC1-2BEF8EC03CD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21" name="Text Box 32">
          <a:extLst>
            <a:ext uri="{FF2B5EF4-FFF2-40B4-BE49-F238E27FC236}">
              <a16:creationId xmlns:a16="http://schemas.microsoft.com/office/drawing/2014/main" id="{741A711C-4951-401E-BC19-237D8375080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22" name="Text Box 3">
          <a:extLst>
            <a:ext uri="{FF2B5EF4-FFF2-40B4-BE49-F238E27FC236}">
              <a16:creationId xmlns:a16="http://schemas.microsoft.com/office/drawing/2014/main" id="{60AC80BC-CDEB-4110-BD45-3DA41E9AB6C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23" name="Text Box 63">
          <a:extLst>
            <a:ext uri="{FF2B5EF4-FFF2-40B4-BE49-F238E27FC236}">
              <a16:creationId xmlns:a16="http://schemas.microsoft.com/office/drawing/2014/main" id="{3EB58BF0-FF4C-4DBC-9C8B-42972BC25E5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24" name="Text Box 3">
          <a:extLst>
            <a:ext uri="{FF2B5EF4-FFF2-40B4-BE49-F238E27FC236}">
              <a16:creationId xmlns:a16="http://schemas.microsoft.com/office/drawing/2014/main" id="{2F7B2B2F-DB50-435C-B688-D2F7BE0437D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25" name="Text Box 32">
          <a:extLst>
            <a:ext uri="{FF2B5EF4-FFF2-40B4-BE49-F238E27FC236}">
              <a16:creationId xmlns:a16="http://schemas.microsoft.com/office/drawing/2014/main" id="{008FDE05-190B-461F-BE6B-DD34BC19DA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26" name="Text Box 3">
          <a:extLst>
            <a:ext uri="{FF2B5EF4-FFF2-40B4-BE49-F238E27FC236}">
              <a16:creationId xmlns:a16="http://schemas.microsoft.com/office/drawing/2014/main" id="{24C4F537-6498-4E51-B8C1-D1290DE051D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27" name="Text Box 63">
          <a:extLst>
            <a:ext uri="{FF2B5EF4-FFF2-40B4-BE49-F238E27FC236}">
              <a16:creationId xmlns:a16="http://schemas.microsoft.com/office/drawing/2014/main" id="{707CF725-5BC5-4451-AAD9-C32160C70E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28" name="Text Box 3">
          <a:extLst>
            <a:ext uri="{FF2B5EF4-FFF2-40B4-BE49-F238E27FC236}">
              <a16:creationId xmlns:a16="http://schemas.microsoft.com/office/drawing/2014/main" id="{23DA73EB-D6B3-4858-8770-7B452DBA329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29" name="Text Box 32">
          <a:extLst>
            <a:ext uri="{FF2B5EF4-FFF2-40B4-BE49-F238E27FC236}">
              <a16:creationId xmlns:a16="http://schemas.microsoft.com/office/drawing/2014/main" id="{34B1F29B-6082-4C3B-B016-2FCD0ACC48B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30" name="Text Box 3">
          <a:extLst>
            <a:ext uri="{FF2B5EF4-FFF2-40B4-BE49-F238E27FC236}">
              <a16:creationId xmlns:a16="http://schemas.microsoft.com/office/drawing/2014/main" id="{02263AB1-7403-466C-979E-5E4B1DFF499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31" name="Text Box 63">
          <a:extLst>
            <a:ext uri="{FF2B5EF4-FFF2-40B4-BE49-F238E27FC236}">
              <a16:creationId xmlns:a16="http://schemas.microsoft.com/office/drawing/2014/main" id="{041EDC4D-E628-4A82-834D-FFB29098087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32" name="Text Box 3">
          <a:extLst>
            <a:ext uri="{FF2B5EF4-FFF2-40B4-BE49-F238E27FC236}">
              <a16:creationId xmlns:a16="http://schemas.microsoft.com/office/drawing/2014/main" id="{B6EA91FD-F1A7-47B3-8A8E-51A7836FF09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33" name="Text Box 32">
          <a:extLst>
            <a:ext uri="{FF2B5EF4-FFF2-40B4-BE49-F238E27FC236}">
              <a16:creationId xmlns:a16="http://schemas.microsoft.com/office/drawing/2014/main" id="{1D1C21FA-F6A0-4F8E-9305-0AC9316097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34" name="Text Box 3">
          <a:extLst>
            <a:ext uri="{FF2B5EF4-FFF2-40B4-BE49-F238E27FC236}">
              <a16:creationId xmlns:a16="http://schemas.microsoft.com/office/drawing/2014/main" id="{8303CF79-FC93-4AD6-A3D4-D9674382B7C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35" name="Text Box 63">
          <a:extLst>
            <a:ext uri="{FF2B5EF4-FFF2-40B4-BE49-F238E27FC236}">
              <a16:creationId xmlns:a16="http://schemas.microsoft.com/office/drawing/2014/main" id="{6BE120AC-243F-489C-83A1-1739EF6ED0C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36" name="Text Box 3">
          <a:extLst>
            <a:ext uri="{FF2B5EF4-FFF2-40B4-BE49-F238E27FC236}">
              <a16:creationId xmlns:a16="http://schemas.microsoft.com/office/drawing/2014/main" id="{8EC8EAEA-DDB7-4148-9299-A4D9714A74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37" name="Text Box 32">
          <a:extLst>
            <a:ext uri="{FF2B5EF4-FFF2-40B4-BE49-F238E27FC236}">
              <a16:creationId xmlns:a16="http://schemas.microsoft.com/office/drawing/2014/main" id="{F1A458CA-0E0D-48E4-8D61-332B247594E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38" name="Text Box 3">
          <a:extLst>
            <a:ext uri="{FF2B5EF4-FFF2-40B4-BE49-F238E27FC236}">
              <a16:creationId xmlns:a16="http://schemas.microsoft.com/office/drawing/2014/main" id="{2A358564-5F6E-4FE3-BDE2-81B2794A554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39" name="Text Box 63">
          <a:extLst>
            <a:ext uri="{FF2B5EF4-FFF2-40B4-BE49-F238E27FC236}">
              <a16:creationId xmlns:a16="http://schemas.microsoft.com/office/drawing/2014/main" id="{79F209D8-04B4-4611-B225-90119446AB2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40" name="Text Box 3">
          <a:extLst>
            <a:ext uri="{FF2B5EF4-FFF2-40B4-BE49-F238E27FC236}">
              <a16:creationId xmlns:a16="http://schemas.microsoft.com/office/drawing/2014/main" id="{20047BBA-1505-430F-9F5E-0115F739AB2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41" name="Text Box 32">
          <a:extLst>
            <a:ext uri="{FF2B5EF4-FFF2-40B4-BE49-F238E27FC236}">
              <a16:creationId xmlns:a16="http://schemas.microsoft.com/office/drawing/2014/main" id="{6934170A-8314-4073-9B7C-A362B4357CE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42" name="Text Box 3">
          <a:extLst>
            <a:ext uri="{FF2B5EF4-FFF2-40B4-BE49-F238E27FC236}">
              <a16:creationId xmlns:a16="http://schemas.microsoft.com/office/drawing/2014/main" id="{6D561BE6-7657-4408-BB43-99BF8E383C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43" name="Text Box 63">
          <a:extLst>
            <a:ext uri="{FF2B5EF4-FFF2-40B4-BE49-F238E27FC236}">
              <a16:creationId xmlns:a16="http://schemas.microsoft.com/office/drawing/2014/main" id="{04759B0D-8D1D-4D40-9A09-BD2DB12FD0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44" name="Text Box 3">
          <a:extLst>
            <a:ext uri="{FF2B5EF4-FFF2-40B4-BE49-F238E27FC236}">
              <a16:creationId xmlns:a16="http://schemas.microsoft.com/office/drawing/2014/main" id="{96A7F407-722F-4B10-B178-C4FC77D3EE0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45" name="Text Box 32">
          <a:extLst>
            <a:ext uri="{FF2B5EF4-FFF2-40B4-BE49-F238E27FC236}">
              <a16:creationId xmlns:a16="http://schemas.microsoft.com/office/drawing/2014/main" id="{509DEFB3-3B4B-4CED-8354-AFAA0FB369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46" name="Text Box 3">
          <a:extLst>
            <a:ext uri="{FF2B5EF4-FFF2-40B4-BE49-F238E27FC236}">
              <a16:creationId xmlns:a16="http://schemas.microsoft.com/office/drawing/2014/main" id="{FBD9E56B-D95C-44FD-8E2E-07A15865778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47" name="Text Box 63">
          <a:extLst>
            <a:ext uri="{FF2B5EF4-FFF2-40B4-BE49-F238E27FC236}">
              <a16:creationId xmlns:a16="http://schemas.microsoft.com/office/drawing/2014/main" id="{4EE305F7-C5B5-44C8-BD42-32B7EFC906A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48" name="Text Box 3">
          <a:extLst>
            <a:ext uri="{FF2B5EF4-FFF2-40B4-BE49-F238E27FC236}">
              <a16:creationId xmlns:a16="http://schemas.microsoft.com/office/drawing/2014/main" id="{5D2C09A7-2C1F-4033-A26F-5978D9CC29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49" name="Text Box 32">
          <a:extLst>
            <a:ext uri="{FF2B5EF4-FFF2-40B4-BE49-F238E27FC236}">
              <a16:creationId xmlns:a16="http://schemas.microsoft.com/office/drawing/2014/main" id="{73405901-D7C7-4491-973C-3C2FB0A4CF3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50" name="Text Box 3">
          <a:extLst>
            <a:ext uri="{FF2B5EF4-FFF2-40B4-BE49-F238E27FC236}">
              <a16:creationId xmlns:a16="http://schemas.microsoft.com/office/drawing/2014/main" id="{1807F7F1-A206-48F4-A9BF-C0FC56CC6D1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51" name="Text Box 63">
          <a:extLst>
            <a:ext uri="{FF2B5EF4-FFF2-40B4-BE49-F238E27FC236}">
              <a16:creationId xmlns:a16="http://schemas.microsoft.com/office/drawing/2014/main" id="{29F52D40-A498-4C1C-81EF-6830CC7459D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52" name="Text Box 3">
          <a:extLst>
            <a:ext uri="{FF2B5EF4-FFF2-40B4-BE49-F238E27FC236}">
              <a16:creationId xmlns:a16="http://schemas.microsoft.com/office/drawing/2014/main" id="{FA4B61D2-9765-4AC5-8CD6-FAC303CB044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53" name="Text Box 32">
          <a:extLst>
            <a:ext uri="{FF2B5EF4-FFF2-40B4-BE49-F238E27FC236}">
              <a16:creationId xmlns:a16="http://schemas.microsoft.com/office/drawing/2014/main" id="{FF46B08F-EE83-4986-82E7-BC01AA85C0A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54" name="Text Box 3">
          <a:extLst>
            <a:ext uri="{FF2B5EF4-FFF2-40B4-BE49-F238E27FC236}">
              <a16:creationId xmlns:a16="http://schemas.microsoft.com/office/drawing/2014/main" id="{F635A035-F045-40D9-A4D8-39D27B57DC5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55" name="Text Box 63">
          <a:extLst>
            <a:ext uri="{FF2B5EF4-FFF2-40B4-BE49-F238E27FC236}">
              <a16:creationId xmlns:a16="http://schemas.microsoft.com/office/drawing/2014/main" id="{71454F27-32AE-4A8D-8B8B-9986A51CF54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56" name="Text Box 3">
          <a:extLst>
            <a:ext uri="{FF2B5EF4-FFF2-40B4-BE49-F238E27FC236}">
              <a16:creationId xmlns:a16="http://schemas.microsoft.com/office/drawing/2014/main" id="{C296DB57-A72E-4CFF-BC32-E1DCD9D5CB4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57" name="Text Box 32">
          <a:extLst>
            <a:ext uri="{FF2B5EF4-FFF2-40B4-BE49-F238E27FC236}">
              <a16:creationId xmlns:a16="http://schemas.microsoft.com/office/drawing/2014/main" id="{08966806-9E56-455A-9A9B-951DACC61DB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58" name="Text Box 3">
          <a:extLst>
            <a:ext uri="{FF2B5EF4-FFF2-40B4-BE49-F238E27FC236}">
              <a16:creationId xmlns:a16="http://schemas.microsoft.com/office/drawing/2014/main" id="{7B12F90E-4F75-461A-903C-545F4DF865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59" name="Text Box 63">
          <a:extLst>
            <a:ext uri="{FF2B5EF4-FFF2-40B4-BE49-F238E27FC236}">
              <a16:creationId xmlns:a16="http://schemas.microsoft.com/office/drawing/2014/main" id="{4E2BE688-54DD-4ED2-A9F1-89B7A00F91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60" name="Text Box 3">
          <a:extLst>
            <a:ext uri="{FF2B5EF4-FFF2-40B4-BE49-F238E27FC236}">
              <a16:creationId xmlns:a16="http://schemas.microsoft.com/office/drawing/2014/main" id="{01A8C67C-6697-4894-AC20-FCCE52E537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61" name="Text Box 32">
          <a:extLst>
            <a:ext uri="{FF2B5EF4-FFF2-40B4-BE49-F238E27FC236}">
              <a16:creationId xmlns:a16="http://schemas.microsoft.com/office/drawing/2014/main" id="{C3DF7D6C-160E-42EA-8FB8-C25696816E6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62" name="Text Box 3">
          <a:extLst>
            <a:ext uri="{FF2B5EF4-FFF2-40B4-BE49-F238E27FC236}">
              <a16:creationId xmlns:a16="http://schemas.microsoft.com/office/drawing/2014/main" id="{1E722402-354C-4C17-B826-42DE6A516FC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63" name="Text Box 63">
          <a:extLst>
            <a:ext uri="{FF2B5EF4-FFF2-40B4-BE49-F238E27FC236}">
              <a16:creationId xmlns:a16="http://schemas.microsoft.com/office/drawing/2014/main" id="{A45F30A7-D9DA-4A5C-A664-28D2FF95120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64" name="Text Box 3">
          <a:extLst>
            <a:ext uri="{FF2B5EF4-FFF2-40B4-BE49-F238E27FC236}">
              <a16:creationId xmlns:a16="http://schemas.microsoft.com/office/drawing/2014/main" id="{113BF00E-B957-4BE8-A7B6-658105B26C7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65" name="Text Box 32">
          <a:extLst>
            <a:ext uri="{FF2B5EF4-FFF2-40B4-BE49-F238E27FC236}">
              <a16:creationId xmlns:a16="http://schemas.microsoft.com/office/drawing/2014/main" id="{8F9A7EFA-8027-4C95-B5F0-9A1A2A187ED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66" name="Text Box 3">
          <a:extLst>
            <a:ext uri="{FF2B5EF4-FFF2-40B4-BE49-F238E27FC236}">
              <a16:creationId xmlns:a16="http://schemas.microsoft.com/office/drawing/2014/main" id="{BC830D03-9B07-4841-AFFD-88B0E2F069E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67" name="Text Box 63">
          <a:extLst>
            <a:ext uri="{FF2B5EF4-FFF2-40B4-BE49-F238E27FC236}">
              <a16:creationId xmlns:a16="http://schemas.microsoft.com/office/drawing/2014/main" id="{EC1BE321-FE28-4405-A6A3-EA382501BD8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68" name="Text Box 3">
          <a:extLst>
            <a:ext uri="{FF2B5EF4-FFF2-40B4-BE49-F238E27FC236}">
              <a16:creationId xmlns:a16="http://schemas.microsoft.com/office/drawing/2014/main" id="{019D94D7-7D03-41F2-8A6C-EDF724900B2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69" name="Text Box 32">
          <a:extLst>
            <a:ext uri="{FF2B5EF4-FFF2-40B4-BE49-F238E27FC236}">
              <a16:creationId xmlns:a16="http://schemas.microsoft.com/office/drawing/2014/main" id="{072959CE-6BBA-4B05-93D5-372DAFDEAC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70" name="Text Box 3">
          <a:extLst>
            <a:ext uri="{FF2B5EF4-FFF2-40B4-BE49-F238E27FC236}">
              <a16:creationId xmlns:a16="http://schemas.microsoft.com/office/drawing/2014/main" id="{3CF183CC-5684-4838-BF0D-857A6AD2216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71" name="Text Box 63">
          <a:extLst>
            <a:ext uri="{FF2B5EF4-FFF2-40B4-BE49-F238E27FC236}">
              <a16:creationId xmlns:a16="http://schemas.microsoft.com/office/drawing/2014/main" id="{394E719E-7D41-4688-AC4F-F7B4FAB9C24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72" name="Text Box 3">
          <a:extLst>
            <a:ext uri="{FF2B5EF4-FFF2-40B4-BE49-F238E27FC236}">
              <a16:creationId xmlns:a16="http://schemas.microsoft.com/office/drawing/2014/main" id="{1537702E-075A-4D22-8395-DCE0CB499B8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73" name="Text Box 32">
          <a:extLst>
            <a:ext uri="{FF2B5EF4-FFF2-40B4-BE49-F238E27FC236}">
              <a16:creationId xmlns:a16="http://schemas.microsoft.com/office/drawing/2014/main" id="{CD1858A5-DCAF-4E4C-A8EF-0A6BAADB9F8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74" name="Text Box 3">
          <a:extLst>
            <a:ext uri="{FF2B5EF4-FFF2-40B4-BE49-F238E27FC236}">
              <a16:creationId xmlns:a16="http://schemas.microsoft.com/office/drawing/2014/main" id="{981A0D2D-35F3-4436-8A75-C61825295AD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75" name="Text Box 63">
          <a:extLst>
            <a:ext uri="{FF2B5EF4-FFF2-40B4-BE49-F238E27FC236}">
              <a16:creationId xmlns:a16="http://schemas.microsoft.com/office/drawing/2014/main" id="{91BA2A18-A81B-418B-B675-DB42CFCB953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76" name="Text Box 3">
          <a:extLst>
            <a:ext uri="{FF2B5EF4-FFF2-40B4-BE49-F238E27FC236}">
              <a16:creationId xmlns:a16="http://schemas.microsoft.com/office/drawing/2014/main" id="{C2602305-9FC2-4829-B27A-2E953A91165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77" name="Text Box 32">
          <a:extLst>
            <a:ext uri="{FF2B5EF4-FFF2-40B4-BE49-F238E27FC236}">
              <a16:creationId xmlns:a16="http://schemas.microsoft.com/office/drawing/2014/main" id="{A2F1576B-78C2-466D-9944-25836F7F6A4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78" name="Text Box 3">
          <a:extLst>
            <a:ext uri="{FF2B5EF4-FFF2-40B4-BE49-F238E27FC236}">
              <a16:creationId xmlns:a16="http://schemas.microsoft.com/office/drawing/2014/main" id="{0CFDC0B8-3EBB-449F-A9C6-E19AAC3AA68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79" name="Text Box 63">
          <a:extLst>
            <a:ext uri="{FF2B5EF4-FFF2-40B4-BE49-F238E27FC236}">
              <a16:creationId xmlns:a16="http://schemas.microsoft.com/office/drawing/2014/main" id="{153C7D27-891E-405B-BBEC-1765DE28359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80" name="Text Box 3">
          <a:extLst>
            <a:ext uri="{FF2B5EF4-FFF2-40B4-BE49-F238E27FC236}">
              <a16:creationId xmlns:a16="http://schemas.microsoft.com/office/drawing/2014/main" id="{664FC407-F4BA-4519-BF7E-465EA0F1C88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81" name="Text Box 32">
          <a:extLst>
            <a:ext uri="{FF2B5EF4-FFF2-40B4-BE49-F238E27FC236}">
              <a16:creationId xmlns:a16="http://schemas.microsoft.com/office/drawing/2014/main" id="{51BB6276-108C-4063-9DF5-7C0CF5D7D8C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82" name="Text Box 3">
          <a:extLst>
            <a:ext uri="{FF2B5EF4-FFF2-40B4-BE49-F238E27FC236}">
              <a16:creationId xmlns:a16="http://schemas.microsoft.com/office/drawing/2014/main" id="{E45981FD-A91A-4822-B208-CEF3F37D5EA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83" name="Text Box 63">
          <a:extLst>
            <a:ext uri="{FF2B5EF4-FFF2-40B4-BE49-F238E27FC236}">
              <a16:creationId xmlns:a16="http://schemas.microsoft.com/office/drawing/2014/main" id="{EAA66B8C-AC71-4C00-B6ED-AC1A7433581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84" name="Text Box 3">
          <a:extLst>
            <a:ext uri="{FF2B5EF4-FFF2-40B4-BE49-F238E27FC236}">
              <a16:creationId xmlns:a16="http://schemas.microsoft.com/office/drawing/2014/main" id="{7F37069F-DFFA-4822-8ADE-A2CC5652B4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85" name="Text Box 32">
          <a:extLst>
            <a:ext uri="{FF2B5EF4-FFF2-40B4-BE49-F238E27FC236}">
              <a16:creationId xmlns:a16="http://schemas.microsoft.com/office/drawing/2014/main" id="{8915AD64-65E9-435B-9DA1-1902BB9F571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86" name="Text Box 3">
          <a:extLst>
            <a:ext uri="{FF2B5EF4-FFF2-40B4-BE49-F238E27FC236}">
              <a16:creationId xmlns:a16="http://schemas.microsoft.com/office/drawing/2014/main" id="{4D5E6484-9F75-4804-818A-47D3CD87AAE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87" name="Text Box 63">
          <a:extLst>
            <a:ext uri="{FF2B5EF4-FFF2-40B4-BE49-F238E27FC236}">
              <a16:creationId xmlns:a16="http://schemas.microsoft.com/office/drawing/2014/main" id="{FEC30A38-5202-44E8-AFD3-4B27769ED9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88" name="Text Box 3">
          <a:extLst>
            <a:ext uri="{FF2B5EF4-FFF2-40B4-BE49-F238E27FC236}">
              <a16:creationId xmlns:a16="http://schemas.microsoft.com/office/drawing/2014/main" id="{52315EB2-978A-4EA1-AB1E-59F547DABAE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89" name="Text Box 32">
          <a:extLst>
            <a:ext uri="{FF2B5EF4-FFF2-40B4-BE49-F238E27FC236}">
              <a16:creationId xmlns:a16="http://schemas.microsoft.com/office/drawing/2014/main" id="{209539FA-F6F3-4252-A98B-F8E6EB148C9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90" name="Text Box 3">
          <a:extLst>
            <a:ext uri="{FF2B5EF4-FFF2-40B4-BE49-F238E27FC236}">
              <a16:creationId xmlns:a16="http://schemas.microsoft.com/office/drawing/2014/main" id="{B5F4B1B1-9120-45A2-A40B-FD61593760B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91" name="Text Box 63">
          <a:extLst>
            <a:ext uri="{FF2B5EF4-FFF2-40B4-BE49-F238E27FC236}">
              <a16:creationId xmlns:a16="http://schemas.microsoft.com/office/drawing/2014/main" id="{D68C40AE-EC8A-4BC1-9425-5247F2C94AD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92" name="Text Box 3">
          <a:extLst>
            <a:ext uri="{FF2B5EF4-FFF2-40B4-BE49-F238E27FC236}">
              <a16:creationId xmlns:a16="http://schemas.microsoft.com/office/drawing/2014/main" id="{714B43BA-EC03-45F2-8ED5-B3F076E40EF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93" name="Text Box 32">
          <a:extLst>
            <a:ext uri="{FF2B5EF4-FFF2-40B4-BE49-F238E27FC236}">
              <a16:creationId xmlns:a16="http://schemas.microsoft.com/office/drawing/2014/main" id="{D3659D72-D5DF-48DC-B9BD-D7AD65FBD83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94" name="Text Box 3">
          <a:extLst>
            <a:ext uri="{FF2B5EF4-FFF2-40B4-BE49-F238E27FC236}">
              <a16:creationId xmlns:a16="http://schemas.microsoft.com/office/drawing/2014/main" id="{6F775A10-4A52-4F24-BF73-0C5E760DC3E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95" name="Text Box 63">
          <a:extLst>
            <a:ext uri="{FF2B5EF4-FFF2-40B4-BE49-F238E27FC236}">
              <a16:creationId xmlns:a16="http://schemas.microsoft.com/office/drawing/2014/main" id="{08027DFD-8AD9-4D20-92C4-993BEE50778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96" name="Text Box 3">
          <a:extLst>
            <a:ext uri="{FF2B5EF4-FFF2-40B4-BE49-F238E27FC236}">
              <a16:creationId xmlns:a16="http://schemas.microsoft.com/office/drawing/2014/main" id="{F5B110FA-F921-477D-8FA0-3B9EAC4B7C3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97" name="Text Box 32">
          <a:extLst>
            <a:ext uri="{FF2B5EF4-FFF2-40B4-BE49-F238E27FC236}">
              <a16:creationId xmlns:a16="http://schemas.microsoft.com/office/drawing/2014/main" id="{F426EF1F-4A30-4AAB-9C68-9618440BC7A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898" name="Text Box 3">
          <a:extLst>
            <a:ext uri="{FF2B5EF4-FFF2-40B4-BE49-F238E27FC236}">
              <a16:creationId xmlns:a16="http://schemas.microsoft.com/office/drawing/2014/main" id="{7C10070F-FE9E-4511-ACE1-360DF0D447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899" name="Text Box 63">
          <a:extLst>
            <a:ext uri="{FF2B5EF4-FFF2-40B4-BE49-F238E27FC236}">
              <a16:creationId xmlns:a16="http://schemas.microsoft.com/office/drawing/2014/main" id="{78B21925-ED6F-4565-8B0C-C3A57C2C0C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00" name="Text Box 3">
          <a:extLst>
            <a:ext uri="{FF2B5EF4-FFF2-40B4-BE49-F238E27FC236}">
              <a16:creationId xmlns:a16="http://schemas.microsoft.com/office/drawing/2014/main" id="{40277AB8-A76D-4E58-83AB-79BBF066060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01" name="Text Box 32">
          <a:extLst>
            <a:ext uri="{FF2B5EF4-FFF2-40B4-BE49-F238E27FC236}">
              <a16:creationId xmlns:a16="http://schemas.microsoft.com/office/drawing/2014/main" id="{31ADE76B-1C60-47EE-AC40-CB8000080A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02" name="Text Box 3">
          <a:extLst>
            <a:ext uri="{FF2B5EF4-FFF2-40B4-BE49-F238E27FC236}">
              <a16:creationId xmlns:a16="http://schemas.microsoft.com/office/drawing/2014/main" id="{248138B8-093E-4A43-BDBF-D6DEF39B28D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03" name="Text Box 63">
          <a:extLst>
            <a:ext uri="{FF2B5EF4-FFF2-40B4-BE49-F238E27FC236}">
              <a16:creationId xmlns:a16="http://schemas.microsoft.com/office/drawing/2014/main" id="{3C6FBDE6-ADDC-4C7D-BECF-E7F6B199A11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04" name="Text Box 3">
          <a:extLst>
            <a:ext uri="{FF2B5EF4-FFF2-40B4-BE49-F238E27FC236}">
              <a16:creationId xmlns:a16="http://schemas.microsoft.com/office/drawing/2014/main" id="{73D5DF1D-4F9F-418F-BA0F-CEFE7699C4E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05" name="Text Box 32">
          <a:extLst>
            <a:ext uri="{FF2B5EF4-FFF2-40B4-BE49-F238E27FC236}">
              <a16:creationId xmlns:a16="http://schemas.microsoft.com/office/drawing/2014/main" id="{710F40F7-9345-440D-A8AC-48CCBE37E8D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06" name="Text Box 3">
          <a:extLst>
            <a:ext uri="{FF2B5EF4-FFF2-40B4-BE49-F238E27FC236}">
              <a16:creationId xmlns:a16="http://schemas.microsoft.com/office/drawing/2014/main" id="{1D2BCBF6-5DCF-45EF-A42E-D72933EB054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07" name="Text Box 63">
          <a:extLst>
            <a:ext uri="{FF2B5EF4-FFF2-40B4-BE49-F238E27FC236}">
              <a16:creationId xmlns:a16="http://schemas.microsoft.com/office/drawing/2014/main" id="{8C44315D-A925-47E5-BD8E-2B17561CE73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08" name="Text Box 3">
          <a:extLst>
            <a:ext uri="{FF2B5EF4-FFF2-40B4-BE49-F238E27FC236}">
              <a16:creationId xmlns:a16="http://schemas.microsoft.com/office/drawing/2014/main" id="{F4749822-B38D-4850-91D7-3927FF6EFCC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09" name="Text Box 32">
          <a:extLst>
            <a:ext uri="{FF2B5EF4-FFF2-40B4-BE49-F238E27FC236}">
              <a16:creationId xmlns:a16="http://schemas.microsoft.com/office/drawing/2014/main" id="{9A985501-851A-44B1-B42D-27BA73AFA89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10" name="Text Box 3">
          <a:extLst>
            <a:ext uri="{FF2B5EF4-FFF2-40B4-BE49-F238E27FC236}">
              <a16:creationId xmlns:a16="http://schemas.microsoft.com/office/drawing/2014/main" id="{B8635B6A-DFA4-4DF8-9C05-DD7E196ACB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11" name="Text Box 63">
          <a:extLst>
            <a:ext uri="{FF2B5EF4-FFF2-40B4-BE49-F238E27FC236}">
              <a16:creationId xmlns:a16="http://schemas.microsoft.com/office/drawing/2014/main" id="{0CF7DFB6-7990-4E1B-B005-0C55E811976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12" name="Text Box 3">
          <a:extLst>
            <a:ext uri="{FF2B5EF4-FFF2-40B4-BE49-F238E27FC236}">
              <a16:creationId xmlns:a16="http://schemas.microsoft.com/office/drawing/2014/main" id="{D47853B6-31C5-464E-AECF-682D5BE7007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13" name="Text Box 32">
          <a:extLst>
            <a:ext uri="{FF2B5EF4-FFF2-40B4-BE49-F238E27FC236}">
              <a16:creationId xmlns:a16="http://schemas.microsoft.com/office/drawing/2014/main" id="{EBEF2AD1-1112-44E5-967D-31BF472EF57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14" name="Text Box 3">
          <a:extLst>
            <a:ext uri="{FF2B5EF4-FFF2-40B4-BE49-F238E27FC236}">
              <a16:creationId xmlns:a16="http://schemas.microsoft.com/office/drawing/2014/main" id="{04DADD6C-D44E-45D2-8871-A200E0BE9AE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15" name="Text Box 63">
          <a:extLst>
            <a:ext uri="{FF2B5EF4-FFF2-40B4-BE49-F238E27FC236}">
              <a16:creationId xmlns:a16="http://schemas.microsoft.com/office/drawing/2014/main" id="{CE17682E-143C-48D9-AD9D-1621B89216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16" name="Text Box 3">
          <a:extLst>
            <a:ext uri="{FF2B5EF4-FFF2-40B4-BE49-F238E27FC236}">
              <a16:creationId xmlns:a16="http://schemas.microsoft.com/office/drawing/2014/main" id="{58E2D45A-4FBB-466F-9E73-ECC7DC3010C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17" name="Text Box 32">
          <a:extLst>
            <a:ext uri="{FF2B5EF4-FFF2-40B4-BE49-F238E27FC236}">
              <a16:creationId xmlns:a16="http://schemas.microsoft.com/office/drawing/2014/main" id="{28F6315A-193E-41A1-98A4-6718EFBC391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18" name="Text Box 3">
          <a:extLst>
            <a:ext uri="{FF2B5EF4-FFF2-40B4-BE49-F238E27FC236}">
              <a16:creationId xmlns:a16="http://schemas.microsoft.com/office/drawing/2014/main" id="{A9CC177B-4C12-4D62-83E2-8B30043533C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19" name="Text Box 63">
          <a:extLst>
            <a:ext uri="{FF2B5EF4-FFF2-40B4-BE49-F238E27FC236}">
              <a16:creationId xmlns:a16="http://schemas.microsoft.com/office/drawing/2014/main" id="{D42437A7-5176-4DE5-9AED-5AB6B60393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20" name="Text Box 3">
          <a:extLst>
            <a:ext uri="{FF2B5EF4-FFF2-40B4-BE49-F238E27FC236}">
              <a16:creationId xmlns:a16="http://schemas.microsoft.com/office/drawing/2014/main" id="{63BE11AE-61B0-42F7-9DFF-4C0824C4A35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21" name="Text Box 32">
          <a:extLst>
            <a:ext uri="{FF2B5EF4-FFF2-40B4-BE49-F238E27FC236}">
              <a16:creationId xmlns:a16="http://schemas.microsoft.com/office/drawing/2014/main" id="{CC8D28B4-F978-47AA-B2C9-B902E2A39D6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22" name="Text Box 3">
          <a:extLst>
            <a:ext uri="{FF2B5EF4-FFF2-40B4-BE49-F238E27FC236}">
              <a16:creationId xmlns:a16="http://schemas.microsoft.com/office/drawing/2014/main" id="{4096CE62-0F49-4FFA-A918-B94C0C7D446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23" name="Text Box 63">
          <a:extLst>
            <a:ext uri="{FF2B5EF4-FFF2-40B4-BE49-F238E27FC236}">
              <a16:creationId xmlns:a16="http://schemas.microsoft.com/office/drawing/2014/main" id="{4F9D63B0-C4BA-492F-BF5A-F11969552D8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24" name="Text Box 3">
          <a:extLst>
            <a:ext uri="{FF2B5EF4-FFF2-40B4-BE49-F238E27FC236}">
              <a16:creationId xmlns:a16="http://schemas.microsoft.com/office/drawing/2014/main" id="{3CB834E0-4C2B-4A94-B78B-29C28AF2958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25" name="Text Box 32">
          <a:extLst>
            <a:ext uri="{FF2B5EF4-FFF2-40B4-BE49-F238E27FC236}">
              <a16:creationId xmlns:a16="http://schemas.microsoft.com/office/drawing/2014/main" id="{CFC18126-E61C-4DB8-8A13-9A1554BD94A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26" name="Text Box 3">
          <a:extLst>
            <a:ext uri="{FF2B5EF4-FFF2-40B4-BE49-F238E27FC236}">
              <a16:creationId xmlns:a16="http://schemas.microsoft.com/office/drawing/2014/main" id="{8C406A5D-FF7C-4B1B-80FA-431122873F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27" name="Text Box 63">
          <a:extLst>
            <a:ext uri="{FF2B5EF4-FFF2-40B4-BE49-F238E27FC236}">
              <a16:creationId xmlns:a16="http://schemas.microsoft.com/office/drawing/2014/main" id="{62018ED1-8E88-4972-A261-9FD192EFFEE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28" name="Text Box 3">
          <a:extLst>
            <a:ext uri="{FF2B5EF4-FFF2-40B4-BE49-F238E27FC236}">
              <a16:creationId xmlns:a16="http://schemas.microsoft.com/office/drawing/2014/main" id="{79D5D5A7-1BC3-413C-904A-303F0506E30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29" name="Text Box 32">
          <a:extLst>
            <a:ext uri="{FF2B5EF4-FFF2-40B4-BE49-F238E27FC236}">
              <a16:creationId xmlns:a16="http://schemas.microsoft.com/office/drawing/2014/main" id="{943B7F5D-93C1-4B7E-A431-4CCF64A95AD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30" name="Text Box 3">
          <a:extLst>
            <a:ext uri="{FF2B5EF4-FFF2-40B4-BE49-F238E27FC236}">
              <a16:creationId xmlns:a16="http://schemas.microsoft.com/office/drawing/2014/main" id="{077B6048-84B1-4113-A92E-410CCABF3C3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31" name="Text Box 63">
          <a:extLst>
            <a:ext uri="{FF2B5EF4-FFF2-40B4-BE49-F238E27FC236}">
              <a16:creationId xmlns:a16="http://schemas.microsoft.com/office/drawing/2014/main" id="{C42DECEA-FE15-466B-91A8-AEEF8E37E9E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32" name="Text Box 3">
          <a:extLst>
            <a:ext uri="{FF2B5EF4-FFF2-40B4-BE49-F238E27FC236}">
              <a16:creationId xmlns:a16="http://schemas.microsoft.com/office/drawing/2014/main" id="{993DB20E-5FA9-4791-B11F-E8F8C17906B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33" name="Text Box 32">
          <a:extLst>
            <a:ext uri="{FF2B5EF4-FFF2-40B4-BE49-F238E27FC236}">
              <a16:creationId xmlns:a16="http://schemas.microsoft.com/office/drawing/2014/main" id="{FB35AAD4-80B7-4A45-B141-2BAE6F72271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34" name="Text Box 3">
          <a:extLst>
            <a:ext uri="{FF2B5EF4-FFF2-40B4-BE49-F238E27FC236}">
              <a16:creationId xmlns:a16="http://schemas.microsoft.com/office/drawing/2014/main" id="{4081F089-6940-4452-98FD-AA385B5A705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35" name="Text Box 63">
          <a:extLst>
            <a:ext uri="{FF2B5EF4-FFF2-40B4-BE49-F238E27FC236}">
              <a16:creationId xmlns:a16="http://schemas.microsoft.com/office/drawing/2014/main" id="{B34A614D-3734-4656-A361-F7DAB0181A8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36" name="Text Box 3">
          <a:extLst>
            <a:ext uri="{FF2B5EF4-FFF2-40B4-BE49-F238E27FC236}">
              <a16:creationId xmlns:a16="http://schemas.microsoft.com/office/drawing/2014/main" id="{865A3F6C-70AD-4A01-A910-C671E90034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37" name="Text Box 32">
          <a:extLst>
            <a:ext uri="{FF2B5EF4-FFF2-40B4-BE49-F238E27FC236}">
              <a16:creationId xmlns:a16="http://schemas.microsoft.com/office/drawing/2014/main" id="{B7074C8A-53E2-463B-AA10-8C4C1EF78CD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38" name="Text Box 3">
          <a:extLst>
            <a:ext uri="{FF2B5EF4-FFF2-40B4-BE49-F238E27FC236}">
              <a16:creationId xmlns:a16="http://schemas.microsoft.com/office/drawing/2014/main" id="{FCCE75B1-6B8D-4B09-A102-76B2EBF9EBE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39" name="Text Box 63">
          <a:extLst>
            <a:ext uri="{FF2B5EF4-FFF2-40B4-BE49-F238E27FC236}">
              <a16:creationId xmlns:a16="http://schemas.microsoft.com/office/drawing/2014/main" id="{C1895CA3-3767-4EC4-988A-416E552AD67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40" name="Text Box 3">
          <a:extLst>
            <a:ext uri="{FF2B5EF4-FFF2-40B4-BE49-F238E27FC236}">
              <a16:creationId xmlns:a16="http://schemas.microsoft.com/office/drawing/2014/main" id="{038CD992-E6C9-4A6B-B8B6-2BF8473FC26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41" name="Text Box 32">
          <a:extLst>
            <a:ext uri="{FF2B5EF4-FFF2-40B4-BE49-F238E27FC236}">
              <a16:creationId xmlns:a16="http://schemas.microsoft.com/office/drawing/2014/main" id="{D067624B-861F-4492-9252-E42BAA4B4F7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42" name="Text Box 3">
          <a:extLst>
            <a:ext uri="{FF2B5EF4-FFF2-40B4-BE49-F238E27FC236}">
              <a16:creationId xmlns:a16="http://schemas.microsoft.com/office/drawing/2014/main" id="{FE3B1DF7-9CAF-4EA7-93FF-3792943CF9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43" name="Text Box 63">
          <a:extLst>
            <a:ext uri="{FF2B5EF4-FFF2-40B4-BE49-F238E27FC236}">
              <a16:creationId xmlns:a16="http://schemas.microsoft.com/office/drawing/2014/main" id="{D6A8C698-D023-4BCA-96B6-7137FBE9080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44" name="Text Box 3">
          <a:extLst>
            <a:ext uri="{FF2B5EF4-FFF2-40B4-BE49-F238E27FC236}">
              <a16:creationId xmlns:a16="http://schemas.microsoft.com/office/drawing/2014/main" id="{37493FA2-F2AE-4A46-AECF-13FF133D3E2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45" name="Text Box 32">
          <a:extLst>
            <a:ext uri="{FF2B5EF4-FFF2-40B4-BE49-F238E27FC236}">
              <a16:creationId xmlns:a16="http://schemas.microsoft.com/office/drawing/2014/main" id="{96F8BC4B-4F75-4971-9D2F-82CF40F803D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46" name="Text Box 3">
          <a:extLst>
            <a:ext uri="{FF2B5EF4-FFF2-40B4-BE49-F238E27FC236}">
              <a16:creationId xmlns:a16="http://schemas.microsoft.com/office/drawing/2014/main" id="{A8F56C51-AC2A-45DA-9B33-24FB4FC291B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47" name="Text Box 63">
          <a:extLst>
            <a:ext uri="{FF2B5EF4-FFF2-40B4-BE49-F238E27FC236}">
              <a16:creationId xmlns:a16="http://schemas.microsoft.com/office/drawing/2014/main" id="{38C7E764-680F-419A-9E74-32D6F64FF3A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48" name="Text Box 3">
          <a:extLst>
            <a:ext uri="{FF2B5EF4-FFF2-40B4-BE49-F238E27FC236}">
              <a16:creationId xmlns:a16="http://schemas.microsoft.com/office/drawing/2014/main" id="{F0F0EED9-024B-44D7-B227-1D8E9DAAE0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49" name="Text Box 32">
          <a:extLst>
            <a:ext uri="{FF2B5EF4-FFF2-40B4-BE49-F238E27FC236}">
              <a16:creationId xmlns:a16="http://schemas.microsoft.com/office/drawing/2014/main" id="{96F4E4EF-D094-4EB8-8118-FDE48A623F9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50" name="Text Box 3">
          <a:extLst>
            <a:ext uri="{FF2B5EF4-FFF2-40B4-BE49-F238E27FC236}">
              <a16:creationId xmlns:a16="http://schemas.microsoft.com/office/drawing/2014/main" id="{791E0CEB-BC40-4684-9796-B536C6B63AD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51" name="Text Box 63">
          <a:extLst>
            <a:ext uri="{FF2B5EF4-FFF2-40B4-BE49-F238E27FC236}">
              <a16:creationId xmlns:a16="http://schemas.microsoft.com/office/drawing/2014/main" id="{4F3AF234-66D9-4A91-90CD-E2CBCD9B3E8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52" name="Text Box 3">
          <a:extLst>
            <a:ext uri="{FF2B5EF4-FFF2-40B4-BE49-F238E27FC236}">
              <a16:creationId xmlns:a16="http://schemas.microsoft.com/office/drawing/2014/main" id="{201B3F1B-D9F5-4D3A-9CC5-87DA8CBB7B2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53" name="Text Box 32">
          <a:extLst>
            <a:ext uri="{FF2B5EF4-FFF2-40B4-BE49-F238E27FC236}">
              <a16:creationId xmlns:a16="http://schemas.microsoft.com/office/drawing/2014/main" id="{729717FF-7C77-4A30-B692-4B406FA4BD9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54" name="Text Box 3">
          <a:extLst>
            <a:ext uri="{FF2B5EF4-FFF2-40B4-BE49-F238E27FC236}">
              <a16:creationId xmlns:a16="http://schemas.microsoft.com/office/drawing/2014/main" id="{462E9B69-5AB7-497B-AD9A-1F349F8A637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55" name="Text Box 63">
          <a:extLst>
            <a:ext uri="{FF2B5EF4-FFF2-40B4-BE49-F238E27FC236}">
              <a16:creationId xmlns:a16="http://schemas.microsoft.com/office/drawing/2014/main" id="{2CBB507D-BE17-4D50-8F3E-881566CFA13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56" name="Text Box 3">
          <a:extLst>
            <a:ext uri="{FF2B5EF4-FFF2-40B4-BE49-F238E27FC236}">
              <a16:creationId xmlns:a16="http://schemas.microsoft.com/office/drawing/2014/main" id="{5F31E248-B8DE-4AE7-B6D9-142BD3F3A3F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57" name="Text Box 32">
          <a:extLst>
            <a:ext uri="{FF2B5EF4-FFF2-40B4-BE49-F238E27FC236}">
              <a16:creationId xmlns:a16="http://schemas.microsoft.com/office/drawing/2014/main" id="{06D97FA0-2B4E-48A0-9360-D8DFF608E56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58" name="Text Box 3">
          <a:extLst>
            <a:ext uri="{FF2B5EF4-FFF2-40B4-BE49-F238E27FC236}">
              <a16:creationId xmlns:a16="http://schemas.microsoft.com/office/drawing/2014/main" id="{EDE39065-A6C2-4B15-BD3F-ADFD3FD8952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59" name="Text Box 63">
          <a:extLst>
            <a:ext uri="{FF2B5EF4-FFF2-40B4-BE49-F238E27FC236}">
              <a16:creationId xmlns:a16="http://schemas.microsoft.com/office/drawing/2014/main" id="{FB268C08-13A6-4740-A70D-D88C47DF85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60" name="Text Box 3">
          <a:extLst>
            <a:ext uri="{FF2B5EF4-FFF2-40B4-BE49-F238E27FC236}">
              <a16:creationId xmlns:a16="http://schemas.microsoft.com/office/drawing/2014/main" id="{463DE4F5-0AF2-4A7D-B5F2-F129076FF6C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61" name="Text Box 32">
          <a:extLst>
            <a:ext uri="{FF2B5EF4-FFF2-40B4-BE49-F238E27FC236}">
              <a16:creationId xmlns:a16="http://schemas.microsoft.com/office/drawing/2014/main" id="{B174DA48-A219-4F7A-B1EF-1B48B643248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62" name="Text Box 3">
          <a:extLst>
            <a:ext uri="{FF2B5EF4-FFF2-40B4-BE49-F238E27FC236}">
              <a16:creationId xmlns:a16="http://schemas.microsoft.com/office/drawing/2014/main" id="{480CFF29-62E5-43E5-9CAC-6605AE94AC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63" name="Text Box 63">
          <a:extLst>
            <a:ext uri="{FF2B5EF4-FFF2-40B4-BE49-F238E27FC236}">
              <a16:creationId xmlns:a16="http://schemas.microsoft.com/office/drawing/2014/main" id="{325F59CD-9D21-45D5-99E0-177A8D17BD4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64" name="Text Box 3">
          <a:extLst>
            <a:ext uri="{FF2B5EF4-FFF2-40B4-BE49-F238E27FC236}">
              <a16:creationId xmlns:a16="http://schemas.microsoft.com/office/drawing/2014/main" id="{7BF04D6E-F389-40BB-A019-6AFE3BE6491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65" name="Text Box 32">
          <a:extLst>
            <a:ext uri="{FF2B5EF4-FFF2-40B4-BE49-F238E27FC236}">
              <a16:creationId xmlns:a16="http://schemas.microsoft.com/office/drawing/2014/main" id="{4FF37C52-D3B8-4B89-84F4-BF47439450B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66" name="Text Box 3">
          <a:extLst>
            <a:ext uri="{FF2B5EF4-FFF2-40B4-BE49-F238E27FC236}">
              <a16:creationId xmlns:a16="http://schemas.microsoft.com/office/drawing/2014/main" id="{5A42D2D3-7EEB-49A7-910F-200321A0C44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67" name="Text Box 63">
          <a:extLst>
            <a:ext uri="{FF2B5EF4-FFF2-40B4-BE49-F238E27FC236}">
              <a16:creationId xmlns:a16="http://schemas.microsoft.com/office/drawing/2014/main" id="{B24168FD-AF45-4DA4-8426-5A97B522FFE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68" name="Text Box 3">
          <a:extLst>
            <a:ext uri="{FF2B5EF4-FFF2-40B4-BE49-F238E27FC236}">
              <a16:creationId xmlns:a16="http://schemas.microsoft.com/office/drawing/2014/main" id="{5D366A76-328F-40C5-8BF6-4618853F90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69" name="Text Box 32">
          <a:extLst>
            <a:ext uri="{FF2B5EF4-FFF2-40B4-BE49-F238E27FC236}">
              <a16:creationId xmlns:a16="http://schemas.microsoft.com/office/drawing/2014/main" id="{EA4157D0-E0B8-4ADD-AB71-024E60AA611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70" name="Text Box 3">
          <a:extLst>
            <a:ext uri="{FF2B5EF4-FFF2-40B4-BE49-F238E27FC236}">
              <a16:creationId xmlns:a16="http://schemas.microsoft.com/office/drawing/2014/main" id="{98728ACF-42A6-4FD0-BEC7-73BEA61BB74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71" name="Text Box 63">
          <a:extLst>
            <a:ext uri="{FF2B5EF4-FFF2-40B4-BE49-F238E27FC236}">
              <a16:creationId xmlns:a16="http://schemas.microsoft.com/office/drawing/2014/main" id="{6BC41BEC-0238-480D-B837-FD99333732B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72" name="Text Box 3">
          <a:extLst>
            <a:ext uri="{FF2B5EF4-FFF2-40B4-BE49-F238E27FC236}">
              <a16:creationId xmlns:a16="http://schemas.microsoft.com/office/drawing/2014/main" id="{E5E89CB3-7920-4073-9C3D-25113901D6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73" name="Text Box 32">
          <a:extLst>
            <a:ext uri="{FF2B5EF4-FFF2-40B4-BE49-F238E27FC236}">
              <a16:creationId xmlns:a16="http://schemas.microsoft.com/office/drawing/2014/main" id="{5E79B830-FA6A-46D0-9403-F67AB78D76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74" name="Text Box 3">
          <a:extLst>
            <a:ext uri="{FF2B5EF4-FFF2-40B4-BE49-F238E27FC236}">
              <a16:creationId xmlns:a16="http://schemas.microsoft.com/office/drawing/2014/main" id="{623E3753-C7D7-4082-85D1-B84184B4F69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75" name="Text Box 63">
          <a:extLst>
            <a:ext uri="{FF2B5EF4-FFF2-40B4-BE49-F238E27FC236}">
              <a16:creationId xmlns:a16="http://schemas.microsoft.com/office/drawing/2014/main" id="{06B8A7BA-9AB5-4BD3-977D-BB26B3AFE8D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76" name="Text Box 3">
          <a:extLst>
            <a:ext uri="{FF2B5EF4-FFF2-40B4-BE49-F238E27FC236}">
              <a16:creationId xmlns:a16="http://schemas.microsoft.com/office/drawing/2014/main" id="{8ADDCABD-73C0-4376-81DA-823A3554704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77" name="Text Box 32">
          <a:extLst>
            <a:ext uri="{FF2B5EF4-FFF2-40B4-BE49-F238E27FC236}">
              <a16:creationId xmlns:a16="http://schemas.microsoft.com/office/drawing/2014/main" id="{895D5CF3-3DBF-4527-8114-8DF9BEE9570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78" name="Text Box 3">
          <a:extLst>
            <a:ext uri="{FF2B5EF4-FFF2-40B4-BE49-F238E27FC236}">
              <a16:creationId xmlns:a16="http://schemas.microsoft.com/office/drawing/2014/main" id="{8D68A961-E064-495C-B75F-20A5D06723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79" name="Text Box 63">
          <a:extLst>
            <a:ext uri="{FF2B5EF4-FFF2-40B4-BE49-F238E27FC236}">
              <a16:creationId xmlns:a16="http://schemas.microsoft.com/office/drawing/2014/main" id="{E68BE9BD-99E8-4647-9F7E-7029A111E13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80" name="Text Box 3">
          <a:extLst>
            <a:ext uri="{FF2B5EF4-FFF2-40B4-BE49-F238E27FC236}">
              <a16:creationId xmlns:a16="http://schemas.microsoft.com/office/drawing/2014/main" id="{7B379802-ECDC-403F-96BA-CE82963932F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81" name="Text Box 32">
          <a:extLst>
            <a:ext uri="{FF2B5EF4-FFF2-40B4-BE49-F238E27FC236}">
              <a16:creationId xmlns:a16="http://schemas.microsoft.com/office/drawing/2014/main" id="{76DB41D7-BC05-4549-9683-EF9856ECA6B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82" name="Text Box 3">
          <a:extLst>
            <a:ext uri="{FF2B5EF4-FFF2-40B4-BE49-F238E27FC236}">
              <a16:creationId xmlns:a16="http://schemas.microsoft.com/office/drawing/2014/main" id="{9158424E-1B06-42D4-B7C5-E79AEDAD46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83" name="Text Box 63">
          <a:extLst>
            <a:ext uri="{FF2B5EF4-FFF2-40B4-BE49-F238E27FC236}">
              <a16:creationId xmlns:a16="http://schemas.microsoft.com/office/drawing/2014/main" id="{8707F42F-A1E1-43D8-BD8A-933AB2039C6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84" name="Text Box 3">
          <a:extLst>
            <a:ext uri="{FF2B5EF4-FFF2-40B4-BE49-F238E27FC236}">
              <a16:creationId xmlns:a16="http://schemas.microsoft.com/office/drawing/2014/main" id="{F7FB05F6-9229-46DE-A88F-A8B640A64E5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85" name="Text Box 32">
          <a:extLst>
            <a:ext uri="{FF2B5EF4-FFF2-40B4-BE49-F238E27FC236}">
              <a16:creationId xmlns:a16="http://schemas.microsoft.com/office/drawing/2014/main" id="{8B979DDA-4C95-44CA-BBE6-F209D19DE49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86" name="Text Box 3">
          <a:extLst>
            <a:ext uri="{FF2B5EF4-FFF2-40B4-BE49-F238E27FC236}">
              <a16:creationId xmlns:a16="http://schemas.microsoft.com/office/drawing/2014/main" id="{F93FF5C4-108C-419F-B964-60C32AC25AF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87" name="Text Box 63">
          <a:extLst>
            <a:ext uri="{FF2B5EF4-FFF2-40B4-BE49-F238E27FC236}">
              <a16:creationId xmlns:a16="http://schemas.microsoft.com/office/drawing/2014/main" id="{360311F8-F6AA-4515-BEF1-488B65E337B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88" name="Text Box 3">
          <a:extLst>
            <a:ext uri="{FF2B5EF4-FFF2-40B4-BE49-F238E27FC236}">
              <a16:creationId xmlns:a16="http://schemas.microsoft.com/office/drawing/2014/main" id="{99E398BE-16E9-40E1-A74E-EF5601509E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89" name="Text Box 32">
          <a:extLst>
            <a:ext uri="{FF2B5EF4-FFF2-40B4-BE49-F238E27FC236}">
              <a16:creationId xmlns:a16="http://schemas.microsoft.com/office/drawing/2014/main" id="{15D357E6-3FF5-4326-A01B-F4DDC52368B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90" name="Text Box 3">
          <a:extLst>
            <a:ext uri="{FF2B5EF4-FFF2-40B4-BE49-F238E27FC236}">
              <a16:creationId xmlns:a16="http://schemas.microsoft.com/office/drawing/2014/main" id="{8DDE9DDF-847E-42F4-A1B0-11D65065CAF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91" name="Text Box 63">
          <a:extLst>
            <a:ext uri="{FF2B5EF4-FFF2-40B4-BE49-F238E27FC236}">
              <a16:creationId xmlns:a16="http://schemas.microsoft.com/office/drawing/2014/main" id="{4DD38A27-3F2F-4660-802B-A2FD783386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92" name="Text Box 3">
          <a:extLst>
            <a:ext uri="{FF2B5EF4-FFF2-40B4-BE49-F238E27FC236}">
              <a16:creationId xmlns:a16="http://schemas.microsoft.com/office/drawing/2014/main" id="{6B92B6D7-530A-4897-8617-9AE5D4D43B0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93" name="Text Box 32">
          <a:extLst>
            <a:ext uri="{FF2B5EF4-FFF2-40B4-BE49-F238E27FC236}">
              <a16:creationId xmlns:a16="http://schemas.microsoft.com/office/drawing/2014/main" id="{A054C580-B56B-48DA-A7A5-B464BA17A1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94" name="Text Box 3">
          <a:extLst>
            <a:ext uri="{FF2B5EF4-FFF2-40B4-BE49-F238E27FC236}">
              <a16:creationId xmlns:a16="http://schemas.microsoft.com/office/drawing/2014/main" id="{CAE9BBEC-D0BB-43A3-BD0E-FD09D60FBEC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95" name="Text Box 63">
          <a:extLst>
            <a:ext uri="{FF2B5EF4-FFF2-40B4-BE49-F238E27FC236}">
              <a16:creationId xmlns:a16="http://schemas.microsoft.com/office/drawing/2014/main" id="{8EB08076-2CDC-455E-B1E7-AFD86F29C43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96" name="Text Box 3">
          <a:extLst>
            <a:ext uri="{FF2B5EF4-FFF2-40B4-BE49-F238E27FC236}">
              <a16:creationId xmlns:a16="http://schemas.microsoft.com/office/drawing/2014/main" id="{50CF0EBA-8C0B-42A5-AE61-649F71BA198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97" name="Text Box 32">
          <a:extLst>
            <a:ext uri="{FF2B5EF4-FFF2-40B4-BE49-F238E27FC236}">
              <a16:creationId xmlns:a16="http://schemas.microsoft.com/office/drawing/2014/main" id="{17394E75-A9F6-4A2B-B29B-462EFBE67BC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3998" name="Text Box 3">
          <a:extLst>
            <a:ext uri="{FF2B5EF4-FFF2-40B4-BE49-F238E27FC236}">
              <a16:creationId xmlns:a16="http://schemas.microsoft.com/office/drawing/2014/main" id="{E75F1EB1-2F32-4492-8550-7E10158C9FB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3999" name="Text Box 63">
          <a:extLst>
            <a:ext uri="{FF2B5EF4-FFF2-40B4-BE49-F238E27FC236}">
              <a16:creationId xmlns:a16="http://schemas.microsoft.com/office/drawing/2014/main" id="{A15111B7-C3BC-4F31-828B-7E1537FC59C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00" name="Text Box 3">
          <a:extLst>
            <a:ext uri="{FF2B5EF4-FFF2-40B4-BE49-F238E27FC236}">
              <a16:creationId xmlns:a16="http://schemas.microsoft.com/office/drawing/2014/main" id="{3E8B5071-A808-4D5E-9CA2-F83037E6087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01" name="Text Box 32">
          <a:extLst>
            <a:ext uri="{FF2B5EF4-FFF2-40B4-BE49-F238E27FC236}">
              <a16:creationId xmlns:a16="http://schemas.microsoft.com/office/drawing/2014/main" id="{4B39C4A6-317E-454F-BEC0-BE98CD61C1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02" name="Text Box 3">
          <a:extLst>
            <a:ext uri="{FF2B5EF4-FFF2-40B4-BE49-F238E27FC236}">
              <a16:creationId xmlns:a16="http://schemas.microsoft.com/office/drawing/2014/main" id="{15D60406-ABA1-4FFA-BFCB-4376270ACF6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03" name="Text Box 63">
          <a:extLst>
            <a:ext uri="{FF2B5EF4-FFF2-40B4-BE49-F238E27FC236}">
              <a16:creationId xmlns:a16="http://schemas.microsoft.com/office/drawing/2014/main" id="{901519E3-DF04-4C3F-945F-0BAD7DBFCC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04" name="Text Box 3">
          <a:extLst>
            <a:ext uri="{FF2B5EF4-FFF2-40B4-BE49-F238E27FC236}">
              <a16:creationId xmlns:a16="http://schemas.microsoft.com/office/drawing/2014/main" id="{E3DE48CC-96E8-4E6C-AD84-B60624E151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05" name="Text Box 32">
          <a:extLst>
            <a:ext uri="{FF2B5EF4-FFF2-40B4-BE49-F238E27FC236}">
              <a16:creationId xmlns:a16="http://schemas.microsoft.com/office/drawing/2014/main" id="{386C4516-839D-4DCB-B55D-BF415A73A5D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06" name="Text Box 3">
          <a:extLst>
            <a:ext uri="{FF2B5EF4-FFF2-40B4-BE49-F238E27FC236}">
              <a16:creationId xmlns:a16="http://schemas.microsoft.com/office/drawing/2014/main" id="{50BF834B-BAD4-42B3-8557-A23C1046FF1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07" name="Text Box 63">
          <a:extLst>
            <a:ext uri="{FF2B5EF4-FFF2-40B4-BE49-F238E27FC236}">
              <a16:creationId xmlns:a16="http://schemas.microsoft.com/office/drawing/2014/main" id="{ECF9C13F-9E95-4343-81E9-40B8D225A36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08" name="Text Box 3">
          <a:extLst>
            <a:ext uri="{FF2B5EF4-FFF2-40B4-BE49-F238E27FC236}">
              <a16:creationId xmlns:a16="http://schemas.microsoft.com/office/drawing/2014/main" id="{40036489-3123-441E-8740-94B0EBF59E4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09" name="Text Box 32">
          <a:extLst>
            <a:ext uri="{FF2B5EF4-FFF2-40B4-BE49-F238E27FC236}">
              <a16:creationId xmlns:a16="http://schemas.microsoft.com/office/drawing/2014/main" id="{1CB4978F-44A9-40A9-ABBC-26BD64C6AEE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10" name="Text Box 3">
          <a:extLst>
            <a:ext uri="{FF2B5EF4-FFF2-40B4-BE49-F238E27FC236}">
              <a16:creationId xmlns:a16="http://schemas.microsoft.com/office/drawing/2014/main" id="{09AC288E-CC6F-4FEA-8BF8-72BF3EE5471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11" name="Text Box 63">
          <a:extLst>
            <a:ext uri="{FF2B5EF4-FFF2-40B4-BE49-F238E27FC236}">
              <a16:creationId xmlns:a16="http://schemas.microsoft.com/office/drawing/2014/main" id="{8F00A630-D6FB-4F13-B5A8-54313B6A913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12" name="Text Box 32">
          <a:extLst>
            <a:ext uri="{FF2B5EF4-FFF2-40B4-BE49-F238E27FC236}">
              <a16:creationId xmlns:a16="http://schemas.microsoft.com/office/drawing/2014/main" id="{9D502059-4FF8-4E94-A99D-2AE04D8B5BF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13" name="Text Box 3">
          <a:extLst>
            <a:ext uri="{FF2B5EF4-FFF2-40B4-BE49-F238E27FC236}">
              <a16:creationId xmlns:a16="http://schemas.microsoft.com/office/drawing/2014/main" id="{F09471BB-C446-425D-BC12-7B9F6F68DCE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14" name="Text Box 63">
          <a:extLst>
            <a:ext uri="{FF2B5EF4-FFF2-40B4-BE49-F238E27FC236}">
              <a16:creationId xmlns:a16="http://schemas.microsoft.com/office/drawing/2014/main" id="{B3F95C20-8721-420E-A9F0-7ACF8EA4582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15" name="Text Box 3">
          <a:extLst>
            <a:ext uri="{FF2B5EF4-FFF2-40B4-BE49-F238E27FC236}">
              <a16:creationId xmlns:a16="http://schemas.microsoft.com/office/drawing/2014/main" id="{211B74C6-9E9B-442A-8DCF-9FC84977E8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16" name="Text Box 32">
          <a:extLst>
            <a:ext uri="{FF2B5EF4-FFF2-40B4-BE49-F238E27FC236}">
              <a16:creationId xmlns:a16="http://schemas.microsoft.com/office/drawing/2014/main" id="{AF7EE140-3736-4076-807F-EF2D05751B0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17" name="Text Box 3">
          <a:extLst>
            <a:ext uri="{FF2B5EF4-FFF2-40B4-BE49-F238E27FC236}">
              <a16:creationId xmlns:a16="http://schemas.microsoft.com/office/drawing/2014/main" id="{FDE17F9A-E913-42A9-AC95-10B8097FA6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18" name="Text Box 63">
          <a:extLst>
            <a:ext uri="{FF2B5EF4-FFF2-40B4-BE49-F238E27FC236}">
              <a16:creationId xmlns:a16="http://schemas.microsoft.com/office/drawing/2014/main" id="{7FCCD487-5EF7-4140-88CB-F39A2CC6975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19" name="Text Box 3">
          <a:extLst>
            <a:ext uri="{FF2B5EF4-FFF2-40B4-BE49-F238E27FC236}">
              <a16:creationId xmlns:a16="http://schemas.microsoft.com/office/drawing/2014/main" id="{B1F6B30B-1DA8-4EF8-BA97-738F3D9B54B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20" name="Text Box 32">
          <a:extLst>
            <a:ext uri="{FF2B5EF4-FFF2-40B4-BE49-F238E27FC236}">
              <a16:creationId xmlns:a16="http://schemas.microsoft.com/office/drawing/2014/main" id="{BD34F052-3909-4333-AF89-B2C4B75162B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21" name="Text Box 3">
          <a:extLst>
            <a:ext uri="{FF2B5EF4-FFF2-40B4-BE49-F238E27FC236}">
              <a16:creationId xmlns:a16="http://schemas.microsoft.com/office/drawing/2014/main" id="{3DDAFFB7-8080-48D4-8BF6-43997E24FB0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22" name="Text Box 63">
          <a:extLst>
            <a:ext uri="{FF2B5EF4-FFF2-40B4-BE49-F238E27FC236}">
              <a16:creationId xmlns:a16="http://schemas.microsoft.com/office/drawing/2014/main" id="{93A56331-9AD9-4FA6-A303-B6125DFDC85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23" name="Text Box 3">
          <a:extLst>
            <a:ext uri="{FF2B5EF4-FFF2-40B4-BE49-F238E27FC236}">
              <a16:creationId xmlns:a16="http://schemas.microsoft.com/office/drawing/2014/main" id="{D28CA450-F189-4D46-A463-236646ED4A4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24" name="Text Box 32">
          <a:extLst>
            <a:ext uri="{FF2B5EF4-FFF2-40B4-BE49-F238E27FC236}">
              <a16:creationId xmlns:a16="http://schemas.microsoft.com/office/drawing/2014/main" id="{25B777F6-2553-41BC-9F66-998E4CA2B78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25" name="Text Box 3">
          <a:extLst>
            <a:ext uri="{FF2B5EF4-FFF2-40B4-BE49-F238E27FC236}">
              <a16:creationId xmlns:a16="http://schemas.microsoft.com/office/drawing/2014/main" id="{24C3463A-C197-4763-90C2-E2F38862C16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26" name="Text Box 63">
          <a:extLst>
            <a:ext uri="{FF2B5EF4-FFF2-40B4-BE49-F238E27FC236}">
              <a16:creationId xmlns:a16="http://schemas.microsoft.com/office/drawing/2014/main" id="{0F688009-D317-429B-BF6A-B97CB110E76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27" name="Text Box 3">
          <a:extLst>
            <a:ext uri="{FF2B5EF4-FFF2-40B4-BE49-F238E27FC236}">
              <a16:creationId xmlns:a16="http://schemas.microsoft.com/office/drawing/2014/main" id="{77BAB808-78F8-4201-86E8-FEDDB1CF404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28" name="Text Box 32">
          <a:extLst>
            <a:ext uri="{FF2B5EF4-FFF2-40B4-BE49-F238E27FC236}">
              <a16:creationId xmlns:a16="http://schemas.microsoft.com/office/drawing/2014/main" id="{AB6AF2B0-B5D9-491B-B2B4-CA3F73C5A16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29" name="Text Box 3">
          <a:extLst>
            <a:ext uri="{FF2B5EF4-FFF2-40B4-BE49-F238E27FC236}">
              <a16:creationId xmlns:a16="http://schemas.microsoft.com/office/drawing/2014/main" id="{56E51ACC-6D37-4E23-9CB0-840D0BAE333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30" name="Text Box 63">
          <a:extLst>
            <a:ext uri="{FF2B5EF4-FFF2-40B4-BE49-F238E27FC236}">
              <a16:creationId xmlns:a16="http://schemas.microsoft.com/office/drawing/2014/main" id="{00835093-BF32-4401-9273-3ED8399AE9D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31" name="Text Box 3">
          <a:extLst>
            <a:ext uri="{FF2B5EF4-FFF2-40B4-BE49-F238E27FC236}">
              <a16:creationId xmlns:a16="http://schemas.microsoft.com/office/drawing/2014/main" id="{284565DB-2BD5-42BA-8AC4-3098CB761BF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32" name="Text Box 32">
          <a:extLst>
            <a:ext uri="{FF2B5EF4-FFF2-40B4-BE49-F238E27FC236}">
              <a16:creationId xmlns:a16="http://schemas.microsoft.com/office/drawing/2014/main" id="{275E4FD6-9231-4573-9B4F-19C6EF933C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33" name="Text Box 3">
          <a:extLst>
            <a:ext uri="{FF2B5EF4-FFF2-40B4-BE49-F238E27FC236}">
              <a16:creationId xmlns:a16="http://schemas.microsoft.com/office/drawing/2014/main" id="{5C8CADED-B6F6-45BF-B75F-5A11CE72162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34" name="Text Box 63">
          <a:extLst>
            <a:ext uri="{FF2B5EF4-FFF2-40B4-BE49-F238E27FC236}">
              <a16:creationId xmlns:a16="http://schemas.microsoft.com/office/drawing/2014/main" id="{D2964824-8174-4FF7-BF40-70CD395C810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35" name="Text Box 3">
          <a:extLst>
            <a:ext uri="{FF2B5EF4-FFF2-40B4-BE49-F238E27FC236}">
              <a16:creationId xmlns:a16="http://schemas.microsoft.com/office/drawing/2014/main" id="{74771DD8-F25B-4D6D-92F3-8B665E3E37A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36" name="Text Box 32">
          <a:extLst>
            <a:ext uri="{FF2B5EF4-FFF2-40B4-BE49-F238E27FC236}">
              <a16:creationId xmlns:a16="http://schemas.microsoft.com/office/drawing/2014/main" id="{6DF69E17-6598-4D37-82E1-E1D2265B125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37" name="Text Box 3">
          <a:extLst>
            <a:ext uri="{FF2B5EF4-FFF2-40B4-BE49-F238E27FC236}">
              <a16:creationId xmlns:a16="http://schemas.microsoft.com/office/drawing/2014/main" id="{82CAEC29-29A9-49A2-870B-2F3258C6509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38" name="Text Box 63">
          <a:extLst>
            <a:ext uri="{FF2B5EF4-FFF2-40B4-BE49-F238E27FC236}">
              <a16:creationId xmlns:a16="http://schemas.microsoft.com/office/drawing/2014/main" id="{5A529AA9-30F6-4DD0-8B1A-27A1A33507A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39" name="Text Box 3">
          <a:extLst>
            <a:ext uri="{FF2B5EF4-FFF2-40B4-BE49-F238E27FC236}">
              <a16:creationId xmlns:a16="http://schemas.microsoft.com/office/drawing/2014/main" id="{B5D50F78-D1A7-4764-9BBC-30876BCC2E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40" name="Text Box 32">
          <a:extLst>
            <a:ext uri="{FF2B5EF4-FFF2-40B4-BE49-F238E27FC236}">
              <a16:creationId xmlns:a16="http://schemas.microsoft.com/office/drawing/2014/main" id="{0F114E64-5F4C-46D9-9ADC-E49A0B8246C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41" name="Text Box 3">
          <a:extLst>
            <a:ext uri="{FF2B5EF4-FFF2-40B4-BE49-F238E27FC236}">
              <a16:creationId xmlns:a16="http://schemas.microsoft.com/office/drawing/2014/main" id="{82B9FA71-1D26-48ED-BB6F-9DE34E020EF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42" name="Text Box 63">
          <a:extLst>
            <a:ext uri="{FF2B5EF4-FFF2-40B4-BE49-F238E27FC236}">
              <a16:creationId xmlns:a16="http://schemas.microsoft.com/office/drawing/2014/main" id="{D8F06238-75F9-416D-9659-A0E1BE8A9E3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43" name="Text Box 3">
          <a:extLst>
            <a:ext uri="{FF2B5EF4-FFF2-40B4-BE49-F238E27FC236}">
              <a16:creationId xmlns:a16="http://schemas.microsoft.com/office/drawing/2014/main" id="{D9767D15-0406-4352-917F-788F7D4B0E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44" name="Text Box 32">
          <a:extLst>
            <a:ext uri="{FF2B5EF4-FFF2-40B4-BE49-F238E27FC236}">
              <a16:creationId xmlns:a16="http://schemas.microsoft.com/office/drawing/2014/main" id="{2EE67FB6-BB19-4D17-8E43-F218318EE85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45" name="Text Box 3">
          <a:extLst>
            <a:ext uri="{FF2B5EF4-FFF2-40B4-BE49-F238E27FC236}">
              <a16:creationId xmlns:a16="http://schemas.microsoft.com/office/drawing/2014/main" id="{1DAD6963-4CCE-4112-8CBB-3FB525E4528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46" name="Text Box 63">
          <a:extLst>
            <a:ext uri="{FF2B5EF4-FFF2-40B4-BE49-F238E27FC236}">
              <a16:creationId xmlns:a16="http://schemas.microsoft.com/office/drawing/2014/main" id="{D7B831E6-CAF0-44F5-AE00-107F765F41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47" name="Text Box 3">
          <a:extLst>
            <a:ext uri="{FF2B5EF4-FFF2-40B4-BE49-F238E27FC236}">
              <a16:creationId xmlns:a16="http://schemas.microsoft.com/office/drawing/2014/main" id="{00CD1AED-81C2-484F-85AF-ABD8B024D05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48" name="Text Box 32">
          <a:extLst>
            <a:ext uri="{FF2B5EF4-FFF2-40B4-BE49-F238E27FC236}">
              <a16:creationId xmlns:a16="http://schemas.microsoft.com/office/drawing/2014/main" id="{3696DBC6-9D90-40B5-845A-870C837BAEE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49" name="Text Box 3">
          <a:extLst>
            <a:ext uri="{FF2B5EF4-FFF2-40B4-BE49-F238E27FC236}">
              <a16:creationId xmlns:a16="http://schemas.microsoft.com/office/drawing/2014/main" id="{6F54C7DA-51E5-467E-8B48-A5BC64F555A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50" name="Text Box 63">
          <a:extLst>
            <a:ext uri="{FF2B5EF4-FFF2-40B4-BE49-F238E27FC236}">
              <a16:creationId xmlns:a16="http://schemas.microsoft.com/office/drawing/2014/main" id="{5232E31D-2725-4478-AE16-F87FEAE6026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51" name="Text Box 3">
          <a:extLst>
            <a:ext uri="{FF2B5EF4-FFF2-40B4-BE49-F238E27FC236}">
              <a16:creationId xmlns:a16="http://schemas.microsoft.com/office/drawing/2014/main" id="{5E297A85-A208-41F8-A660-3C81ED599E5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52" name="Text Box 32">
          <a:extLst>
            <a:ext uri="{FF2B5EF4-FFF2-40B4-BE49-F238E27FC236}">
              <a16:creationId xmlns:a16="http://schemas.microsoft.com/office/drawing/2014/main" id="{A4035FC1-F8B8-4B68-926A-97061219AA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53" name="Text Box 3">
          <a:extLst>
            <a:ext uri="{FF2B5EF4-FFF2-40B4-BE49-F238E27FC236}">
              <a16:creationId xmlns:a16="http://schemas.microsoft.com/office/drawing/2014/main" id="{A8317DAA-1979-4E0F-9860-EA83230DFAD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54" name="Text Box 63">
          <a:extLst>
            <a:ext uri="{FF2B5EF4-FFF2-40B4-BE49-F238E27FC236}">
              <a16:creationId xmlns:a16="http://schemas.microsoft.com/office/drawing/2014/main" id="{1E39ACA4-B912-4CE9-ACBD-BBC52D865C9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55" name="Text Box 3">
          <a:extLst>
            <a:ext uri="{FF2B5EF4-FFF2-40B4-BE49-F238E27FC236}">
              <a16:creationId xmlns:a16="http://schemas.microsoft.com/office/drawing/2014/main" id="{CAA9B7C1-CB17-4C0E-BEAD-94B178C9252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56" name="Text Box 32">
          <a:extLst>
            <a:ext uri="{FF2B5EF4-FFF2-40B4-BE49-F238E27FC236}">
              <a16:creationId xmlns:a16="http://schemas.microsoft.com/office/drawing/2014/main" id="{948FAF5D-C35B-4150-8306-88D3B14C11D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57" name="Text Box 3">
          <a:extLst>
            <a:ext uri="{FF2B5EF4-FFF2-40B4-BE49-F238E27FC236}">
              <a16:creationId xmlns:a16="http://schemas.microsoft.com/office/drawing/2014/main" id="{027A3C25-A0B4-4F71-BA53-81B955D3003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58" name="Text Box 63">
          <a:extLst>
            <a:ext uri="{FF2B5EF4-FFF2-40B4-BE49-F238E27FC236}">
              <a16:creationId xmlns:a16="http://schemas.microsoft.com/office/drawing/2014/main" id="{E1B00746-057E-4BC5-A730-BDE66051B2C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59" name="Text Box 3">
          <a:extLst>
            <a:ext uri="{FF2B5EF4-FFF2-40B4-BE49-F238E27FC236}">
              <a16:creationId xmlns:a16="http://schemas.microsoft.com/office/drawing/2014/main" id="{13C0FD81-34B5-4055-AB63-5F890331C13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60" name="Text Box 32">
          <a:extLst>
            <a:ext uri="{FF2B5EF4-FFF2-40B4-BE49-F238E27FC236}">
              <a16:creationId xmlns:a16="http://schemas.microsoft.com/office/drawing/2014/main" id="{E936E860-CE1D-44DB-842C-4525C30F480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61" name="Text Box 3">
          <a:extLst>
            <a:ext uri="{FF2B5EF4-FFF2-40B4-BE49-F238E27FC236}">
              <a16:creationId xmlns:a16="http://schemas.microsoft.com/office/drawing/2014/main" id="{6B0D1152-6341-4274-B0E4-7170205F52D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62" name="Text Box 63">
          <a:extLst>
            <a:ext uri="{FF2B5EF4-FFF2-40B4-BE49-F238E27FC236}">
              <a16:creationId xmlns:a16="http://schemas.microsoft.com/office/drawing/2014/main" id="{251CCB41-E92B-45E6-ABDA-B5594C8580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63" name="Text Box 3">
          <a:extLst>
            <a:ext uri="{FF2B5EF4-FFF2-40B4-BE49-F238E27FC236}">
              <a16:creationId xmlns:a16="http://schemas.microsoft.com/office/drawing/2014/main" id="{795BFDE9-3360-4128-90BD-4E9B693262D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64" name="Text Box 32">
          <a:extLst>
            <a:ext uri="{FF2B5EF4-FFF2-40B4-BE49-F238E27FC236}">
              <a16:creationId xmlns:a16="http://schemas.microsoft.com/office/drawing/2014/main" id="{29B05E8B-480A-4150-BD7B-7E07E168684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65" name="Text Box 3">
          <a:extLst>
            <a:ext uri="{FF2B5EF4-FFF2-40B4-BE49-F238E27FC236}">
              <a16:creationId xmlns:a16="http://schemas.microsoft.com/office/drawing/2014/main" id="{0F4AC5A1-105F-4558-B213-85432862A48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66" name="Text Box 63">
          <a:extLst>
            <a:ext uri="{FF2B5EF4-FFF2-40B4-BE49-F238E27FC236}">
              <a16:creationId xmlns:a16="http://schemas.microsoft.com/office/drawing/2014/main" id="{B3E25050-A6EC-4BA8-9A8D-98A0FB8E9BA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67" name="Text Box 3">
          <a:extLst>
            <a:ext uri="{FF2B5EF4-FFF2-40B4-BE49-F238E27FC236}">
              <a16:creationId xmlns:a16="http://schemas.microsoft.com/office/drawing/2014/main" id="{0BF8E409-7661-4459-9883-BF2353B211E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68" name="Text Box 32">
          <a:extLst>
            <a:ext uri="{FF2B5EF4-FFF2-40B4-BE49-F238E27FC236}">
              <a16:creationId xmlns:a16="http://schemas.microsoft.com/office/drawing/2014/main" id="{CEBF41B2-615B-4693-95F3-44259B6B29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69" name="Text Box 3">
          <a:extLst>
            <a:ext uri="{FF2B5EF4-FFF2-40B4-BE49-F238E27FC236}">
              <a16:creationId xmlns:a16="http://schemas.microsoft.com/office/drawing/2014/main" id="{1F45C8DB-A49F-4590-9308-240A4778BA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70" name="Text Box 63">
          <a:extLst>
            <a:ext uri="{FF2B5EF4-FFF2-40B4-BE49-F238E27FC236}">
              <a16:creationId xmlns:a16="http://schemas.microsoft.com/office/drawing/2014/main" id="{24BA84C7-7BE0-4E2B-9001-D5445886ED2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71" name="Text Box 3">
          <a:extLst>
            <a:ext uri="{FF2B5EF4-FFF2-40B4-BE49-F238E27FC236}">
              <a16:creationId xmlns:a16="http://schemas.microsoft.com/office/drawing/2014/main" id="{8C41C56E-6382-4F26-B8C2-6706C8586B8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72" name="Text Box 32">
          <a:extLst>
            <a:ext uri="{FF2B5EF4-FFF2-40B4-BE49-F238E27FC236}">
              <a16:creationId xmlns:a16="http://schemas.microsoft.com/office/drawing/2014/main" id="{4989E383-595E-40AF-98B8-4011C7CA559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73" name="Text Box 3">
          <a:extLst>
            <a:ext uri="{FF2B5EF4-FFF2-40B4-BE49-F238E27FC236}">
              <a16:creationId xmlns:a16="http://schemas.microsoft.com/office/drawing/2014/main" id="{6A2CDC7B-3DF7-4004-8397-41F088EB158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74" name="Text Box 63">
          <a:extLst>
            <a:ext uri="{FF2B5EF4-FFF2-40B4-BE49-F238E27FC236}">
              <a16:creationId xmlns:a16="http://schemas.microsoft.com/office/drawing/2014/main" id="{D2CDAD7F-06EB-4495-904A-33CDA276A9D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75" name="Text Box 3">
          <a:extLst>
            <a:ext uri="{FF2B5EF4-FFF2-40B4-BE49-F238E27FC236}">
              <a16:creationId xmlns:a16="http://schemas.microsoft.com/office/drawing/2014/main" id="{FFB1A21E-2410-452F-AF01-D3AA2BFA1FB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76" name="Text Box 32">
          <a:extLst>
            <a:ext uri="{FF2B5EF4-FFF2-40B4-BE49-F238E27FC236}">
              <a16:creationId xmlns:a16="http://schemas.microsoft.com/office/drawing/2014/main" id="{99F5356E-D9BA-4999-A57A-D3425EEAEC1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77" name="Text Box 3">
          <a:extLst>
            <a:ext uri="{FF2B5EF4-FFF2-40B4-BE49-F238E27FC236}">
              <a16:creationId xmlns:a16="http://schemas.microsoft.com/office/drawing/2014/main" id="{18E1D8C2-3223-466D-B941-7301FBDDA12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78" name="Text Box 63">
          <a:extLst>
            <a:ext uri="{FF2B5EF4-FFF2-40B4-BE49-F238E27FC236}">
              <a16:creationId xmlns:a16="http://schemas.microsoft.com/office/drawing/2014/main" id="{DA9B3550-EB01-4B64-9EB9-E9D59FC1E56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79" name="Text Box 3">
          <a:extLst>
            <a:ext uri="{FF2B5EF4-FFF2-40B4-BE49-F238E27FC236}">
              <a16:creationId xmlns:a16="http://schemas.microsoft.com/office/drawing/2014/main" id="{961759D6-6689-471A-9016-EB3984DA513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80" name="Text Box 32">
          <a:extLst>
            <a:ext uri="{FF2B5EF4-FFF2-40B4-BE49-F238E27FC236}">
              <a16:creationId xmlns:a16="http://schemas.microsoft.com/office/drawing/2014/main" id="{08100FA7-C0E7-43BB-BFC5-D800BFEE65B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81" name="Text Box 3">
          <a:extLst>
            <a:ext uri="{FF2B5EF4-FFF2-40B4-BE49-F238E27FC236}">
              <a16:creationId xmlns:a16="http://schemas.microsoft.com/office/drawing/2014/main" id="{B5E21785-F9FC-4262-B6D6-6471F3D93F8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82" name="Text Box 63">
          <a:extLst>
            <a:ext uri="{FF2B5EF4-FFF2-40B4-BE49-F238E27FC236}">
              <a16:creationId xmlns:a16="http://schemas.microsoft.com/office/drawing/2014/main" id="{A8ED9D92-BD80-4DC6-AC36-DA65725F977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83" name="Text Box 3">
          <a:extLst>
            <a:ext uri="{FF2B5EF4-FFF2-40B4-BE49-F238E27FC236}">
              <a16:creationId xmlns:a16="http://schemas.microsoft.com/office/drawing/2014/main" id="{EC0CD1C3-4CF5-4449-9FC7-B589F7B3B3C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84" name="Text Box 32">
          <a:extLst>
            <a:ext uri="{FF2B5EF4-FFF2-40B4-BE49-F238E27FC236}">
              <a16:creationId xmlns:a16="http://schemas.microsoft.com/office/drawing/2014/main" id="{459127B2-37E3-4856-A111-51FE04C90A5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85" name="Text Box 3">
          <a:extLst>
            <a:ext uri="{FF2B5EF4-FFF2-40B4-BE49-F238E27FC236}">
              <a16:creationId xmlns:a16="http://schemas.microsoft.com/office/drawing/2014/main" id="{C84EF8E7-1CDF-4A49-8AFB-170E7E928A5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86" name="Text Box 63">
          <a:extLst>
            <a:ext uri="{FF2B5EF4-FFF2-40B4-BE49-F238E27FC236}">
              <a16:creationId xmlns:a16="http://schemas.microsoft.com/office/drawing/2014/main" id="{7AEF3A10-DB3C-44AF-BE86-E1E3F8C79A0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87" name="Text Box 3">
          <a:extLst>
            <a:ext uri="{FF2B5EF4-FFF2-40B4-BE49-F238E27FC236}">
              <a16:creationId xmlns:a16="http://schemas.microsoft.com/office/drawing/2014/main" id="{CF5489F4-BC68-4F5C-AFD0-32CA6EAE0BE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88" name="Text Box 32">
          <a:extLst>
            <a:ext uri="{FF2B5EF4-FFF2-40B4-BE49-F238E27FC236}">
              <a16:creationId xmlns:a16="http://schemas.microsoft.com/office/drawing/2014/main" id="{152D1CB6-5272-451B-BD2A-2F2F230D963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89" name="Text Box 3">
          <a:extLst>
            <a:ext uri="{FF2B5EF4-FFF2-40B4-BE49-F238E27FC236}">
              <a16:creationId xmlns:a16="http://schemas.microsoft.com/office/drawing/2014/main" id="{98DE63B3-DF74-4822-BE10-3782C80A087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90" name="Text Box 63">
          <a:extLst>
            <a:ext uri="{FF2B5EF4-FFF2-40B4-BE49-F238E27FC236}">
              <a16:creationId xmlns:a16="http://schemas.microsoft.com/office/drawing/2014/main" id="{CF04971D-B82E-40C9-B2EB-997D6E489D7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91" name="Text Box 3">
          <a:extLst>
            <a:ext uri="{FF2B5EF4-FFF2-40B4-BE49-F238E27FC236}">
              <a16:creationId xmlns:a16="http://schemas.microsoft.com/office/drawing/2014/main" id="{B5C976E0-A4EA-4069-AF32-A6DAE879144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92" name="Text Box 32">
          <a:extLst>
            <a:ext uri="{FF2B5EF4-FFF2-40B4-BE49-F238E27FC236}">
              <a16:creationId xmlns:a16="http://schemas.microsoft.com/office/drawing/2014/main" id="{F029DD81-DFDE-44D7-85C2-651AFE80200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93" name="Text Box 3">
          <a:extLst>
            <a:ext uri="{FF2B5EF4-FFF2-40B4-BE49-F238E27FC236}">
              <a16:creationId xmlns:a16="http://schemas.microsoft.com/office/drawing/2014/main" id="{54E0CCD5-08A9-49B8-8BBF-BE821EBFF63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94" name="Text Box 63">
          <a:extLst>
            <a:ext uri="{FF2B5EF4-FFF2-40B4-BE49-F238E27FC236}">
              <a16:creationId xmlns:a16="http://schemas.microsoft.com/office/drawing/2014/main" id="{B456D8FF-6676-4422-810E-D032BFA88B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95" name="Text Box 3">
          <a:extLst>
            <a:ext uri="{FF2B5EF4-FFF2-40B4-BE49-F238E27FC236}">
              <a16:creationId xmlns:a16="http://schemas.microsoft.com/office/drawing/2014/main" id="{32530C6F-90E3-49B5-92F9-5A032876829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96" name="Text Box 32">
          <a:extLst>
            <a:ext uri="{FF2B5EF4-FFF2-40B4-BE49-F238E27FC236}">
              <a16:creationId xmlns:a16="http://schemas.microsoft.com/office/drawing/2014/main" id="{C7197E36-1BC6-4DB7-8831-E5007F6E4F8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97" name="Text Box 3">
          <a:extLst>
            <a:ext uri="{FF2B5EF4-FFF2-40B4-BE49-F238E27FC236}">
              <a16:creationId xmlns:a16="http://schemas.microsoft.com/office/drawing/2014/main" id="{173EDD4E-0DA4-4636-A85F-251B6D41C36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098" name="Text Box 63">
          <a:extLst>
            <a:ext uri="{FF2B5EF4-FFF2-40B4-BE49-F238E27FC236}">
              <a16:creationId xmlns:a16="http://schemas.microsoft.com/office/drawing/2014/main" id="{20CF1D8D-1455-41F4-ADF2-3AB1132A4F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ECF659B7-E28A-4434-A179-7EBFC9FCFF3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00" name="Text Box 32">
          <a:extLst>
            <a:ext uri="{FF2B5EF4-FFF2-40B4-BE49-F238E27FC236}">
              <a16:creationId xmlns:a16="http://schemas.microsoft.com/office/drawing/2014/main" id="{83F4EB8B-4E62-46FC-9CA2-791F0B99A44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01" name="Text Box 3">
          <a:extLst>
            <a:ext uri="{FF2B5EF4-FFF2-40B4-BE49-F238E27FC236}">
              <a16:creationId xmlns:a16="http://schemas.microsoft.com/office/drawing/2014/main" id="{6749C360-D3A3-443F-A2BA-662AABA0E63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02" name="Text Box 63">
          <a:extLst>
            <a:ext uri="{FF2B5EF4-FFF2-40B4-BE49-F238E27FC236}">
              <a16:creationId xmlns:a16="http://schemas.microsoft.com/office/drawing/2014/main" id="{88902DBD-45C7-4605-B0C5-F7BC50761C5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03" name="Text Box 3">
          <a:extLst>
            <a:ext uri="{FF2B5EF4-FFF2-40B4-BE49-F238E27FC236}">
              <a16:creationId xmlns:a16="http://schemas.microsoft.com/office/drawing/2014/main" id="{26DB2081-0219-4330-BB22-1B5AE6AEBAE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04" name="Text Box 32">
          <a:extLst>
            <a:ext uri="{FF2B5EF4-FFF2-40B4-BE49-F238E27FC236}">
              <a16:creationId xmlns:a16="http://schemas.microsoft.com/office/drawing/2014/main" id="{5C317C49-F9F5-488E-88DC-44E89913343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05" name="Text Box 3">
          <a:extLst>
            <a:ext uri="{FF2B5EF4-FFF2-40B4-BE49-F238E27FC236}">
              <a16:creationId xmlns:a16="http://schemas.microsoft.com/office/drawing/2014/main" id="{4E759B90-65A7-4F1D-B9CE-213B48E2CB8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06" name="Text Box 63">
          <a:extLst>
            <a:ext uri="{FF2B5EF4-FFF2-40B4-BE49-F238E27FC236}">
              <a16:creationId xmlns:a16="http://schemas.microsoft.com/office/drawing/2014/main" id="{A73F8658-C33D-4918-93C0-12D513AA4D9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07" name="Text Box 3">
          <a:extLst>
            <a:ext uri="{FF2B5EF4-FFF2-40B4-BE49-F238E27FC236}">
              <a16:creationId xmlns:a16="http://schemas.microsoft.com/office/drawing/2014/main" id="{BF46ACF3-8437-44DE-916E-4463FF23E8B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08" name="Text Box 32">
          <a:extLst>
            <a:ext uri="{FF2B5EF4-FFF2-40B4-BE49-F238E27FC236}">
              <a16:creationId xmlns:a16="http://schemas.microsoft.com/office/drawing/2014/main" id="{28FC46BC-452F-4FFB-8B35-2FFFAE6512F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09" name="Text Box 3">
          <a:extLst>
            <a:ext uri="{FF2B5EF4-FFF2-40B4-BE49-F238E27FC236}">
              <a16:creationId xmlns:a16="http://schemas.microsoft.com/office/drawing/2014/main" id="{693A0569-0EFA-4AE6-A701-424F1794901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10" name="Text Box 63">
          <a:extLst>
            <a:ext uri="{FF2B5EF4-FFF2-40B4-BE49-F238E27FC236}">
              <a16:creationId xmlns:a16="http://schemas.microsoft.com/office/drawing/2014/main" id="{8544ED47-0672-4970-B989-F09836D47C9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11" name="Text Box 3">
          <a:extLst>
            <a:ext uri="{FF2B5EF4-FFF2-40B4-BE49-F238E27FC236}">
              <a16:creationId xmlns:a16="http://schemas.microsoft.com/office/drawing/2014/main" id="{04F1A402-A298-49EB-8D90-691D0D2A957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12" name="Text Box 32">
          <a:extLst>
            <a:ext uri="{FF2B5EF4-FFF2-40B4-BE49-F238E27FC236}">
              <a16:creationId xmlns:a16="http://schemas.microsoft.com/office/drawing/2014/main" id="{DAE95EC7-D68A-4E23-B933-7FF7FCCF2BE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13" name="Text Box 3">
          <a:extLst>
            <a:ext uri="{FF2B5EF4-FFF2-40B4-BE49-F238E27FC236}">
              <a16:creationId xmlns:a16="http://schemas.microsoft.com/office/drawing/2014/main" id="{F1D4A27E-1250-4887-8B36-AAE8577E998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14" name="Text Box 63">
          <a:extLst>
            <a:ext uri="{FF2B5EF4-FFF2-40B4-BE49-F238E27FC236}">
              <a16:creationId xmlns:a16="http://schemas.microsoft.com/office/drawing/2014/main" id="{4CF2DD62-D74D-454F-AAF6-EC2246E918A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15" name="Text Box 3">
          <a:extLst>
            <a:ext uri="{FF2B5EF4-FFF2-40B4-BE49-F238E27FC236}">
              <a16:creationId xmlns:a16="http://schemas.microsoft.com/office/drawing/2014/main" id="{0CDC8D76-B463-4C19-9A44-C48D7411C39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16" name="Text Box 32">
          <a:extLst>
            <a:ext uri="{FF2B5EF4-FFF2-40B4-BE49-F238E27FC236}">
              <a16:creationId xmlns:a16="http://schemas.microsoft.com/office/drawing/2014/main" id="{3C50C31B-4965-4445-860B-79A1205AD5C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17" name="Text Box 3">
          <a:extLst>
            <a:ext uri="{FF2B5EF4-FFF2-40B4-BE49-F238E27FC236}">
              <a16:creationId xmlns:a16="http://schemas.microsoft.com/office/drawing/2014/main" id="{A1EE1FC1-1282-4A4D-BA91-191F33974F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18" name="Text Box 63">
          <a:extLst>
            <a:ext uri="{FF2B5EF4-FFF2-40B4-BE49-F238E27FC236}">
              <a16:creationId xmlns:a16="http://schemas.microsoft.com/office/drawing/2014/main" id="{11CB01C7-A76B-4014-A3E5-0FD6D7D3E1D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19" name="Text Box 3">
          <a:extLst>
            <a:ext uri="{FF2B5EF4-FFF2-40B4-BE49-F238E27FC236}">
              <a16:creationId xmlns:a16="http://schemas.microsoft.com/office/drawing/2014/main" id="{394F49FB-4CE6-49B7-B4ED-833EC998234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20" name="Text Box 32">
          <a:extLst>
            <a:ext uri="{FF2B5EF4-FFF2-40B4-BE49-F238E27FC236}">
              <a16:creationId xmlns:a16="http://schemas.microsoft.com/office/drawing/2014/main" id="{D86DF860-2FAD-4B0B-A704-61BE1EC8C58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21" name="Text Box 3">
          <a:extLst>
            <a:ext uri="{FF2B5EF4-FFF2-40B4-BE49-F238E27FC236}">
              <a16:creationId xmlns:a16="http://schemas.microsoft.com/office/drawing/2014/main" id="{5BE3F46B-D903-45F9-92BB-AA08277B64B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22" name="Text Box 63">
          <a:extLst>
            <a:ext uri="{FF2B5EF4-FFF2-40B4-BE49-F238E27FC236}">
              <a16:creationId xmlns:a16="http://schemas.microsoft.com/office/drawing/2014/main" id="{59FA37DC-99F7-4FD9-9C13-324100043D0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23" name="Text Box 3">
          <a:extLst>
            <a:ext uri="{FF2B5EF4-FFF2-40B4-BE49-F238E27FC236}">
              <a16:creationId xmlns:a16="http://schemas.microsoft.com/office/drawing/2014/main" id="{7599DEC3-24E8-4400-BE28-2657292C141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24" name="Text Box 32">
          <a:extLst>
            <a:ext uri="{FF2B5EF4-FFF2-40B4-BE49-F238E27FC236}">
              <a16:creationId xmlns:a16="http://schemas.microsoft.com/office/drawing/2014/main" id="{1BF5EF98-BD48-4C81-93F8-F44816B122E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25" name="Text Box 3">
          <a:extLst>
            <a:ext uri="{FF2B5EF4-FFF2-40B4-BE49-F238E27FC236}">
              <a16:creationId xmlns:a16="http://schemas.microsoft.com/office/drawing/2014/main" id="{E5F6CA61-64AF-4555-80A8-599340C64B4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26" name="Text Box 63">
          <a:extLst>
            <a:ext uri="{FF2B5EF4-FFF2-40B4-BE49-F238E27FC236}">
              <a16:creationId xmlns:a16="http://schemas.microsoft.com/office/drawing/2014/main" id="{B0F7D103-C7BC-481F-93A3-07DBB8179D6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27" name="Text Box 3">
          <a:extLst>
            <a:ext uri="{FF2B5EF4-FFF2-40B4-BE49-F238E27FC236}">
              <a16:creationId xmlns:a16="http://schemas.microsoft.com/office/drawing/2014/main" id="{7152A512-3EF3-40E6-80F7-4CD91628083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28" name="Text Box 32">
          <a:extLst>
            <a:ext uri="{FF2B5EF4-FFF2-40B4-BE49-F238E27FC236}">
              <a16:creationId xmlns:a16="http://schemas.microsoft.com/office/drawing/2014/main" id="{6785794A-A358-4B56-876A-2CA91EB4EFD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29" name="Text Box 3">
          <a:extLst>
            <a:ext uri="{FF2B5EF4-FFF2-40B4-BE49-F238E27FC236}">
              <a16:creationId xmlns:a16="http://schemas.microsoft.com/office/drawing/2014/main" id="{D01D11D9-0329-4CFD-B123-2B0D4511B96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30" name="Text Box 63">
          <a:extLst>
            <a:ext uri="{FF2B5EF4-FFF2-40B4-BE49-F238E27FC236}">
              <a16:creationId xmlns:a16="http://schemas.microsoft.com/office/drawing/2014/main" id="{DCF16907-D4DA-4E4B-B80A-8FD947A9498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31" name="Text Box 3">
          <a:extLst>
            <a:ext uri="{FF2B5EF4-FFF2-40B4-BE49-F238E27FC236}">
              <a16:creationId xmlns:a16="http://schemas.microsoft.com/office/drawing/2014/main" id="{182F21CC-9ADA-4A52-92FD-133F791220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32" name="Text Box 32">
          <a:extLst>
            <a:ext uri="{FF2B5EF4-FFF2-40B4-BE49-F238E27FC236}">
              <a16:creationId xmlns:a16="http://schemas.microsoft.com/office/drawing/2014/main" id="{BF54036B-94CD-46C7-A255-7E8EDE2B3CD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33" name="Text Box 3">
          <a:extLst>
            <a:ext uri="{FF2B5EF4-FFF2-40B4-BE49-F238E27FC236}">
              <a16:creationId xmlns:a16="http://schemas.microsoft.com/office/drawing/2014/main" id="{D885CBF6-1A91-4E3A-BE67-A6CE5BC06AC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34" name="Text Box 63">
          <a:extLst>
            <a:ext uri="{FF2B5EF4-FFF2-40B4-BE49-F238E27FC236}">
              <a16:creationId xmlns:a16="http://schemas.microsoft.com/office/drawing/2014/main" id="{80996DEA-D09D-4147-8EF3-9B01115D7AE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35" name="Text Box 3">
          <a:extLst>
            <a:ext uri="{FF2B5EF4-FFF2-40B4-BE49-F238E27FC236}">
              <a16:creationId xmlns:a16="http://schemas.microsoft.com/office/drawing/2014/main" id="{24BBCE08-2807-4637-A0ED-0C4F4576A4A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36" name="Text Box 32">
          <a:extLst>
            <a:ext uri="{FF2B5EF4-FFF2-40B4-BE49-F238E27FC236}">
              <a16:creationId xmlns:a16="http://schemas.microsoft.com/office/drawing/2014/main" id="{96321ABE-34AD-4282-9335-B810187006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137" name="Text Box 3">
          <a:extLst>
            <a:ext uri="{FF2B5EF4-FFF2-40B4-BE49-F238E27FC236}">
              <a16:creationId xmlns:a16="http://schemas.microsoft.com/office/drawing/2014/main" id="{3D4C1D8C-6022-4E7F-AC97-F9CA231873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138" name="Text Box 63">
          <a:extLst>
            <a:ext uri="{FF2B5EF4-FFF2-40B4-BE49-F238E27FC236}">
              <a16:creationId xmlns:a16="http://schemas.microsoft.com/office/drawing/2014/main" id="{B3639DA4-1819-4644-98B3-1A13F001008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68</xdr:row>
      <xdr:rowOff>0</xdr:rowOff>
    </xdr:from>
    <xdr:ext cx="95250" cy="294447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3B4B1181-EA6B-4FEC-BC98-80385B03E9E5}"/>
            </a:ext>
          </a:extLst>
        </xdr:cNvPr>
        <xdr:cNvSpPr txBox="1">
          <a:spLocks noChangeArrowheads="1"/>
        </xdr:cNvSpPr>
      </xdr:nvSpPr>
      <xdr:spPr bwMode="auto">
        <a:xfrm>
          <a:off x="3394296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045C5122-886A-4556-82CE-65B65709236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68</xdr:row>
      <xdr:rowOff>0</xdr:rowOff>
    </xdr:from>
    <xdr:ext cx="95250" cy="294447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C475F408-90F8-40B1-9577-B6C61029EE3F}"/>
            </a:ext>
          </a:extLst>
        </xdr:cNvPr>
        <xdr:cNvSpPr txBox="1">
          <a:spLocks noChangeArrowheads="1"/>
        </xdr:cNvSpPr>
      </xdr:nvSpPr>
      <xdr:spPr bwMode="auto">
        <a:xfrm>
          <a:off x="3394296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E7EB7F3A-EACF-45FF-9BFF-495A783893C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E225E726-CE83-4169-A880-80D04E7DECE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C851B889-43EC-4A85-9B68-0F8E892D3C4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1FBFFEE7-B664-4453-9900-848DE1F2FA8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2CE8C133-BCA1-4B74-95CD-374A6E1FACF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F98A880E-0D9A-4BDC-AF19-721AC19BD0E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7A4F21B9-BDF9-4300-8888-F34DABD15172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5E1B2BDD-94DB-48DC-8147-E98E9ADE8A6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6E6DE39D-F615-4208-9187-7917865A2CE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E568DE41-78AE-4D4B-9B12-ADE4369696E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B7C61FA1-C5E6-4213-947F-E0900FE7E1A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5D80CC67-83D9-4F49-8A68-62BF31541CE2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9FD82AE6-D2E1-4F20-8680-B41918DADDF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36A8B351-969C-46E0-8B31-785F1103FF51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49C07B16-3CCD-4406-B271-3AB6E978FAC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0A187916-03A7-4179-B4EB-DA50F428094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77B2121C-92A8-4B4D-81C2-A9EA70F957A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6B436D8F-15B2-4AD0-9BF4-64DC0351ECE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9476EAA2-27B6-4A8E-B624-9015FAAC62A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7E78808E-8FE3-4B9A-BF2F-C3FBF5804AF3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148973B9-D1B0-4643-A537-28669F5773BF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61E3A6B6-BF4C-40A9-9C87-B46CD4AD7E1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88E03334-3539-4773-993C-419297FA1B5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9F1EFB26-24CB-4B84-A6A9-18C48CA7186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6E136EFE-049D-4668-B202-030A02626F4A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3D16CF98-F124-4E01-AAF7-FAAE2D2AB4A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806590F9-A616-4BA4-BE19-486CC1B86FCF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A2788983-8246-4BAF-B8A1-6B707CC3F82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A4E312F8-BB67-4C22-A7D8-216410AC95E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8859B736-1A86-4591-9E7C-6BBC66A65B21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CDE2DDED-A94B-4890-8AB0-9E327AC1CB9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FF4D6AD2-F44E-4B14-8646-677ED77C8B1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91F24356-7B38-4752-B282-D79BF97948A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9FAC788C-DAFE-4868-8D4C-89DEB5F0B5D3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56D6A5FF-BCA2-41C4-8716-51D85242CAFB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03801359-2B68-4D62-B259-270F0E592D6B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72B6D0F4-3E93-4B7D-A8E9-01142A01D9B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E24CAC7A-7A8C-4CDF-879F-74A2CBDCBE2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13980E2F-8F7B-4311-9AC1-E371B55E4E2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9F50F3F6-6289-4BCC-91DE-81785168E272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3B68C2F9-E440-4750-99B1-5189E37D09D3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53748430-5B5E-4C2D-A6FE-008F05A70DF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FC88FC9F-D3B5-4354-8D89-A755BDEB339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4094CB26-57D6-43C9-840F-6BDD6500C83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75ED2DAA-3E14-47F4-B92D-E0A4C9DCEBE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6FCBA149-3053-4705-8E7B-14D87634A7D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A925EE50-2147-413F-9FB3-AA60B37251EB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2F7A743C-3979-44F7-9C94-D1537F4C314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2A514C0E-B3BA-4553-91D5-A8C73FD726C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46606866-6AA0-4D89-AAA9-DBE67370EA3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056DF42B-998F-46D0-8727-79770825E88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EB168ADF-0A75-4319-99E4-292F9FE85EFF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3AC65D4E-1631-4947-8F22-58822DAB5F6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66C04C7C-988A-4B78-A334-FB11A9B26C7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79991BCD-3A5B-4029-9A0C-5D8E14F27BD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64263B03-5CC0-4D2A-9003-7508F33547E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A5833A76-95A8-4A2D-897C-9D38E28E20F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8ABAD110-C15F-4CA5-BA22-BE03746B64B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EC668C38-5106-4200-8420-2EA1CEE85B82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D9163B1B-C260-45E9-BADA-F8F1A53CE78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32F4A593-A7AB-4C1F-B8CB-2BD37D1E081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2E5006FD-1799-4293-B8AF-52E0EFF3395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E69DAF86-1541-4E63-BF91-79416BB18962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BE758D28-150D-48A7-AD57-847DC854798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D89E8C4B-D6FE-4ADF-A1B6-5BEB93EE6FC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1E15530C-253B-460B-885C-699F8FC5E68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341586E0-2E71-4865-8802-E7844352FFA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20CCC27D-5858-404C-87E3-25E22370C6BA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40874909-6F90-4CE9-B1D3-FCA500D213D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0B55BA04-758C-4E90-90C8-84462F68857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058CDF84-F6BE-4371-B429-ECAA7F447E9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EF63D98C-1CAB-451E-96FC-E8D9C96DE88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1A47B4F3-002F-4BE4-A8DA-F8410FB026C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68</xdr:row>
      <xdr:rowOff>0</xdr:rowOff>
    </xdr:from>
    <xdr:to>
      <xdr:col>1</xdr:col>
      <xdr:colOff>1419225</xdr:colOff>
      <xdr:row>69</xdr:row>
      <xdr:rowOff>33330</xdr:rowOff>
    </xdr:to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C5FD5D70-D2D6-46BA-8A73-BE367EED39D0}"/>
            </a:ext>
          </a:extLst>
        </xdr:cNvPr>
        <xdr:cNvSpPr txBox="1">
          <a:spLocks noChangeArrowheads="1"/>
        </xdr:cNvSpPr>
      </xdr:nvSpPr>
      <xdr:spPr bwMode="auto">
        <a:xfrm>
          <a:off x="2032635" y="1478280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16" name="Text Box 3">
          <a:extLst>
            <a:ext uri="{FF2B5EF4-FFF2-40B4-BE49-F238E27FC236}">
              <a16:creationId xmlns:a16="http://schemas.microsoft.com/office/drawing/2014/main" id="{B2765B06-C5F6-4163-BDB3-83C8A41EA8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17" name="Text Box 32">
          <a:extLst>
            <a:ext uri="{FF2B5EF4-FFF2-40B4-BE49-F238E27FC236}">
              <a16:creationId xmlns:a16="http://schemas.microsoft.com/office/drawing/2014/main" id="{A6E7751A-0786-42D3-949A-58CCA7E51EA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18" name="Text Box 3">
          <a:extLst>
            <a:ext uri="{FF2B5EF4-FFF2-40B4-BE49-F238E27FC236}">
              <a16:creationId xmlns:a16="http://schemas.microsoft.com/office/drawing/2014/main" id="{A7F329F6-44DD-4788-B454-E884615034D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19" name="Text Box 63">
          <a:extLst>
            <a:ext uri="{FF2B5EF4-FFF2-40B4-BE49-F238E27FC236}">
              <a16:creationId xmlns:a16="http://schemas.microsoft.com/office/drawing/2014/main" id="{28D9374E-91ED-46F1-98BC-9C9B6D9E64B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20" name="Text Box 3">
          <a:extLst>
            <a:ext uri="{FF2B5EF4-FFF2-40B4-BE49-F238E27FC236}">
              <a16:creationId xmlns:a16="http://schemas.microsoft.com/office/drawing/2014/main" id="{7037CF99-85AB-4ACF-AB53-96FA1C228B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21" name="Text Box 32">
          <a:extLst>
            <a:ext uri="{FF2B5EF4-FFF2-40B4-BE49-F238E27FC236}">
              <a16:creationId xmlns:a16="http://schemas.microsoft.com/office/drawing/2014/main" id="{65E31AB2-9B80-4847-B5D4-8D24EF06E7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22" name="Text Box 3">
          <a:extLst>
            <a:ext uri="{FF2B5EF4-FFF2-40B4-BE49-F238E27FC236}">
              <a16:creationId xmlns:a16="http://schemas.microsoft.com/office/drawing/2014/main" id="{97CEF43C-F5DA-405E-BF83-31394EF73DC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23" name="Text Box 63">
          <a:extLst>
            <a:ext uri="{FF2B5EF4-FFF2-40B4-BE49-F238E27FC236}">
              <a16:creationId xmlns:a16="http://schemas.microsoft.com/office/drawing/2014/main" id="{19088308-C513-40A6-BE6D-9CF580FFF3B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24" name="Text Box 3">
          <a:extLst>
            <a:ext uri="{FF2B5EF4-FFF2-40B4-BE49-F238E27FC236}">
              <a16:creationId xmlns:a16="http://schemas.microsoft.com/office/drawing/2014/main" id="{A996B61F-FE2E-486F-B57A-23D8E924509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25" name="Text Box 32">
          <a:extLst>
            <a:ext uri="{FF2B5EF4-FFF2-40B4-BE49-F238E27FC236}">
              <a16:creationId xmlns:a16="http://schemas.microsoft.com/office/drawing/2014/main" id="{9D7ECF94-53E4-4CE5-A55B-29851F4AA2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26" name="Text Box 3">
          <a:extLst>
            <a:ext uri="{FF2B5EF4-FFF2-40B4-BE49-F238E27FC236}">
              <a16:creationId xmlns:a16="http://schemas.microsoft.com/office/drawing/2014/main" id="{72FBC256-D5AF-416A-9AF6-7133A8FD06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27" name="Text Box 63">
          <a:extLst>
            <a:ext uri="{FF2B5EF4-FFF2-40B4-BE49-F238E27FC236}">
              <a16:creationId xmlns:a16="http://schemas.microsoft.com/office/drawing/2014/main" id="{23B34B85-BE76-4158-A92D-14E3F0346B4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28" name="Text Box 3">
          <a:extLst>
            <a:ext uri="{FF2B5EF4-FFF2-40B4-BE49-F238E27FC236}">
              <a16:creationId xmlns:a16="http://schemas.microsoft.com/office/drawing/2014/main" id="{36498DCB-0054-4AFF-A800-9B3840FC7BE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29" name="Text Box 32">
          <a:extLst>
            <a:ext uri="{FF2B5EF4-FFF2-40B4-BE49-F238E27FC236}">
              <a16:creationId xmlns:a16="http://schemas.microsoft.com/office/drawing/2014/main" id="{9C8E9C92-1F0A-4833-863B-A0E97E5190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30" name="Text Box 3">
          <a:extLst>
            <a:ext uri="{FF2B5EF4-FFF2-40B4-BE49-F238E27FC236}">
              <a16:creationId xmlns:a16="http://schemas.microsoft.com/office/drawing/2014/main" id="{1CC541C7-3F19-4F18-B5D7-2B2340E53EF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31" name="Text Box 63">
          <a:extLst>
            <a:ext uri="{FF2B5EF4-FFF2-40B4-BE49-F238E27FC236}">
              <a16:creationId xmlns:a16="http://schemas.microsoft.com/office/drawing/2014/main" id="{DC54224F-02AF-4421-97E0-7677B2F2FB4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32" name="Text Box 3">
          <a:extLst>
            <a:ext uri="{FF2B5EF4-FFF2-40B4-BE49-F238E27FC236}">
              <a16:creationId xmlns:a16="http://schemas.microsoft.com/office/drawing/2014/main" id="{ECAA6AD0-EC64-4B6C-9CF0-7386085927D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33" name="Text Box 32">
          <a:extLst>
            <a:ext uri="{FF2B5EF4-FFF2-40B4-BE49-F238E27FC236}">
              <a16:creationId xmlns:a16="http://schemas.microsoft.com/office/drawing/2014/main" id="{C516F915-F371-4285-A17F-E32212835E2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34" name="Text Box 3">
          <a:extLst>
            <a:ext uri="{FF2B5EF4-FFF2-40B4-BE49-F238E27FC236}">
              <a16:creationId xmlns:a16="http://schemas.microsoft.com/office/drawing/2014/main" id="{F1A7ACED-311E-4A5D-B065-7908DDDA426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35" name="Text Box 63">
          <a:extLst>
            <a:ext uri="{FF2B5EF4-FFF2-40B4-BE49-F238E27FC236}">
              <a16:creationId xmlns:a16="http://schemas.microsoft.com/office/drawing/2014/main" id="{DACF8F83-34AF-4867-95F5-2044BE54B0D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36" name="Text Box 3">
          <a:extLst>
            <a:ext uri="{FF2B5EF4-FFF2-40B4-BE49-F238E27FC236}">
              <a16:creationId xmlns:a16="http://schemas.microsoft.com/office/drawing/2014/main" id="{B3EA4C4D-9400-4F5C-9D9D-D5AE5C837C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37" name="Text Box 32">
          <a:extLst>
            <a:ext uri="{FF2B5EF4-FFF2-40B4-BE49-F238E27FC236}">
              <a16:creationId xmlns:a16="http://schemas.microsoft.com/office/drawing/2014/main" id="{125D959F-D53F-4D56-A3E0-8EBD851DE92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38" name="Text Box 3">
          <a:extLst>
            <a:ext uri="{FF2B5EF4-FFF2-40B4-BE49-F238E27FC236}">
              <a16:creationId xmlns:a16="http://schemas.microsoft.com/office/drawing/2014/main" id="{7922ABD4-FA38-4CEF-9318-3D42FC5BDC4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39" name="Text Box 63">
          <a:extLst>
            <a:ext uri="{FF2B5EF4-FFF2-40B4-BE49-F238E27FC236}">
              <a16:creationId xmlns:a16="http://schemas.microsoft.com/office/drawing/2014/main" id="{9784B6AF-B7BF-4A8A-8C93-B01F9F80F3C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40" name="Text Box 3">
          <a:extLst>
            <a:ext uri="{FF2B5EF4-FFF2-40B4-BE49-F238E27FC236}">
              <a16:creationId xmlns:a16="http://schemas.microsoft.com/office/drawing/2014/main" id="{F3360163-AEFB-4719-9CC3-910757FCEBE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41" name="Text Box 32">
          <a:extLst>
            <a:ext uri="{FF2B5EF4-FFF2-40B4-BE49-F238E27FC236}">
              <a16:creationId xmlns:a16="http://schemas.microsoft.com/office/drawing/2014/main" id="{D05A233C-92BC-4EBF-BE86-057C2DE3981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42" name="Text Box 3">
          <a:extLst>
            <a:ext uri="{FF2B5EF4-FFF2-40B4-BE49-F238E27FC236}">
              <a16:creationId xmlns:a16="http://schemas.microsoft.com/office/drawing/2014/main" id="{9D34A147-C714-47BF-A147-863EA48A51A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43" name="Text Box 63">
          <a:extLst>
            <a:ext uri="{FF2B5EF4-FFF2-40B4-BE49-F238E27FC236}">
              <a16:creationId xmlns:a16="http://schemas.microsoft.com/office/drawing/2014/main" id="{0A1D2B8B-1026-41F3-A1C0-6D806118EFC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44" name="Text Box 3">
          <a:extLst>
            <a:ext uri="{FF2B5EF4-FFF2-40B4-BE49-F238E27FC236}">
              <a16:creationId xmlns:a16="http://schemas.microsoft.com/office/drawing/2014/main" id="{E50C76D4-D90F-4232-8686-90FFB6C5D3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45" name="Text Box 32">
          <a:extLst>
            <a:ext uri="{FF2B5EF4-FFF2-40B4-BE49-F238E27FC236}">
              <a16:creationId xmlns:a16="http://schemas.microsoft.com/office/drawing/2014/main" id="{CFA4EA3B-36C7-4F67-BEDF-7398410295E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46" name="Text Box 3">
          <a:extLst>
            <a:ext uri="{FF2B5EF4-FFF2-40B4-BE49-F238E27FC236}">
              <a16:creationId xmlns:a16="http://schemas.microsoft.com/office/drawing/2014/main" id="{298FE13B-72D7-40FF-B8B2-F3B5930C505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47" name="Text Box 63">
          <a:extLst>
            <a:ext uri="{FF2B5EF4-FFF2-40B4-BE49-F238E27FC236}">
              <a16:creationId xmlns:a16="http://schemas.microsoft.com/office/drawing/2014/main" id="{6F252C8A-0D58-4B4D-AACF-3464E54D63E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48" name="Text Box 3">
          <a:extLst>
            <a:ext uri="{FF2B5EF4-FFF2-40B4-BE49-F238E27FC236}">
              <a16:creationId xmlns:a16="http://schemas.microsoft.com/office/drawing/2014/main" id="{C8B2F6AC-4673-433F-8F08-723F971F3BA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49" name="Text Box 32">
          <a:extLst>
            <a:ext uri="{FF2B5EF4-FFF2-40B4-BE49-F238E27FC236}">
              <a16:creationId xmlns:a16="http://schemas.microsoft.com/office/drawing/2014/main" id="{1B3FD352-7307-428A-B6B5-0EC546402B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50" name="Text Box 3">
          <a:extLst>
            <a:ext uri="{FF2B5EF4-FFF2-40B4-BE49-F238E27FC236}">
              <a16:creationId xmlns:a16="http://schemas.microsoft.com/office/drawing/2014/main" id="{55D2DD40-A21A-420D-8975-68A521F250B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51" name="Text Box 63">
          <a:extLst>
            <a:ext uri="{FF2B5EF4-FFF2-40B4-BE49-F238E27FC236}">
              <a16:creationId xmlns:a16="http://schemas.microsoft.com/office/drawing/2014/main" id="{5E50CB68-7712-4DFE-940C-55C7EAB1F5F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52" name="Text Box 3">
          <a:extLst>
            <a:ext uri="{FF2B5EF4-FFF2-40B4-BE49-F238E27FC236}">
              <a16:creationId xmlns:a16="http://schemas.microsoft.com/office/drawing/2014/main" id="{4776B36E-321F-493E-A47B-8CF7F11057A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53" name="Text Box 32">
          <a:extLst>
            <a:ext uri="{FF2B5EF4-FFF2-40B4-BE49-F238E27FC236}">
              <a16:creationId xmlns:a16="http://schemas.microsoft.com/office/drawing/2014/main" id="{888D5BA5-E16D-4B5A-BD28-57CBC8FE8EF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54" name="Text Box 3">
          <a:extLst>
            <a:ext uri="{FF2B5EF4-FFF2-40B4-BE49-F238E27FC236}">
              <a16:creationId xmlns:a16="http://schemas.microsoft.com/office/drawing/2014/main" id="{8D6A9BEE-BC11-4A7F-8C99-D7C5E32910A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55" name="Text Box 63">
          <a:extLst>
            <a:ext uri="{FF2B5EF4-FFF2-40B4-BE49-F238E27FC236}">
              <a16:creationId xmlns:a16="http://schemas.microsoft.com/office/drawing/2014/main" id="{9C1D892B-C9CF-43F6-ACF6-1242805A859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56" name="Text Box 3">
          <a:extLst>
            <a:ext uri="{FF2B5EF4-FFF2-40B4-BE49-F238E27FC236}">
              <a16:creationId xmlns:a16="http://schemas.microsoft.com/office/drawing/2014/main" id="{576F531E-9606-4EA6-8EB5-4A54985411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57" name="Text Box 32">
          <a:extLst>
            <a:ext uri="{FF2B5EF4-FFF2-40B4-BE49-F238E27FC236}">
              <a16:creationId xmlns:a16="http://schemas.microsoft.com/office/drawing/2014/main" id="{FD24C015-BC78-4ACB-A3A4-B11D983B6FB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58" name="Text Box 3">
          <a:extLst>
            <a:ext uri="{FF2B5EF4-FFF2-40B4-BE49-F238E27FC236}">
              <a16:creationId xmlns:a16="http://schemas.microsoft.com/office/drawing/2014/main" id="{48F87DC5-972B-45D2-8B53-B8E985321BA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59" name="Text Box 63">
          <a:extLst>
            <a:ext uri="{FF2B5EF4-FFF2-40B4-BE49-F238E27FC236}">
              <a16:creationId xmlns:a16="http://schemas.microsoft.com/office/drawing/2014/main" id="{277CF875-62A0-4907-9242-C13E7E36464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60" name="Text Box 3">
          <a:extLst>
            <a:ext uri="{FF2B5EF4-FFF2-40B4-BE49-F238E27FC236}">
              <a16:creationId xmlns:a16="http://schemas.microsoft.com/office/drawing/2014/main" id="{7A0D4F83-B5E2-408A-8DD0-9F39AB1966C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61" name="Text Box 32">
          <a:extLst>
            <a:ext uri="{FF2B5EF4-FFF2-40B4-BE49-F238E27FC236}">
              <a16:creationId xmlns:a16="http://schemas.microsoft.com/office/drawing/2014/main" id="{C5FF1ADD-EB4A-4749-85BB-5DA77F600BF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62" name="Text Box 3">
          <a:extLst>
            <a:ext uri="{FF2B5EF4-FFF2-40B4-BE49-F238E27FC236}">
              <a16:creationId xmlns:a16="http://schemas.microsoft.com/office/drawing/2014/main" id="{1388389F-C8E5-4332-83B4-AA9BF11884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63" name="Text Box 63">
          <a:extLst>
            <a:ext uri="{FF2B5EF4-FFF2-40B4-BE49-F238E27FC236}">
              <a16:creationId xmlns:a16="http://schemas.microsoft.com/office/drawing/2014/main" id="{E22EB812-AA85-4A7F-9D79-47652CC70D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64" name="Text Box 3">
          <a:extLst>
            <a:ext uri="{FF2B5EF4-FFF2-40B4-BE49-F238E27FC236}">
              <a16:creationId xmlns:a16="http://schemas.microsoft.com/office/drawing/2014/main" id="{2AAE36CD-9FFF-43D9-AABA-3B5B3969039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65" name="Text Box 32">
          <a:extLst>
            <a:ext uri="{FF2B5EF4-FFF2-40B4-BE49-F238E27FC236}">
              <a16:creationId xmlns:a16="http://schemas.microsoft.com/office/drawing/2014/main" id="{0DE10F5A-601D-418F-A53C-8B25AE7685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66" name="Text Box 3">
          <a:extLst>
            <a:ext uri="{FF2B5EF4-FFF2-40B4-BE49-F238E27FC236}">
              <a16:creationId xmlns:a16="http://schemas.microsoft.com/office/drawing/2014/main" id="{279A2AF4-9FD7-4FC3-8659-D406CF6C126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67" name="Text Box 63">
          <a:extLst>
            <a:ext uri="{FF2B5EF4-FFF2-40B4-BE49-F238E27FC236}">
              <a16:creationId xmlns:a16="http://schemas.microsoft.com/office/drawing/2014/main" id="{1DBB9685-EC0F-4CB5-975E-2EF5FC6DF10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68" name="Text Box 3">
          <a:extLst>
            <a:ext uri="{FF2B5EF4-FFF2-40B4-BE49-F238E27FC236}">
              <a16:creationId xmlns:a16="http://schemas.microsoft.com/office/drawing/2014/main" id="{BE74BE0C-CAAB-4F0B-AAAE-73F245F8EA9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69" name="Text Box 32">
          <a:extLst>
            <a:ext uri="{FF2B5EF4-FFF2-40B4-BE49-F238E27FC236}">
              <a16:creationId xmlns:a16="http://schemas.microsoft.com/office/drawing/2014/main" id="{B5E3DCE9-409F-4FAF-8BD1-5D686DCC7B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70" name="Text Box 3">
          <a:extLst>
            <a:ext uri="{FF2B5EF4-FFF2-40B4-BE49-F238E27FC236}">
              <a16:creationId xmlns:a16="http://schemas.microsoft.com/office/drawing/2014/main" id="{DDE2569C-251F-4D57-AAD2-6712C059496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71" name="Text Box 63">
          <a:extLst>
            <a:ext uri="{FF2B5EF4-FFF2-40B4-BE49-F238E27FC236}">
              <a16:creationId xmlns:a16="http://schemas.microsoft.com/office/drawing/2014/main" id="{0FB582AD-5780-4B82-AE76-B20DEEC3D56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72" name="Text Box 3">
          <a:extLst>
            <a:ext uri="{FF2B5EF4-FFF2-40B4-BE49-F238E27FC236}">
              <a16:creationId xmlns:a16="http://schemas.microsoft.com/office/drawing/2014/main" id="{8A3B9AD7-F12A-4BC9-9635-ACD74CEE933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73" name="Text Box 32">
          <a:extLst>
            <a:ext uri="{FF2B5EF4-FFF2-40B4-BE49-F238E27FC236}">
              <a16:creationId xmlns:a16="http://schemas.microsoft.com/office/drawing/2014/main" id="{C2FDDB66-92B2-446F-A603-CDC61EE5372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74" name="Text Box 3">
          <a:extLst>
            <a:ext uri="{FF2B5EF4-FFF2-40B4-BE49-F238E27FC236}">
              <a16:creationId xmlns:a16="http://schemas.microsoft.com/office/drawing/2014/main" id="{35A8F3B7-97B9-48F5-9DCD-A0A84F794A9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75" name="Text Box 63">
          <a:extLst>
            <a:ext uri="{FF2B5EF4-FFF2-40B4-BE49-F238E27FC236}">
              <a16:creationId xmlns:a16="http://schemas.microsoft.com/office/drawing/2014/main" id="{A6460910-0EAC-4385-A2D9-31BF1834944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76" name="Text Box 3">
          <a:extLst>
            <a:ext uri="{FF2B5EF4-FFF2-40B4-BE49-F238E27FC236}">
              <a16:creationId xmlns:a16="http://schemas.microsoft.com/office/drawing/2014/main" id="{26DC9861-DFE8-4D3C-9177-17A910B92D1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77" name="Text Box 32">
          <a:extLst>
            <a:ext uri="{FF2B5EF4-FFF2-40B4-BE49-F238E27FC236}">
              <a16:creationId xmlns:a16="http://schemas.microsoft.com/office/drawing/2014/main" id="{E52F7E5C-911C-47B9-914E-1E8C00AD70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78" name="Text Box 3">
          <a:extLst>
            <a:ext uri="{FF2B5EF4-FFF2-40B4-BE49-F238E27FC236}">
              <a16:creationId xmlns:a16="http://schemas.microsoft.com/office/drawing/2014/main" id="{329B1C11-331E-4C64-81CB-47F7D8E31A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79" name="Text Box 63">
          <a:extLst>
            <a:ext uri="{FF2B5EF4-FFF2-40B4-BE49-F238E27FC236}">
              <a16:creationId xmlns:a16="http://schemas.microsoft.com/office/drawing/2014/main" id="{D73D7531-E166-4C9F-B431-A9C19C6CA8C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80" name="Text Box 3">
          <a:extLst>
            <a:ext uri="{FF2B5EF4-FFF2-40B4-BE49-F238E27FC236}">
              <a16:creationId xmlns:a16="http://schemas.microsoft.com/office/drawing/2014/main" id="{E964C2E6-EEEF-4D68-B83D-66C110F20DD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81" name="Text Box 32">
          <a:extLst>
            <a:ext uri="{FF2B5EF4-FFF2-40B4-BE49-F238E27FC236}">
              <a16:creationId xmlns:a16="http://schemas.microsoft.com/office/drawing/2014/main" id="{96AA62C5-3A23-4827-8A7E-AB8E83F479D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82" name="Text Box 3">
          <a:extLst>
            <a:ext uri="{FF2B5EF4-FFF2-40B4-BE49-F238E27FC236}">
              <a16:creationId xmlns:a16="http://schemas.microsoft.com/office/drawing/2014/main" id="{5184F137-F867-40B3-A462-875D44EB41F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83" name="Text Box 63">
          <a:extLst>
            <a:ext uri="{FF2B5EF4-FFF2-40B4-BE49-F238E27FC236}">
              <a16:creationId xmlns:a16="http://schemas.microsoft.com/office/drawing/2014/main" id="{E0CBD8B1-12DA-4116-B8DF-FFC63EB9CCD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84" name="Text Box 3">
          <a:extLst>
            <a:ext uri="{FF2B5EF4-FFF2-40B4-BE49-F238E27FC236}">
              <a16:creationId xmlns:a16="http://schemas.microsoft.com/office/drawing/2014/main" id="{ABB67A16-C774-49F1-8D0B-D2E0920764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85" name="Text Box 32">
          <a:extLst>
            <a:ext uri="{FF2B5EF4-FFF2-40B4-BE49-F238E27FC236}">
              <a16:creationId xmlns:a16="http://schemas.microsoft.com/office/drawing/2014/main" id="{1C17C93B-1254-4514-99F7-E0DA020D59D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86" name="Text Box 3">
          <a:extLst>
            <a:ext uri="{FF2B5EF4-FFF2-40B4-BE49-F238E27FC236}">
              <a16:creationId xmlns:a16="http://schemas.microsoft.com/office/drawing/2014/main" id="{4E1F4CBD-8C19-4A66-9CBD-401D8427CC5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87" name="Text Box 63">
          <a:extLst>
            <a:ext uri="{FF2B5EF4-FFF2-40B4-BE49-F238E27FC236}">
              <a16:creationId xmlns:a16="http://schemas.microsoft.com/office/drawing/2014/main" id="{89C1B242-6FFC-415B-A5DC-F0E4A3902E8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88" name="Text Box 3">
          <a:extLst>
            <a:ext uri="{FF2B5EF4-FFF2-40B4-BE49-F238E27FC236}">
              <a16:creationId xmlns:a16="http://schemas.microsoft.com/office/drawing/2014/main" id="{9C1279DE-9788-438B-9939-288F5ED6181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89" name="Text Box 32">
          <a:extLst>
            <a:ext uri="{FF2B5EF4-FFF2-40B4-BE49-F238E27FC236}">
              <a16:creationId xmlns:a16="http://schemas.microsoft.com/office/drawing/2014/main" id="{35339FD6-2852-475F-831D-DBF2F2BFCFA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90" name="Text Box 3">
          <a:extLst>
            <a:ext uri="{FF2B5EF4-FFF2-40B4-BE49-F238E27FC236}">
              <a16:creationId xmlns:a16="http://schemas.microsoft.com/office/drawing/2014/main" id="{6BB10EED-3404-4641-9C11-AD0B0F1DABE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91" name="Text Box 63">
          <a:extLst>
            <a:ext uri="{FF2B5EF4-FFF2-40B4-BE49-F238E27FC236}">
              <a16:creationId xmlns:a16="http://schemas.microsoft.com/office/drawing/2014/main" id="{C0220A58-1CDD-4AAB-95B5-75238D240AF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92" name="Text Box 3">
          <a:extLst>
            <a:ext uri="{FF2B5EF4-FFF2-40B4-BE49-F238E27FC236}">
              <a16:creationId xmlns:a16="http://schemas.microsoft.com/office/drawing/2014/main" id="{1D70B73D-9A2C-4B35-BFD0-3BFE757A670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93" name="Text Box 32">
          <a:extLst>
            <a:ext uri="{FF2B5EF4-FFF2-40B4-BE49-F238E27FC236}">
              <a16:creationId xmlns:a16="http://schemas.microsoft.com/office/drawing/2014/main" id="{90A1AD84-B096-4026-BD2C-46B6DF6A560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94" name="Text Box 3">
          <a:extLst>
            <a:ext uri="{FF2B5EF4-FFF2-40B4-BE49-F238E27FC236}">
              <a16:creationId xmlns:a16="http://schemas.microsoft.com/office/drawing/2014/main" id="{972D2C43-5D29-4316-9EDF-0C48282AA8F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95" name="Text Box 63">
          <a:extLst>
            <a:ext uri="{FF2B5EF4-FFF2-40B4-BE49-F238E27FC236}">
              <a16:creationId xmlns:a16="http://schemas.microsoft.com/office/drawing/2014/main" id="{8D1234F7-65E6-40A5-8109-95A8EB0FF24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96" name="Text Box 3">
          <a:extLst>
            <a:ext uri="{FF2B5EF4-FFF2-40B4-BE49-F238E27FC236}">
              <a16:creationId xmlns:a16="http://schemas.microsoft.com/office/drawing/2014/main" id="{C4BE89FC-804C-481E-8667-E19A5FF306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97" name="Text Box 32">
          <a:extLst>
            <a:ext uri="{FF2B5EF4-FFF2-40B4-BE49-F238E27FC236}">
              <a16:creationId xmlns:a16="http://schemas.microsoft.com/office/drawing/2014/main" id="{644D7C3E-14FC-4724-89C0-EC75C881C6B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298" name="Text Box 3">
          <a:extLst>
            <a:ext uri="{FF2B5EF4-FFF2-40B4-BE49-F238E27FC236}">
              <a16:creationId xmlns:a16="http://schemas.microsoft.com/office/drawing/2014/main" id="{C0AC5351-F9DE-45E4-871E-5C1BC1B286B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299" name="Text Box 63">
          <a:extLst>
            <a:ext uri="{FF2B5EF4-FFF2-40B4-BE49-F238E27FC236}">
              <a16:creationId xmlns:a16="http://schemas.microsoft.com/office/drawing/2014/main" id="{3EF63654-F250-41AF-86C4-34312395724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00" name="Text Box 3">
          <a:extLst>
            <a:ext uri="{FF2B5EF4-FFF2-40B4-BE49-F238E27FC236}">
              <a16:creationId xmlns:a16="http://schemas.microsoft.com/office/drawing/2014/main" id="{FB5DB646-5D35-4938-952F-453176C6F56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01" name="Text Box 32">
          <a:extLst>
            <a:ext uri="{FF2B5EF4-FFF2-40B4-BE49-F238E27FC236}">
              <a16:creationId xmlns:a16="http://schemas.microsoft.com/office/drawing/2014/main" id="{A1EC9E94-44AC-4DF1-A872-1D501EFE1F6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02" name="Text Box 3">
          <a:extLst>
            <a:ext uri="{FF2B5EF4-FFF2-40B4-BE49-F238E27FC236}">
              <a16:creationId xmlns:a16="http://schemas.microsoft.com/office/drawing/2014/main" id="{40DF39EE-CFD2-4112-957F-DD7192641A5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03" name="Text Box 63">
          <a:extLst>
            <a:ext uri="{FF2B5EF4-FFF2-40B4-BE49-F238E27FC236}">
              <a16:creationId xmlns:a16="http://schemas.microsoft.com/office/drawing/2014/main" id="{36B3AA6C-415E-4E65-BF4A-4F515DCB416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04" name="Text Box 3">
          <a:extLst>
            <a:ext uri="{FF2B5EF4-FFF2-40B4-BE49-F238E27FC236}">
              <a16:creationId xmlns:a16="http://schemas.microsoft.com/office/drawing/2014/main" id="{881C1059-6BF1-47B0-908F-454DBC8AEA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05" name="Text Box 32">
          <a:extLst>
            <a:ext uri="{FF2B5EF4-FFF2-40B4-BE49-F238E27FC236}">
              <a16:creationId xmlns:a16="http://schemas.microsoft.com/office/drawing/2014/main" id="{F73183EA-E5E2-40B5-B2B6-3B0FC3DAFDD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06" name="Text Box 3">
          <a:extLst>
            <a:ext uri="{FF2B5EF4-FFF2-40B4-BE49-F238E27FC236}">
              <a16:creationId xmlns:a16="http://schemas.microsoft.com/office/drawing/2014/main" id="{A4CCCC76-0211-43D6-B80F-D075B853966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07" name="Text Box 63">
          <a:extLst>
            <a:ext uri="{FF2B5EF4-FFF2-40B4-BE49-F238E27FC236}">
              <a16:creationId xmlns:a16="http://schemas.microsoft.com/office/drawing/2014/main" id="{BCFB7ADF-438F-47E0-AC81-42007FC6AE5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08" name="Text Box 3">
          <a:extLst>
            <a:ext uri="{FF2B5EF4-FFF2-40B4-BE49-F238E27FC236}">
              <a16:creationId xmlns:a16="http://schemas.microsoft.com/office/drawing/2014/main" id="{5E6B1AA0-4106-4D58-B0BE-4B33AFAC08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09" name="Text Box 32">
          <a:extLst>
            <a:ext uri="{FF2B5EF4-FFF2-40B4-BE49-F238E27FC236}">
              <a16:creationId xmlns:a16="http://schemas.microsoft.com/office/drawing/2014/main" id="{3158D00B-D714-46F8-9382-786A9E270E9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10" name="Text Box 3">
          <a:extLst>
            <a:ext uri="{FF2B5EF4-FFF2-40B4-BE49-F238E27FC236}">
              <a16:creationId xmlns:a16="http://schemas.microsoft.com/office/drawing/2014/main" id="{CFF64EA7-E245-49BA-9F9F-12003B58732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11" name="Text Box 63">
          <a:extLst>
            <a:ext uri="{FF2B5EF4-FFF2-40B4-BE49-F238E27FC236}">
              <a16:creationId xmlns:a16="http://schemas.microsoft.com/office/drawing/2014/main" id="{536458D9-AEE6-4917-9D22-4CDB4D0E129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12" name="Text Box 3">
          <a:extLst>
            <a:ext uri="{FF2B5EF4-FFF2-40B4-BE49-F238E27FC236}">
              <a16:creationId xmlns:a16="http://schemas.microsoft.com/office/drawing/2014/main" id="{CD94BB0B-5F07-43E2-9CC5-BD9D5E8D1BD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13" name="Text Box 32">
          <a:extLst>
            <a:ext uri="{FF2B5EF4-FFF2-40B4-BE49-F238E27FC236}">
              <a16:creationId xmlns:a16="http://schemas.microsoft.com/office/drawing/2014/main" id="{FCBBFD87-80EF-4369-AA16-01B09D683C8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14" name="Text Box 3">
          <a:extLst>
            <a:ext uri="{FF2B5EF4-FFF2-40B4-BE49-F238E27FC236}">
              <a16:creationId xmlns:a16="http://schemas.microsoft.com/office/drawing/2014/main" id="{F5960E5F-3358-4F68-94C3-08B09932EB4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15" name="Text Box 63">
          <a:extLst>
            <a:ext uri="{FF2B5EF4-FFF2-40B4-BE49-F238E27FC236}">
              <a16:creationId xmlns:a16="http://schemas.microsoft.com/office/drawing/2014/main" id="{AF97E056-5E4E-40FB-AB02-7B8793AFF65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16" name="Text Box 3">
          <a:extLst>
            <a:ext uri="{FF2B5EF4-FFF2-40B4-BE49-F238E27FC236}">
              <a16:creationId xmlns:a16="http://schemas.microsoft.com/office/drawing/2014/main" id="{736E2415-EE73-4C81-9E89-F23A2CB902B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17" name="Text Box 32">
          <a:extLst>
            <a:ext uri="{FF2B5EF4-FFF2-40B4-BE49-F238E27FC236}">
              <a16:creationId xmlns:a16="http://schemas.microsoft.com/office/drawing/2014/main" id="{4901904E-1F72-470F-B810-3328398B32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18" name="Text Box 3">
          <a:extLst>
            <a:ext uri="{FF2B5EF4-FFF2-40B4-BE49-F238E27FC236}">
              <a16:creationId xmlns:a16="http://schemas.microsoft.com/office/drawing/2014/main" id="{5A2C3B70-7FD6-4FC1-9BCA-F7C2DA104B3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19" name="Text Box 63">
          <a:extLst>
            <a:ext uri="{FF2B5EF4-FFF2-40B4-BE49-F238E27FC236}">
              <a16:creationId xmlns:a16="http://schemas.microsoft.com/office/drawing/2014/main" id="{75F11E35-91F4-4A16-A687-61479CCE84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20" name="Text Box 3">
          <a:extLst>
            <a:ext uri="{FF2B5EF4-FFF2-40B4-BE49-F238E27FC236}">
              <a16:creationId xmlns:a16="http://schemas.microsoft.com/office/drawing/2014/main" id="{93AD5154-13CF-4408-825B-955E7F1537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21" name="Text Box 32">
          <a:extLst>
            <a:ext uri="{FF2B5EF4-FFF2-40B4-BE49-F238E27FC236}">
              <a16:creationId xmlns:a16="http://schemas.microsoft.com/office/drawing/2014/main" id="{96712DE7-3839-4B3C-AE6D-CE663181B78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22" name="Text Box 3">
          <a:extLst>
            <a:ext uri="{FF2B5EF4-FFF2-40B4-BE49-F238E27FC236}">
              <a16:creationId xmlns:a16="http://schemas.microsoft.com/office/drawing/2014/main" id="{58434B9A-CAB2-4BF3-A9B4-56709181CCA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23" name="Text Box 63">
          <a:extLst>
            <a:ext uri="{FF2B5EF4-FFF2-40B4-BE49-F238E27FC236}">
              <a16:creationId xmlns:a16="http://schemas.microsoft.com/office/drawing/2014/main" id="{25368C20-8D25-49EA-8D29-65842C76F21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24" name="Text Box 3">
          <a:extLst>
            <a:ext uri="{FF2B5EF4-FFF2-40B4-BE49-F238E27FC236}">
              <a16:creationId xmlns:a16="http://schemas.microsoft.com/office/drawing/2014/main" id="{7FD96FE9-0066-4788-83F9-DF18122F747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25" name="Text Box 32">
          <a:extLst>
            <a:ext uri="{FF2B5EF4-FFF2-40B4-BE49-F238E27FC236}">
              <a16:creationId xmlns:a16="http://schemas.microsoft.com/office/drawing/2014/main" id="{72A6A0A4-A789-47BA-9B56-7A216797F5A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26" name="Text Box 3">
          <a:extLst>
            <a:ext uri="{FF2B5EF4-FFF2-40B4-BE49-F238E27FC236}">
              <a16:creationId xmlns:a16="http://schemas.microsoft.com/office/drawing/2014/main" id="{BAE07F20-2DE3-4335-8B8E-8695CDDB9D6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27" name="Text Box 63">
          <a:extLst>
            <a:ext uri="{FF2B5EF4-FFF2-40B4-BE49-F238E27FC236}">
              <a16:creationId xmlns:a16="http://schemas.microsoft.com/office/drawing/2014/main" id="{C9455E7D-07FB-4EC9-ABBD-85A24E7DBB2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28" name="Text Box 3">
          <a:extLst>
            <a:ext uri="{FF2B5EF4-FFF2-40B4-BE49-F238E27FC236}">
              <a16:creationId xmlns:a16="http://schemas.microsoft.com/office/drawing/2014/main" id="{F48C4675-3A95-408D-B1B7-02A61FEFF4A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29" name="Text Box 32">
          <a:extLst>
            <a:ext uri="{FF2B5EF4-FFF2-40B4-BE49-F238E27FC236}">
              <a16:creationId xmlns:a16="http://schemas.microsoft.com/office/drawing/2014/main" id="{DBADC2D3-4079-484C-A7EB-4FFBFB0B89A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30" name="Text Box 3">
          <a:extLst>
            <a:ext uri="{FF2B5EF4-FFF2-40B4-BE49-F238E27FC236}">
              <a16:creationId xmlns:a16="http://schemas.microsoft.com/office/drawing/2014/main" id="{83FAA03A-1AE1-43EE-A6C1-A0B7E55B39F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31" name="Text Box 63">
          <a:extLst>
            <a:ext uri="{FF2B5EF4-FFF2-40B4-BE49-F238E27FC236}">
              <a16:creationId xmlns:a16="http://schemas.microsoft.com/office/drawing/2014/main" id="{C3519C38-5128-42BF-A55D-9AAB2428F96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32" name="Text Box 3">
          <a:extLst>
            <a:ext uri="{FF2B5EF4-FFF2-40B4-BE49-F238E27FC236}">
              <a16:creationId xmlns:a16="http://schemas.microsoft.com/office/drawing/2014/main" id="{C11AF870-6562-470B-AB72-3B0142C9DCF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33" name="Text Box 32">
          <a:extLst>
            <a:ext uri="{FF2B5EF4-FFF2-40B4-BE49-F238E27FC236}">
              <a16:creationId xmlns:a16="http://schemas.microsoft.com/office/drawing/2014/main" id="{629481C4-DC9C-44FF-9559-89BCFF7D7AB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34" name="Text Box 3">
          <a:extLst>
            <a:ext uri="{FF2B5EF4-FFF2-40B4-BE49-F238E27FC236}">
              <a16:creationId xmlns:a16="http://schemas.microsoft.com/office/drawing/2014/main" id="{147A2228-7454-449B-80F3-3A69BF8CD81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35" name="Text Box 63">
          <a:extLst>
            <a:ext uri="{FF2B5EF4-FFF2-40B4-BE49-F238E27FC236}">
              <a16:creationId xmlns:a16="http://schemas.microsoft.com/office/drawing/2014/main" id="{768B7C69-DBD6-4EDC-8053-2CCC968DB48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36" name="Text Box 3">
          <a:extLst>
            <a:ext uri="{FF2B5EF4-FFF2-40B4-BE49-F238E27FC236}">
              <a16:creationId xmlns:a16="http://schemas.microsoft.com/office/drawing/2014/main" id="{570182B5-A7B8-42A0-862A-5F52E0065B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37" name="Text Box 32">
          <a:extLst>
            <a:ext uri="{FF2B5EF4-FFF2-40B4-BE49-F238E27FC236}">
              <a16:creationId xmlns:a16="http://schemas.microsoft.com/office/drawing/2014/main" id="{6035733C-65E6-4028-BDB2-4E193D6B23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38" name="Text Box 3">
          <a:extLst>
            <a:ext uri="{FF2B5EF4-FFF2-40B4-BE49-F238E27FC236}">
              <a16:creationId xmlns:a16="http://schemas.microsoft.com/office/drawing/2014/main" id="{8DD0BB6E-E892-4461-AA46-69D0D9C0A4F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39" name="Text Box 63">
          <a:extLst>
            <a:ext uri="{FF2B5EF4-FFF2-40B4-BE49-F238E27FC236}">
              <a16:creationId xmlns:a16="http://schemas.microsoft.com/office/drawing/2014/main" id="{56A48DBB-FC59-4063-8C8E-0013A0EBD0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40" name="Text Box 3">
          <a:extLst>
            <a:ext uri="{FF2B5EF4-FFF2-40B4-BE49-F238E27FC236}">
              <a16:creationId xmlns:a16="http://schemas.microsoft.com/office/drawing/2014/main" id="{977247C5-CA47-449C-B6D8-DF9FAC871CC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41" name="Text Box 32">
          <a:extLst>
            <a:ext uri="{FF2B5EF4-FFF2-40B4-BE49-F238E27FC236}">
              <a16:creationId xmlns:a16="http://schemas.microsoft.com/office/drawing/2014/main" id="{45280A09-7A97-4C93-B3F3-F1286E37A61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42" name="Text Box 3">
          <a:extLst>
            <a:ext uri="{FF2B5EF4-FFF2-40B4-BE49-F238E27FC236}">
              <a16:creationId xmlns:a16="http://schemas.microsoft.com/office/drawing/2014/main" id="{FBF19FF1-C8C1-4C2F-B968-302EC6AFBB4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43" name="Text Box 63">
          <a:extLst>
            <a:ext uri="{FF2B5EF4-FFF2-40B4-BE49-F238E27FC236}">
              <a16:creationId xmlns:a16="http://schemas.microsoft.com/office/drawing/2014/main" id="{AD73AAB6-56A6-4EBA-92B3-23E7F2A2B2E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44" name="Text Box 32">
          <a:extLst>
            <a:ext uri="{FF2B5EF4-FFF2-40B4-BE49-F238E27FC236}">
              <a16:creationId xmlns:a16="http://schemas.microsoft.com/office/drawing/2014/main" id="{9698B3A8-934A-408C-BC96-224028C832A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45" name="Text Box 3">
          <a:extLst>
            <a:ext uri="{FF2B5EF4-FFF2-40B4-BE49-F238E27FC236}">
              <a16:creationId xmlns:a16="http://schemas.microsoft.com/office/drawing/2014/main" id="{3EB16469-BFE7-4EF5-A743-33807296A5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46" name="Text Box 63">
          <a:extLst>
            <a:ext uri="{FF2B5EF4-FFF2-40B4-BE49-F238E27FC236}">
              <a16:creationId xmlns:a16="http://schemas.microsoft.com/office/drawing/2014/main" id="{252DCDD1-9937-4906-BD77-045752954E7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47" name="Text Box 3">
          <a:extLst>
            <a:ext uri="{FF2B5EF4-FFF2-40B4-BE49-F238E27FC236}">
              <a16:creationId xmlns:a16="http://schemas.microsoft.com/office/drawing/2014/main" id="{A5D58CC5-F536-4A0D-8022-822B0D7E99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48" name="Text Box 32">
          <a:extLst>
            <a:ext uri="{FF2B5EF4-FFF2-40B4-BE49-F238E27FC236}">
              <a16:creationId xmlns:a16="http://schemas.microsoft.com/office/drawing/2014/main" id="{8A5B81B8-9892-4620-BD7F-48B9E9B59B7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49" name="Text Box 3">
          <a:extLst>
            <a:ext uri="{FF2B5EF4-FFF2-40B4-BE49-F238E27FC236}">
              <a16:creationId xmlns:a16="http://schemas.microsoft.com/office/drawing/2014/main" id="{7A815A16-62F8-4B4B-8E35-4951E1740B5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50" name="Text Box 63">
          <a:extLst>
            <a:ext uri="{FF2B5EF4-FFF2-40B4-BE49-F238E27FC236}">
              <a16:creationId xmlns:a16="http://schemas.microsoft.com/office/drawing/2014/main" id="{197AB2FE-2174-4BAE-85AA-F99B2885E3F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51" name="Text Box 3">
          <a:extLst>
            <a:ext uri="{FF2B5EF4-FFF2-40B4-BE49-F238E27FC236}">
              <a16:creationId xmlns:a16="http://schemas.microsoft.com/office/drawing/2014/main" id="{5C9CE134-EC8D-4739-8D9C-CA065D05AF4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52" name="Text Box 32">
          <a:extLst>
            <a:ext uri="{FF2B5EF4-FFF2-40B4-BE49-F238E27FC236}">
              <a16:creationId xmlns:a16="http://schemas.microsoft.com/office/drawing/2014/main" id="{D3F3306B-9B3C-4D53-8707-D230B608BC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53" name="Text Box 3">
          <a:extLst>
            <a:ext uri="{FF2B5EF4-FFF2-40B4-BE49-F238E27FC236}">
              <a16:creationId xmlns:a16="http://schemas.microsoft.com/office/drawing/2014/main" id="{54023E22-DDE5-49EB-9666-23E73EA19B8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54" name="Text Box 63">
          <a:extLst>
            <a:ext uri="{FF2B5EF4-FFF2-40B4-BE49-F238E27FC236}">
              <a16:creationId xmlns:a16="http://schemas.microsoft.com/office/drawing/2014/main" id="{FDAD54F1-89AD-4F41-8844-32A230478BF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55" name="Text Box 3">
          <a:extLst>
            <a:ext uri="{FF2B5EF4-FFF2-40B4-BE49-F238E27FC236}">
              <a16:creationId xmlns:a16="http://schemas.microsoft.com/office/drawing/2014/main" id="{34755686-2645-4C02-946D-0E54EF1D79E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56" name="Text Box 32">
          <a:extLst>
            <a:ext uri="{FF2B5EF4-FFF2-40B4-BE49-F238E27FC236}">
              <a16:creationId xmlns:a16="http://schemas.microsoft.com/office/drawing/2014/main" id="{1C1A5047-DE3C-4E6C-A227-225A5793D5A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57" name="Text Box 3">
          <a:extLst>
            <a:ext uri="{FF2B5EF4-FFF2-40B4-BE49-F238E27FC236}">
              <a16:creationId xmlns:a16="http://schemas.microsoft.com/office/drawing/2014/main" id="{1652152D-9639-47A6-9B25-2E657C05245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58" name="Text Box 63">
          <a:extLst>
            <a:ext uri="{FF2B5EF4-FFF2-40B4-BE49-F238E27FC236}">
              <a16:creationId xmlns:a16="http://schemas.microsoft.com/office/drawing/2014/main" id="{18E53061-6E41-4561-A04C-3AFC5F5671F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59" name="Text Box 3">
          <a:extLst>
            <a:ext uri="{FF2B5EF4-FFF2-40B4-BE49-F238E27FC236}">
              <a16:creationId xmlns:a16="http://schemas.microsoft.com/office/drawing/2014/main" id="{CEDE6F83-0581-4023-8F2F-ECC7B363E8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60" name="Text Box 32">
          <a:extLst>
            <a:ext uri="{FF2B5EF4-FFF2-40B4-BE49-F238E27FC236}">
              <a16:creationId xmlns:a16="http://schemas.microsoft.com/office/drawing/2014/main" id="{16410B57-2B6B-4814-9E94-685B13DD269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61" name="Text Box 3">
          <a:extLst>
            <a:ext uri="{FF2B5EF4-FFF2-40B4-BE49-F238E27FC236}">
              <a16:creationId xmlns:a16="http://schemas.microsoft.com/office/drawing/2014/main" id="{D5FB9BC1-0CBD-48AB-B24C-A006008AD75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62" name="Text Box 63">
          <a:extLst>
            <a:ext uri="{FF2B5EF4-FFF2-40B4-BE49-F238E27FC236}">
              <a16:creationId xmlns:a16="http://schemas.microsoft.com/office/drawing/2014/main" id="{D91D5003-C6EF-40FC-9354-0B7B1F9452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63" name="Text Box 3">
          <a:extLst>
            <a:ext uri="{FF2B5EF4-FFF2-40B4-BE49-F238E27FC236}">
              <a16:creationId xmlns:a16="http://schemas.microsoft.com/office/drawing/2014/main" id="{3D1742B5-59E2-4E34-8A83-79EA6042C18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64" name="Text Box 32">
          <a:extLst>
            <a:ext uri="{FF2B5EF4-FFF2-40B4-BE49-F238E27FC236}">
              <a16:creationId xmlns:a16="http://schemas.microsoft.com/office/drawing/2014/main" id="{87EB5DC1-F96D-44E0-A485-EE183D33925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65" name="Text Box 3">
          <a:extLst>
            <a:ext uri="{FF2B5EF4-FFF2-40B4-BE49-F238E27FC236}">
              <a16:creationId xmlns:a16="http://schemas.microsoft.com/office/drawing/2014/main" id="{49A1B333-8451-4531-90CE-02A2015F8B6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66" name="Text Box 63">
          <a:extLst>
            <a:ext uri="{FF2B5EF4-FFF2-40B4-BE49-F238E27FC236}">
              <a16:creationId xmlns:a16="http://schemas.microsoft.com/office/drawing/2014/main" id="{2076519F-B686-4FA3-9D8F-BCF8A67A7C5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67" name="Text Box 3">
          <a:extLst>
            <a:ext uri="{FF2B5EF4-FFF2-40B4-BE49-F238E27FC236}">
              <a16:creationId xmlns:a16="http://schemas.microsoft.com/office/drawing/2014/main" id="{15FB5291-A187-4E90-836A-24F8224F85F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68" name="Text Box 32">
          <a:extLst>
            <a:ext uri="{FF2B5EF4-FFF2-40B4-BE49-F238E27FC236}">
              <a16:creationId xmlns:a16="http://schemas.microsoft.com/office/drawing/2014/main" id="{9F40144E-E849-4E20-AFA3-B2ED2C05AC0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69" name="Text Box 3">
          <a:extLst>
            <a:ext uri="{FF2B5EF4-FFF2-40B4-BE49-F238E27FC236}">
              <a16:creationId xmlns:a16="http://schemas.microsoft.com/office/drawing/2014/main" id="{341531EE-B666-4922-9A5D-31F1E14CC4B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70" name="Text Box 63">
          <a:extLst>
            <a:ext uri="{FF2B5EF4-FFF2-40B4-BE49-F238E27FC236}">
              <a16:creationId xmlns:a16="http://schemas.microsoft.com/office/drawing/2014/main" id="{B40A5711-6264-46CE-A35A-20F07052739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71" name="Text Box 3">
          <a:extLst>
            <a:ext uri="{FF2B5EF4-FFF2-40B4-BE49-F238E27FC236}">
              <a16:creationId xmlns:a16="http://schemas.microsoft.com/office/drawing/2014/main" id="{B6286089-C847-4FE0-8F95-D1F92CD6F4E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72" name="Text Box 32">
          <a:extLst>
            <a:ext uri="{FF2B5EF4-FFF2-40B4-BE49-F238E27FC236}">
              <a16:creationId xmlns:a16="http://schemas.microsoft.com/office/drawing/2014/main" id="{0A764A6D-AF5F-4337-9883-7A004C7227E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73" name="Text Box 3">
          <a:extLst>
            <a:ext uri="{FF2B5EF4-FFF2-40B4-BE49-F238E27FC236}">
              <a16:creationId xmlns:a16="http://schemas.microsoft.com/office/drawing/2014/main" id="{A2153240-8344-4BBB-B613-4ECC16A0653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74" name="Text Box 63">
          <a:extLst>
            <a:ext uri="{FF2B5EF4-FFF2-40B4-BE49-F238E27FC236}">
              <a16:creationId xmlns:a16="http://schemas.microsoft.com/office/drawing/2014/main" id="{FDDB716D-36D1-4B98-B295-02EC82535F9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75" name="Text Box 3">
          <a:extLst>
            <a:ext uri="{FF2B5EF4-FFF2-40B4-BE49-F238E27FC236}">
              <a16:creationId xmlns:a16="http://schemas.microsoft.com/office/drawing/2014/main" id="{B4DFD664-23A2-4DFA-BAC4-98A0B68AA3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76" name="Text Box 32">
          <a:extLst>
            <a:ext uri="{FF2B5EF4-FFF2-40B4-BE49-F238E27FC236}">
              <a16:creationId xmlns:a16="http://schemas.microsoft.com/office/drawing/2014/main" id="{B54DFB28-5731-4DB0-9BFE-D17ADC3D467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77" name="Text Box 3">
          <a:extLst>
            <a:ext uri="{FF2B5EF4-FFF2-40B4-BE49-F238E27FC236}">
              <a16:creationId xmlns:a16="http://schemas.microsoft.com/office/drawing/2014/main" id="{2062541F-7864-4B86-8A2B-EB1179445C0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78" name="Text Box 63">
          <a:extLst>
            <a:ext uri="{FF2B5EF4-FFF2-40B4-BE49-F238E27FC236}">
              <a16:creationId xmlns:a16="http://schemas.microsoft.com/office/drawing/2014/main" id="{818606F2-9E33-4FDF-84FD-59C003088B3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79" name="Text Box 3">
          <a:extLst>
            <a:ext uri="{FF2B5EF4-FFF2-40B4-BE49-F238E27FC236}">
              <a16:creationId xmlns:a16="http://schemas.microsoft.com/office/drawing/2014/main" id="{726B722A-B92F-4DF4-9064-34FD5B2BEAF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80" name="Text Box 32">
          <a:extLst>
            <a:ext uri="{FF2B5EF4-FFF2-40B4-BE49-F238E27FC236}">
              <a16:creationId xmlns:a16="http://schemas.microsoft.com/office/drawing/2014/main" id="{2BFCD766-EB70-4949-8D68-BB778BB9293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81" name="Text Box 3">
          <a:extLst>
            <a:ext uri="{FF2B5EF4-FFF2-40B4-BE49-F238E27FC236}">
              <a16:creationId xmlns:a16="http://schemas.microsoft.com/office/drawing/2014/main" id="{36065A17-C7DF-4AC7-A918-2342FDADBB6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82" name="Text Box 63">
          <a:extLst>
            <a:ext uri="{FF2B5EF4-FFF2-40B4-BE49-F238E27FC236}">
              <a16:creationId xmlns:a16="http://schemas.microsoft.com/office/drawing/2014/main" id="{460B6936-3F61-4B10-B57A-524C1D7DAD1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83" name="Text Box 3">
          <a:extLst>
            <a:ext uri="{FF2B5EF4-FFF2-40B4-BE49-F238E27FC236}">
              <a16:creationId xmlns:a16="http://schemas.microsoft.com/office/drawing/2014/main" id="{7F08D86F-B327-4B0C-8A0A-BBA4B5D36AC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84" name="Text Box 32">
          <a:extLst>
            <a:ext uri="{FF2B5EF4-FFF2-40B4-BE49-F238E27FC236}">
              <a16:creationId xmlns:a16="http://schemas.microsoft.com/office/drawing/2014/main" id="{3A8D5A04-3B8A-4E07-B0AA-3CAFAC6E275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85" name="Text Box 3">
          <a:extLst>
            <a:ext uri="{FF2B5EF4-FFF2-40B4-BE49-F238E27FC236}">
              <a16:creationId xmlns:a16="http://schemas.microsoft.com/office/drawing/2014/main" id="{726EE3D9-97FE-4049-A538-9559DFAC71E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86" name="Text Box 63">
          <a:extLst>
            <a:ext uri="{FF2B5EF4-FFF2-40B4-BE49-F238E27FC236}">
              <a16:creationId xmlns:a16="http://schemas.microsoft.com/office/drawing/2014/main" id="{96DB1A0F-EAB1-4227-AC6F-693EB2574AD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87" name="Text Box 3">
          <a:extLst>
            <a:ext uri="{FF2B5EF4-FFF2-40B4-BE49-F238E27FC236}">
              <a16:creationId xmlns:a16="http://schemas.microsoft.com/office/drawing/2014/main" id="{0A23F6F7-BC0F-4329-A536-DD65EFA0985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88" name="Text Box 32">
          <a:extLst>
            <a:ext uri="{FF2B5EF4-FFF2-40B4-BE49-F238E27FC236}">
              <a16:creationId xmlns:a16="http://schemas.microsoft.com/office/drawing/2014/main" id="{7A3B909E-E380-49DD-955D-0F220755C3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89" name="Text Box 3">
          <a:extLst>
            <a:ext uri="{FF2B5EF4-FFF2-40B4-BE49-F238E27FC236}">
              <a16:creationId xmlns:a16="http://schemas.microsoft.com/office/drawing/2014/main" id="{1DF90725-019E-4AE1-B9AA-66708E3522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90" name="Text Box 63">
          <a:extLst>
            <a:ext uri="{FF2B5EF4-FFF2-40B4-BE49-F238E27FC236}">
              <a16:creationId xmlns:a16="http://schemas.microsoft.com/office/drawing/2014/main" id="{B6C2192F-C856-42DD-BC5E-57C416EF61A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91" name="Text Box 3">
          <a:extLst>
            <a:ext uri="{FF2B5EF4-FFF2-40B4-BE49-F238E27FC236}">
              <a16:creationId xmlns:a16="http://schemas.microsoft.com/office/drawing/2014/main" id="{511D9B74-CF23-4DDD-AD95-91A731FA17D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92" name="Text Box 32">
          <a:extLst>
            <a:ext uri="{FF2B5EF4-FFF2-40B4-BE49-F238E27FC236}">
              <a16:creationId xmlns:a16="http://schemas.microsoft.com/office/drawing/2014/main" id="{A84D3B48-CAA0-4478-A112-1A53AE8388D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93" name="Text Box 3">
          <a:extLst>
            <a:ext uri="{FF2B5EF4-FFF2-40B4-BE49-F238E27FC236}">
              <a16:creationId xmlns:a16="http://schemas.microsoft.com/office/drawing/2014/main" id="{E9699A9E-D8A0-4779-8D46-27CA7A877CA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94" name="Text Box 63">
          <a:extLst>
            <a:ext uri="{FF2B5EF4-FFF2-40B4-BE49-F238E27FC236}">
              <a16:creationId xmlns:a16="http://schemas.microsoft.com/office/drawing/2014/main" id="{9DC845AF-1734-44AE-ACDB-A657430649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95" name="Text Box 3">
          <a:extLst>
            <a:ext uri="{FF2B5EF4-FFF2-40B4-BE49-F238E27FC236}">
              <a16:creationId xmlns:a16="http://schemas.microsoft.com/office/drawing/2014/main" id="{5710BC12-7FBD-4495-9079-888DEE9B909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96" name="Text Box 32">
          <a:extLst>
            <a:ext uri="{FF2B5EF4-FFF2-40B4-BE49-F238E27FC236}">
              <a16:creationId xmlns:a16="http://schemas.microsoft.com/office/drawing/2014/main" id="{4C8CE31F-AE14-40B7-AE70-B4C9070F205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97" name="Text Box 3">
          <a:extLst>
            <a:ext uri="{FF2B5EF4-FFF2-40B4-BE49-F238E27FC236}">
              <a16:creationId xmlns:a16="http://schemas.microsoft.com/office/drawing/2014/main" id="{25836C14-1316-4040-8D09-06E480FD98A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398" name="Text Box 63">
          <a:extLst>
            <a:ext uri="{FF2B5EF4-FFF2-40B4-BE49-F238E27FC236}">
              <a16:creationId xmlns:a16="http://schemas.microsoft.com/office/drawing/2014/main" id="{CBC89B53-1C7C-4D07-8B4A-3911044970C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399" name="Text Box 3">
          <a:extLst>
            <a:ext uri="{FF2B5EF4-FFF2-40B4-BE49-F238E27FC236}">
              <a16:creationId xmlns:a16="http://schemas.microsoft.com/office/drawing/2014/main" id="{ADFA2296-CA85-4295-B45F-B3C7A737781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00" name="Text Box 32">
          <a:extLst>
            <a:ext uri="{FF2B5EF4-FFF2-40B4-BE49-F238E27FC236}">
              <a16:creationId xmlns:a16="http://schemas.microsoft.com/office/drawing/2014/main" id="{3DB1FE81-D868-4028-84BE-68FDE2307A8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01" name="Text Box 3">
          <a:extLst>
            <a:ext uri="{FF2B5EF4-FFF2-40B4-BE49-F238E27FC236}">
              <a16:creationId xmlns:a16="http://schemas.microsoft.com/office/drawing/2014/main" id="{A1A70C7D-7C37-4CCB-899C-B2053FA311C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02" name="Text Box 63">
          <a:extLst>
            <a:ext uri="{FF2B5EF4-FFF2-40B4-BE49-F238E27FC236}">
              <a16:creationId xmlns:a16="http://schemas.microsoft.com/office/drawing/2014/main" id="{EFF76A05-A97A-4B74-85B7-EC6115C1B8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03" name="Text Box 3">
          <a:extLst>
            <a:ext uri="{FF2B5EF4-FFF2-40B4-BE49-F238E27FC236}">
              <a16:creationId xmlns:a16="http://schemas.microsoft.com/office/drawing/2014/main" id="{860E32E5-0998-4B2F-9381-06994819A0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04" name="Text Box 32">
          <a:extLst>
            <a:ext uri="{FF2B5EF4-FFF2-40B4-BE49-F238E27FC236}">
              <a16:creationId xmlns:a16="http://schemas.microsoft.com/office/drawing/2014/main" id="{40EF6051-9D47-4B88-99B9-B98762B553E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05" name="Text Box 3">
          <a:extLst>
            <a:ext uri="{FF2B5EF4-FFF2-40B4-BE49-F238E27FC236}">
              <a16:creationId xmlns:a16="http://schemas.microsoft.com/office/drawing/2014/main" id="{D01F5AF2-7ACA-4271-8233-4B935DB52E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06" name="Text Box 63">
          <a:extLst>
            <a:ext uri="{FF2B5EF4-FFF2-40B4-BE49-F238E27FC236}">
              <a16:creationId xmlns:a16="http://schemas.microsoft.com/office/drawing/2014/main" id="{E94AD6D4-94D0-4532-829D-6B8D03EF3F0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07" name="Text Box 3">
          <a:extLst>
            <a:ext uri="{FF2B5EF4-FFF2-40B4-BE49-F238E27FC236}">
              <a16:creationId xmlns:a16="http://schemas.microsoft.com/office/drawing/2014/main" id="{154E0CEB-A593-4358-9013-8182411B110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08" name="Text Box 32">
          <a:extLst>
            <a:ext uri="{FF2B5EF4-FFF2-40B4-BE49-F238E27FC236}">
              <a16:creationId xmlns:a16="http://schemas.microsoft.com/office/drawing/2014/main" id="{18E9A2A8-CC25-45C0-A391-71BF2CF5DB4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09" name="Text Box 3">
          <a:extLst>
            <a:ext uri="{FF2B5EF4-FFF2-40B4-BE49-F238E27FC236}">
              <a16:creationId xmlns:a16="http://schemas.microsoft.com/office/drawing/2014/main" id="{8DE88DEC-2C0A-47D4-B1F7-C97FE05E5C1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10" name="Text Box 63">
          <a:extLst>
            <a:ext uri="{FF2B5EF4-FFF2-40B4-BE49-F238E27FC236}">
              <a16:creationId xmlns:a16="http://schemas.microsoft.com/office/drawing/2014/main" id="{D831E4F2-0E26-4410-B21B-2C4067B70DB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11" name="Text Box 3">
          <a:extLst>
            <a:ext uri="{FF2B5EF4-FFF2-40B4-BE49-F238E27FC236}">
              <a16:creationId xmlns:a16="http://schemas.microsoft.com/office/drawing/2014/main" id="{B93BBAE3-597A-4BB5-9A33-A89A101C305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12" name="Text Box 32">
          <a:extLst>
            <a:ext uri="{FF2B5EF4-FFF2-40B4-BE49-F238E27FC236}">
              <a16:creationId xmlns:a16="http://schemas.microsoft.com/office/drawing/2014/main" id="{C1680843-3EDB-4032-8E51-C43C4ECDDEC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13" name="Text Box 3">
          <a:extLst>
            <a:ext uri="{FF2B5EF4-FFF2-40B4-BE49-F238E27FC236}">
              <a16:creationId xmlns:a16="http://schemas.microsoft.com/office/drawing/2014/main" id="{0D856FD9-6B19-4B6E-A3BE-6DC81585A83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14" name="Text Box 63">
          <a:extLst>
            <a:ext uri="{FF2B5EF4-FFF2-40B4-BE49-F238E27FC236}">
              <a16:creationId xmlns:a16="http://schemas.microsoft.com/office/drawing/2014/main" id="{7629E62A-CD69-48AB-B85F-CF5CE135A25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15" name="Text Box 3">
          <a:extLst>
            <a:ext uri="{FF2B5EF4-FFF2-40B4-BE49-F238E27FC236}">
              <a16:creationId xmlns:a16="http://schemas.microsoft.com/office/drawing/2014/main" id="{CC572A31-2E4F-4F13-8316-58E6606351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16" name="Text Box 32">
          <a:extLst>
            <a:ext uri="{FF2B5EF4-FFF2-40B4-BE49-F238E27FC236}">
              <a16:creationId xmlns:a16="http://schemas.microsoft.com/office/drawing/2014/main" id="{1595ACDB-7D8D-4894-A9B9-FFFCC40E23C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17" name="Text Box 3">
          <a:extLst>
            <a:ext uri="{FF2B5EF4-FFF2-40B4-BE49-F238E27FC236}">
              <a16:creationId xmlns:a16="http://schemas.microsoft.com/office/drawing/2014/main" id="{A58326FB-9845-4BEA-9F67-C9B509CC0DB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18" name="Text Box 63">
          <a:extLst>
            <a:ext uri="{FF2B5EF4-FFF2-40B4-BE49-F238E27FC236}">
              <a16:creationId xmlns:a16="http://schemas.microsoft.com/office/drawing/2014/main" id="{5DF36EA1-4467-4BB3-B67B-CEFEC89738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19" name="Text Box 3">
          <a:extLst>
            <a:ext uri="{FF2B5EF4-FFF2-40B4-BE49-F238E27FC236}">
              <a16:creationId xmlns:a16="http://schemas.microsoft.com/office/drawing/2014/main" id="{6C85F084-0EAB-41B1-B828-D9C0FBB9084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20" name="Text Box 32">
          <a:extLst>
            <a:ext uri="{FF2B5EF4-FFF2-40B4-BE49-F238E27FC236}">
              <a16:creationId xmlns:a16="http://schemas.microsoft.com/office/drawing/2014/main" id="{EAC425B2-4D6A-46DD-83BF-9577A5543D5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21" name="Text Box 3">
          <a:extLst>
            <a:ext uri="{FF2B5EF4-FFF2-40B4-BE49-F238E27FC236}">
              <a16:creationId xmlns:a16="http://schemas.microsoft.com/office/drawing/2014/main" id="{C1895DC0-D8C5-42A6-B509-E5CACE20F4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22" name="Text Box 63">
          <a:extLst>
            <a:ext uri="{FF2B5EF4-FFF2-40B4-BE49-F238E27FC236}">
              <a16:creationId xmlns:a16="http://schemas.microsoft.com/office/drawing/2014/main" id="{90B3BD6D-E5A5-4079-B3AC-C3310DC88F5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23" name="Text Box 3">
          <a:extLst>
            <a:ext uri="{FF2B5EF4-FFF2-40B4-BE49-F238E27FC236}">
              <a16:creationId xmlns:a16="http://schemas.microsoft.com/office/drawing/2014/main" id="{1200B6ED-0F63-43EB-8607-DDD94433193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24" name="Text Box 32">
          <a:extLst>
            <a:ext uri="{FF2B5EF4-FFF2-40B4-BE49-F238E27FC236}">
              <a16:creationId xmlns:a16="http://schemas.microsoft.com/office/drawing/2014/main" id="{E582003A-22EB-4FCC-908E-97A209E9C6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25" name="Text Box 3">
          <a:extLst>
            <a:ext uri="{FF2B5EF4-FFF2-40B4-BE49-F238E27FC236}">
              <a16:creationId xmlns:a16="http://schemas.microsoft.com/office/drawing/2014/main" id="{1A7155B4-7690-4718-967B-A99033FC12F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26" name="Text Box 63">
          <a:extLst>
            <a:ext uri="{FF2B5EF4-FFF2-40B4-BE49-F238E27FC236}">
              <a16:creationId xmlns:a16="http://schemas.microsoft.com/office/drawing/2014/main" id="{8F274BFB-C3A7-4E8E-8290-B12CA014F1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27" name="Text Box 3">
          <a:extLst>
            <a:ext uri="{FF2B5EF4-FFF2-40B4-BE49-F238E27FC236}">
              <a16:creationId xmlns:a16="http://schemas.microsoft.com/office/drawing/2014/main" id="{DE48EA81-1E14-45F2-AF08-37700BB8D95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28" name="Text Box 32">
          <a:extLst>
            <a:ext uri="{FF2B5EF4-FFF2-40B4-BE49-F238E27FC236}">
              <a16:creationId xmlns:a16="http://schemas.microsoft.com/office/drawing/2014/main" id="{984E76A6-00A0-4B8F-B985-C3B488F9BB1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29" name="Text Box 3">
          <a:extLst>
            <a:ext uri="{FF2B5EF4-FFF2-40B4-BE49-F238E27FC236}">
              <a16:creationId xmlns:a16="http://schemas.microsoft.com/office/drawing/2014/main" id="{1078B706-8B05-4D06-9344-C6AF01CA830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30" name="Text Box 63">
          <a:extLst>
            <a:ext uri="{FF2B5EF4-FFF2-40B4-BE49-F238E27FC236}">
              <a16:creationId xmlns:a16="http://schemas.microsoft.com/office/drawing/2014/main" id="{66202BA2-B61F-4EB6-8CE2-5B2B5F529DE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31" name="Text Box 3">
          <a:extLst>
            <a:ext uri="{FF2B5EF4-FFF2-40B4-BE49-F238E27FC236}">
              <a16:creationId xmlns:a16="http://schemas.microsoft.com/office/drawing/2014/main" id="{30F5D953-66D8-4020-AC0A-E00906FF478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32" name="Text Box 32">
          <a:extLst>
            <a:ext uri="{FF2B5EF4-FFF2-40B4-BE49-F238E27FC236}">
              <a16:creationId xmlns:a16="http://schemas.microsoft.com/office/drawing/2014/main" id="{D6C60CE6-6D51-4B61-8C44-7E11058C49A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33" name="Text Box 3">
          <a:extLst>
            <a:ext uri="{FF2B5EF4-FFF2-40B4-BE49-F238E27FC236}">
              <a16:creationId xmlns:a16="http://schemas.microsoft.com/office/drawing/2014/main" id="{8F1F71E6-3955-4A9C-BDDF-83BA45CCCBD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34" name="Text Box 63">
          <a:extLst>
            <a:ext uri="{FF2B5EF4-FFF2-40B4-BE49-F238E27FC236}">
              <a16:creationId xmlns:a16="http://schemas.microsoft.com/office/drawing/2014/main" id="{2D7388CE-3168-430B-A17B-CD63E5FFE4A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35" name="Text Box 3">
          <a:extLst>
            <a:ext uri="{FF2B5EF4-FFF2-40B4-BE49-F238E27FC236}">
              <a16:creationId xmlns:a16="http://schemas.microsoft.com/office/drawing/2014/main" id="{2FA0558F-F142-4210-86BF-B7DC6207FCE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36" name="Text Box 32">
          <a:extLst>
            <a:ext uri="{FF2B5EF4-FFF2-40B4-BE49-F238E27FC236}">
              <a16:creationId xmlns:a16="http://schemas.microsoft.com/office/drawing/2014/main" id="{B0273A49-A0E1-4112-A47D-2BF301A5A5A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37" name="Text Box 3">
          <a:extLst>
            <a:ext uri="{FF2B5EF4-FFF2-40B4-BE49-F238E27FC236}">
              <a16:creationId xmlns:a16="http://schemas.microsoft.com/office/drawing/2014/main" id="{5AB84AB7-A27F-4529-B34B-DBACAEEDDA7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38" name="Text Box 63">
          <a:extLst>
            <a:ext uri="{FF2B5EF4-FFF2-40B4-BE49-F238E27FC236}">
              <a16:creationId xmlns:a16="http://schemas.microsoft.com/office/drawing/2014/main" id="{07450922-4349-446E-8A6F-8A815BA8954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39" name="Text Box 3">
          <a:extLst>
            <a:ext uri="{FF2B5EF4-FFF2-40B4-BE49-F238E27FC236}">
              <a16:creationId xmlns:a16="http://schemas.microsoft.com/office/drawing/2014/main" id="{40F9F076-743F-4E6E-BFD0-96EE2B68812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40" name="Text Box 32">
          <a:extLst>
            <a:ext uri="{FF2B5EF4-FFF2-40B4-BE49-F238E27FC236}">
              <a16:creationId xmlns:a16="http://schemas.microsoft.com/office/drawing/2014/main" id="{6348479E-3A9C-4F6F-B3E2-52E831D27D6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41" name="Text Box 3">
          <a:extLst>
            <a:ext uri="{FF2B5EF4-FFF2-40B4-BE49-F238E27FC236}">
              <a16:creationId xmlns:a16="http://schemas.microsoft.com/office/drawing/2014/main" id="{9F97C112-24D9-4FA1-AD70-395A7EEC80A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42" name="Text Box 63">
          <a:extLst>
            <a:ext uri="{FF2B5EF4-FFF2-40B4-BE49-F238E27FC236}">
              <a16:creationId xmlns:a16="http://schemas.microsoft.com/office/drawing/2014/main" id="{AECC8E90-9A91-4965-B04E-119767EEED7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43" name="Text Box 3">
          <a:extLst>
            <a:ext uri="{FF2B5EF4-FFF2-40B4-BE49-F238E27FC236}">
              <a16:creationId xmlns:a16="http://schemas.microsoft.com/office/drawing/2014/main" id="{77EAC6CA-D0FA-43EF-BAF7-010CD294B87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44" name="Text Box 32">
          <a:extLst>
            <a:ext uri="{FF2B5EF4-FFF2-40B4-BE49-F238E27FC236}">
              <a16:creationId xmlns:a16="http://schemas.microsoft.com/office/drawing/2014/main" id="{6484BD3A-4289-4C5B-BD10-68C969A58BF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45" name="Text Box 3">
          <a:extLst>
            <a:ext uri="{FF2B5EF4-FFF2-40B4-BE49-F238E27FC236}">
              <a16:creationId xmlns:a16="http://schemas.microsoft.com/office/drawing/2014/main" id="{582EC2FF-CFA6-4B5E-B50A-0F577BB3DF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46" name="Text Box 63">
          <a:extLst>
            <a:ext uri="{FF2B5EF4-FFF2-40B4-BE49-F238E27FC236}">
              <a16:creationId xmlns:a16="http://schemas.microsoft.com/office/drawing/2014/main" id="{0BA03E73-DED9-4474-AFE6-4320CFA6EC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47" name="Text Box 3">
          <a:extLst>
            <a:ext uri="{FF2B5EF4-FFF2-40B4-BE49-F238E27FC236}">
              <a16:creationId xmlns:a16="http://schemas.microsoft.com/office/drawing/2014/main" id="{82E36D0B-C07D-4706-915D-205361C838A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48" name="Text Box 32">
          <a:extLst>
            <a:ext uri="{FF2B5EF4-FFF2-40B4-BE49-F238E27FC236}">
              <a16:creationId xmlns:a16="http://schemas.microsoft.com/office/drawing/2014/main" id="{A130C85B-20A0-472E-AB52-EA3249803A5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49" name="Text Box 3">
          <a:extLst>
            <a:ext uri="{FF2B5EF4-FFF2-40B4-BE49-F238E27FC236}">
              <a16:creationId xmlns:a16="http://schemas.microsoft.com/office/drawing/2014/main" id="{D83541E3-4CDB-4AA8-B39A-F89624EB497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50" name="Text Box 63">
          <a:extLst>
            <a:ext uri="{FF2B5EF4-FFF2-40B4-BE49-F238E27FC236}">
              <a16:creationId xmlns:a16="http://schemas.microsoft.com/office/drawing/2014/main" id="{B5184A73-1214-48F8-88AF-B2A40EB9F29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51" name="Text Box 3">
          <a:extLst>
            <a:ext uri="{FF2B5EF4-FFF2-40B4-BE49-F238E27FC236}">
              <a16:creationId xmlns:a16="http://schemas.microsoft.com/office/drawing/2014/main" id="{0472A501-8A0E-4184-AA55-77F1EC057F0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52" name="Text Box 32">
          <a:extLst>
            <a:ext uri="{FF2B5EF4-FFF2-40B4-BE49-F238E27FC236}">
              <a16:creationId xmlns:a16="http://schemas.microsoft.com/office/drawing/2014/main" id="{758072FC-FE3B-42DD-B640-C9824B7115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53" name="Text Box 3">
          <a:extLst>
            <a:ext uri="{FF2B5EF4-FFF2-40B4-BE49-F238E27FC236}">
              <a16:creationId xmlns:a16="http://schemas.microsoft.com/office/drawing/2014/main" id="{23F2646C-C622-417D-A91E-C1A279016F5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54" name="Text Box 63">
          <a:extLst>
            <a:ext uri="{FF2B5EF4-FFF2-40B4-BE49-F238E27FC236}">
              <a16:creationId xmlns:a16="http://schemas.microsoft.com/office/drawing/2014/main" id="{17F5C0A7-6E7A-415F-914C-213EB5B1D4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55" name="Text Box 3">
          <a:extLst>
            <a:ext uri="{FF2B5EF4-FFF2-40B4-BE49-F238E27FC236}">
              <a16:creationId xmlns:a16="http://schemas.microsoft.com/office/drawing/2014/main" id="{3BA8257E-406E-46E6-BF59-EF3964C4EC5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56" name="Text Box 32">
          <a:extLst>
            <a:ext uri="{FF2B5EF4-FFF2-40B4-BE49-F238E27FC236}">
              <a16:creationId xmlns:a16="http://schemas.microsoft.com/office/drawing/2014/main" id="{B596D606-9662-4E25-A8F9-64ABFB79DD7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57" name="Text Box 3">
          <a:extLst>
            <a:ext uri="{FF2B5EF4-FFF2-40B4-BE49-F238E27FC236}">
              <a16:creationId xmlns:a16="http://schemas.microsoft.com/office/drawing/2014/main" id="{31C8D244-E709-48DC-A825-C4210E88D86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58" name="Text Box 63">
          <a:extLst>
            <a:ext uri="{FF2B5EF4-FFF2-40B4-BE49-F238E27FC236}">
              <a16:creationId xmlns:a16="http://schemas.microsoft.com/office/drawing/2014/main" id="{781AD6E6-1994-423F-AD47-3DEE7B30EF3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59" name="Text Box 3">
          <a:extLst>
            <a:ext uri="{FF2B5EF4-FFF2-40B4-BE49-F238E27FC236}">
              <a16:creationId xmlns:a16="http://schemas.microsoft.com/office/drawing/2014/main" id="{DEC6965B-87A1-477A-82A9-FE1DD1C7FA5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60" name="Text Box 32">
          <a:extLst>
            <a:ext uri="{FF2B5EF4-FFF2-40B4-BE49-F238E27FC236}">
              <a16:creationId xmlns:a16="http://schemas.microsoft.com/office/drawing/2014/main" id="{84D48AF0-D1BE-41CF-94F4-FC98222892D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61" name="Text Box 3">
          <a:extLst>
            <a:ext uri="{FF2B5EF4-FFF2-40B4-BE49-F238E27FC236}">
              <a16:creationId xmlns:a16="http://schemas.microsoft.com/office/drawing/2014/main" id="{0BE80E81-D693-41C5-9EF9-EA6C7FC04EA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62" name="Text Box 63">
          <a:extLst>
            <a:ext uri="{FF2B5EF4-FFF2-40B4-BE49-F238E27FC236}">
              <a16:creationId xmlns:a16="http://schemas.microsoft.com/office/drawing/2014/main" id="{285DF839-48B6-46D4-B6BD-2976C7009EF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63" name="Text Box 3">
          <a:extLst>
            <a:ext uri="{FF2B5EF4-FFF2-40B4-BE49-F238E27FC236}">
              <a16:creationId xmlns:a16="http://schemas.microsoft.com/office/drawing/2014/main" id="{5DF89FFC-88AA-4B8F-AF45-5F83370E42E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64" name="Text Box 32">
          <a:extLst>
            <a:ext uri="{FF2B5EF4-FFF2-40B4-BE49-F238E27FC236}">
              <a16:creationId xmlns:a16="http://schemas.microsoft.com/office/drawing/2014/main" id="{0FF76E7A-7FED-49CB-AECC-87E406C5A65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65" name="Text Box 3">
          <a:extLst>
            <a:ext uri="{FF2B5EF4-FFF2-40B4-BE49-F238E27FC236}">
              <a16:creationId xmlns:a16="http://schemas.microsoft.com/office/drawing/2014/main" id="{BC33899E-C335-4F6E-B104-A324650F81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66" name="Text Box 63">
          <a:extLst>
            <a:ext uri="{FF2B5EF4-FFF2-40B4-BE49-F238E27FC236}">
              <a16:creationId xmlns:a16="http://schemas.microsoft.com/office/drawing/2014/main" id="{53662767-4F48-4D09-82CE-900AC26B8D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67" name="Text Box 3">
          <a:extLst>
            <a:ext uri="{FF2B5EF4-FFF2-40B4-BE49-F238E27FC236}">
              <a16:creationId xmlns:a16="http://schemas.microsoft.com/office/drawing/2014/main" id="{3C50454C-41B6-4659-8C15-96FD2D0E6A8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68" name="Text Box 32">
          <a:extLst>
            <a:ext uri="{FF2B5EF4-FFF2-40B4-BE49-F238E27FC236}">
              <a16:creationId xmlns:a16="http://schemas.microsoft.com/office/drawing/2014/main" id="{41BD164B-7758-4EAC-A983-745E6345616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52400"/>
    <xdr:sp macro="" textlink="">
      <xdr:nvSpPr>
        <xdr:cNvPr id="4469" name="Text Box 3">
          <a:extLst>
            <a:ext uri="{FF2B5EF4-FFF2-40B4-BE49-F238E27FC236}">
              <a16:creationId xmlns:a16="http://schemas.microsoft.com/office/drawing/2014/main" id="{836C4E57-ECF9-4406-BF48-9EDBE07EFDF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6</xdr:row>
      <xdr:rowOff>0</xdr:rowOff>
    </xdr:from>
    <xdr:ext cx="0" cy="114300"/>
    <xdr:sp macro="" textlink="">
      <xdr:nvSpPr>
        <xdr:cNvPr id="4470" name="Text Box 63">
          <a:extLst>
            <a:ext uri="{FF2B5EF4-FFF2-40B4-BE49-F238E27FC236}">
              <a16:creationId xmlns:a16="http://schemas.microsoft.com/office/drawing/2014/main" id="{817AAACB-9954-488B-873F-BF50DD97428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71" name="Text Box 3">
          <a:extLst>
            <a:ext uri="{FF2B5EF4-FFF2-40B4-BE49-F238E27FC236}">
              <a16:creationId xmlns:a16="http://schemas.microsoft.com/office/drawing/2014/main" id="{DA9F9357-2A74-4BF2-AFD5-4531ABB8483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72" name="Text Box 32">
          <a:extLst>
            <a:ext uri="{FF2B5EF4-FFF2-40B4-BE49-F238E27FC236}">
              <a16:creationId xmlns:a16="http://schemas.microsoft.com/office/drawing/2014/main" id="{DB5D5DCD-E576-4DF9-9A01-9E0ADFDAD63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73" name="Text Box 3">
          <a:extLst>
            <a:ext uri="{FF2B5EF4-FFF2-40B4-BE49-F238E27FC236}">
              <a16:creationId xmlns:a16="http://schemas.microsoft.com/office/drawing/2014/main" id="{BDAFCA81-FEE7-476D-B60D-10EB0F6C3B8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74" name="Text Box 63">
          <a:extLst>
            <a:ext uri="{FF2B5EF4-FFF2-40B4-BE49-F238E27FC236}">
              <a16:creationId xmlns:a16="http://schemas.microsoft.com/office/drawing/2014/main" id="{8AFD3C3C-1043-487B-A1AF-28FE8441A83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75" name="Text Box 3">
          <a:extLst>
            <a:ext uri="{FF2B5EF4-FFF2-40B4-BE49-F238E27FC236}">
              <a16:creationId xmlns:a16="http://schemas.microsoft.com/office/drawing/2014/main" id="{1A9A3B5B-0788-45A4-A427-DA03E44EE50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76" name="Text Box 32">
          <a:extLst>
            <a:ext uri="{FF2B5EF4-FFF2-40B4-BE49-F238E27FC236}">
              <a16:creationId xmlns:a16="http://schemas.microsoft.com/office/drawing/2014/main" id="{64A3DAAF-75C4-45AA-8EC4-C56D1AB5FFC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77" name="Text Box 3">
          <a:extLst>
            <a:ext uri="{FF2B5EF4-FFF2-40B4-BE49-F238E27FC236}">
              <a16:creationId xmlns:a16="http://schemas.microsoft.com/office/drawing/2014/main" id="{087B0DAC-98EB-4194-80ED-4B10E99E375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78" name="Text Box 63">
          <a:extLst>
            <a:ext uri="{FF2B5EF4-FFF2-40B4-BE49-F238E27FC236}">
              <a16:creationId xmlns:a16="http://schemas.microsoft.com/office/drawing/2014/main" id="{E2340D54-85C6-4BFA-B944-A8B4B0BAC6D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79" name="Text Box 3">
          <a:extLst>
            <a:ext uri="{FF2B5EF4-FFF2-40B4-BE49-F238E27FC236}">
              <a16:creationId xmlns:a16="http://schemas.microsoft.com/office/drawing/2014/main" id="{5C01BE69-A5D3-439D-A99D-9732A972F05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80" name="Text Box 32">
          <a:extLst>
            <a:ext uri="{FF2B5EF4-FFF2-40B4-BE49-F238E27FC236}">
              <a16:creationId xmlns:a16="http://schemas.microsoft.com/office/drawing/2014/main" id="{A7BEAE69-97E6-46FF-B5F2-82910711586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81" name="Text Box 3">
          <a:extLst>
            <a:ext uri="{FF2B5EF4-FFF2-40B4-BE49-F238E27FC236}">
              <a16:creationId xmlns:a16="http://schemas.microsoft.com/office/drawing/2014/main" id="{AE6DECD4-5763-4CE2-9536-6F05DA0B8B4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82" name="Text Box 63">
          <a:extLst>
            <a:ext uri="{FF2B5EF4-FFF2-40B4-BE49-F238E27FC236}">
              <a16:creationId xmlns:a16="http://schemas.microsoft.com/office/drawing/2014/main" id="{02F67928-313B-4AFB-A18B-4567A0AA483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83" name="Text Box 3">
          <a:extLst>
            <a:ext uri="{FF2B5EF4-FFF2-40B4-BE49-F238E27FC236}">
              <a16:creationId xmlns:a16="http://schemas.microsoft.com/office/drawing/2014/main" id="{87D4EC99-3265-4591-8DF4-20C3C83471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84" name="Text Box 32">
          <a:extLst>
            <a:ext uri="{FF2B5EF4-FFF2-40B4-BE49-F238E27FC236}">
              <a16:creationId xmlns:a16="http://schemas.microsoft.com/office/drawing/2014/main" id="{68055267-1FDA-4F07-B630-307CEEED017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85" name="Text Box 3">
          <a:extLst>
            <a:ext uri="{FF2B5EF4-FFF2-40B4-BE49-F238E27FC236}">
              <a16:creationId xmlns:a16="http://schemas.microsoft.com/office/drawing/2014/main" id="{7CD18630-B797-4DDC-8182-D287406B4D8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86" name="Text Box 63">
          <a:extLst>
            <a:ext uri="{FF2B5EF4-FFF2-40B4-BE49-F238E27FC236}">
              <a16:creationId xmlns:a16="http://schemas.microsoft.com/office/drawing/2014/main" id="{3E0B458B-8B94-48F4-AF7D-5877667D212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87" name="Text Box 3">
          <a:extLst>
            <a:ext uri="{FF2B5EF4-FFF2-40B4-BE49-F238E27FC236}">
              <a16:creationId xmlns:a16="http://schemas.microsoft.com/office/drawing/2014/main" id="{66614D8E-10E9-482D-8926-5566F5B73D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88" name="Text Box 32">
          <a:extLst>
            <a:ext uri="{FF2B5EF4-FFF2-40B4-BE49-F238E27FC236}">
              <a16:creationId xmlns:a16="http://schemas.microsoft.com/office/drawing/2014/main" id="{C52B5258-6DDF-4DA3-97F6-FADC68251CD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89" name="Text Box 3">
          <a:extLst>
            <a:ext uri="{FF2B5EF4-FFF2-40B4-BE49-F238E27FC236}">
              <a16:creationId xmlns:a16="http://schemas.microsoft.com/office/drawing/2014/main" id="{5458724B-6927-4869-AE39-148E7D14ADD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90" name="Text Box 63">
          <a:extLst>
            <a:ext uri="{FF2B5EF4-FFF2-40B4-BE49-F238E27FC236}">
              <a16:creationId xmlns:a16="http://schemas.microsoft.com/office/drawing/2014/main" id="{92ED4B28-28BD-48AC-8BA3-7821FEF0383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91" name="Text Box 3">
          <a:extLst>
            <a:ext uri="{FF2B5EF4-FFF2-40B4-BE49-F238E27FC236}">
              <a16:creationId xmlns:a16="http://schemas.microsoft.com/office/drawing/2014/main" id="{916F0EA2-E876-41D3-BED2-D2621F715CC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92" name="Text Box 32">
          <a:extLst>
            <a:ext uri="{FF2B5EF4-FFF2-40B4-BE49-F238E27FC236}">
              <a16:creationId xmlns:a16="http://schemas.microsoft.com/office/drawing/2014/main" id="{B50D518D-CCA6-41E2-9C8E-88A14FA6F4A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93" name="Text Box 3">
          <a:extLst>
            <a:ext uri="{FF2B5EF4-FFF2-40B4-BE49-F238E27FC236}">
              <a16:creationId xmlns:a16="http://schemas.microsoft.com/office/drawing/2014/main" id="{4FE941D7-51BF-4887-858F-D8E70CD49B8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94" name="Text Box 63">
          <a:extLst>
            <a:ext uri="{FF2B5EF4-FFF2-40B4-BE49-F238E27FC236}">
              <a16:creationId xmlns:a16="http://schemas.microsoft.com/office/drawing/2014/main" id="{76B4E962-5A0A-46F8-98D8-096F999D636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95" name="Text Box 3">
          <a:extLst>
            <a:ext uri="{FF2B5EF4-FFF2-40B4-BE49-F238E27FC236}">
              <a16:creationId xmlns:a16="http://schemas.microsoft.com/office/drawing/2014/main" id="{45D78DCE-C6AA-4483-866E-4D8148A8FA5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96" name="Text Box 32">
          <a:extLst>
            <a:ext uri="{FF2B5EF4-FFF2-40B4-BE49-F238E27FC236}">
              <a16:creationId xmlns:a16="http://schemas.microsoft.com/office/drawing/2014/main" id="{9A89339B-3E0E-4140-92B4-8F67A18133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97" name="Text Box 3">
          <a:extLst>
            <a:ext uri="{FF2B5EF4-FFF2-40B4-BE49-F238E27FC236}">
              <a16:creationId xmlns:a16="http://schemas.microsoft.com/office/drawing/2014/main" id="{27571813-7EE4-41CF-96EF-83BB4C5A3D4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498" name="Text Box 63">
          <a:extLst>
            <a:ext uri="{FF2B5EF4-FFF2-40B4-BE49-F238E27FC236}">
              <a16:creationId xmlns:a16="http://schemas.microsoft.com/office/drawing/2014/main" id="{01DACEB0-5CF1-4E71-9FD7-BE23825AC57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499" name="Text Box 3">
          <a:extLst>
            <a:ext uri="{FF2B5EF4-FFF2-40B4-BE49-F238E27FC236}">
              <a16:creationId xmlns:a16="http://schemas.microsoft.com/office/drawing/2014/main" id="{3B217E66-D075-4921-92D4-4637E607D85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00" name="Text Box 32">
          <a:extLst>
            <a:ext uri="{FF2B5EF4-FFF2-40B4-BE49-F238E27FC236}">
              <a16:creationId xmlns:a16="http://schemas.microsoft.com/office/drawing/2014/main" id="{05DC4736-0A8B-48BD-8CD5-E85561241DF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01" name="Text Box 3">
          <a:extLst>
            <a:ext uri="{FF2B5EF4-FFF2-40B4-BE49-F238E27FC236}">
              <a16:creationId xmlns:a16="http://schemas.microsoft.com/office/drawing/2014/main" id="{7A2CC86C-ED32-44A7-A840-2DDD1531866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02" name="Text Box 63">
          <a:extLst>
            <a:ext uri="{FF2B5EF4-FFF2-40B4-BE49-F238E27FC236}">
              <a16:creationId xmlns:a16="http://schemas.microsoft.com/office/drawing/2014/main" id="{3BD06CF8-32ED-45F4-8657-FBB7DF31BE0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03" name="Text Box 3">
          <a:extLst>
            <a:ext uri="{FF2B5EF4-FFF2-40B4-BE49-F238E27FC236}">
              <a16:creationId xmlns:a16="http://schemas.microsoft.com/office/drawing/2014/main" id="{68734243-9F5E-449B-AF2C-632AF650A92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04" name="Text Box 32">
          <a:extLst>
            <a:ext uri="{FF2B5EF4-FFF2-40B4-BE49-F238E27FC236}">
              <a16:creationId xmlns:a16="http://schemas.microsoft.com/office/drawing/2014/main" id="{B266AFBC-C285-4778-9D0C-3E638256548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05" name="Text Box 3">
          <a:extLst>
            <a:ext uri="{FF2B5EF4-FFF2-40B4-BE49-F238E27FC236}">
              <a16:creationId xmlns:a16="http://schemas.microsoft.com/office/drawing/2014/main" id="{7D6D0E84-9260-47FA-8571-086EE48B2A0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06" name="Text Box 63">
          <a:extLst>
            <a:ext uri="{FF2B5EF4-FFF2-40B4-BE49-F238E27FC236}">
              <a16:creationId xmlns:a16="http://schemas.microsoft.com/office/drawing/2014/main" id="{6D734260-5CBE-4932-81D0-D9DEB77A963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07" name="Text Box 3">
          <a:extLst>
            <a:ext uri="{FF2B5EF4-FFF2-40B4-BE49-F238E27FC236}">
              <a16:creationId xmlns:a16="http://schemas.microsoft.com/office/drawing/2014/main" id="{B6B9BF94-47E2-41F6-B886-EF93BAADAC2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08" name="Text Box 32">
          <a:extLst>
            <a:ext uri="{FF2B5EF4-FFF2-40B4-BE49-F238E27FC236}">
              <a16:creationId xmlns:a16="http://schemas.microsoft.com/office/drawing/2014/main" id="{BC12C6A4-738E-42CC-BB26-3A77ACA3C08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09" name="Text Box 3">
          <a:extLst>
            <a:ext uri="{FF2B5EF4-FFF2-40B4-BE49-F238E27FC236}">
              <a16:creationId xmlns:a16="http://schemas.microsoft.com/office/drawing/2014/main" id="{9ED5E9D6-AC45-4CC5-A7D8-9D607FBF4EC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10" name="Text Box 63">
          <a:extLst>
            <a:ext uri="{FF2B5EF4-FFF2-40B4-BE49-F238E27FC236}">
              <a16:creationId xmlns:a16="http://schemas.microsoft.com/office/drawing/2014/main" id="{7BB3312A-56A7-47AF-AD6E-29CF7F83626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11" name="Text Box 3">
          <a:extLst>
            <a:ext uri="{FF2B5EF4-FFF2-40B4-BE49-F238E27FC236}">
              <a16:creationId xmlns:a16="http://schemas.microsoft.com/office/drawing/2014/main" id="{0D24F9D0-466A-4D78-AD66-7A856E25DBC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12" name="Text Box 32">
          <a:extLst>
            <a:ext uri="{FF2B5EF4-FFF2-40B4-BE49-F238E27FC236}">
              <a16:creationId xmlns:a16="http://schemas.microsoft.com/office/drawing/2014/main" id="{97F8C0D2-B4D9-436B-A0FD-F73E98B7207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13" name="Text Box 3">
          <a:extLst>
            <a:ext uri="{FF2B5EF4-FFF2-40B4-BE49-F238E27FC236}">
              <a16:creationId xmlns:a16="http://schemas.microsoft.com/office/drawing/2014/main" id="{3F0511FF-67C5-4F94-ABEC-A23BFC33119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14" name="Text Box 63">
          <a:extLst>
            <a:ext uri="{FF2B5EF4-FFF2-40B4-BE49-F238E27FC236}">
              <a16:creationId xmlns:a16="http://schemas.microsoft.com/office/drawing/2014/main" id="{CA1DF256-F4BA-49F6-BB97-389A6C0F4D1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15" name="Text Box 3">
          <a:extLst>
            <a:ext uri="{FF2B5EF4-FFF2-40B4-BE49-F238E27FC236}">
              <a16:creationId xmlns:a16="http://schemas.microsoft.com/office/drawing/2014/main" id="{52D85FBE-1A52-4A2C-AD22-106D4944F8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16" name="Text Box 32">
          <a:extLst>
            <a:ext uri="{FF2B5EF4-FFF2-40B4-BE49-F238E27FC236}">
              <a16:creationId xmlns:a16="http://schemas.microsoft.com/office/drawing/2014/main" id="{60D71161-E323-431B-934F-5A0EE96E566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17" name="Text Box 3">
          <a:extLst>
            <a:ext uri="{FF2B5EF4-FFF2-40B4-BE49-F238E27FC236}">
              <a16:creationId xmlns:a16="http://schemas.microsoft.com/office/drawing/2014/main" id="{94B4B244-402A-4685-9ADA-7A1FCA06E71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18" name="Text Box 63">
          <a:extLst>
            <a:ext uri="{FF2B5EF4-FFF2-40B4-BE49-F238E27FC236}">
              <a16:creationId xmlns:a16="http://schemas.microsoft.com/office/drawing/2014/main" id="{E45CD176-AE2B-459D-9F22-90907ED53CA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19" name="Text Box 3">
          <a:extLst>
            <a:ext uri="{FF2B5EF4-FFF2-40B4-BE49-F238E27FC236}">
              <a16:creationId xmlns:a16="http://schemas.microsoft.com/office/drawing/2014/main" id="{94E634E4-45EF-4FB6-8D4C-72BB400131F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20" name="Text Box 32">
          <a:extLst>
            <a:ext uri="{FF2B5EF4-FFF2-40B4-BE49-F238E27FC236}">
              <a16:creationId xmlns:a16="http://schemas.microsoft.com/office/drawing/2014/main" id="{D96C3C9E-398C-4F6C-B856-D33593CC9E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21" name="Text Box 3">
          <a:extLst>
            <a:ext uri="{FF2B5EF4-FFF2-40B4-BE49-F238E27FC236}">
              <a16:creationId xmlns:a16="http://schemas.microsoft.com/office/drawing/2014/main" id="{4E097C33-5EAB-4955-944C-E2544E78A9E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22" name="Text Box 63">
          <a:extLst>
            <a:ext uri="{FF2B5EF4-FFF2-40B4-BE49-F238E27FC236}">
              <a16:creationId xmlns:a16="http://schemas.microsoft.com/office/drawing/2014/main" id="{812D0A21-6237-47FA-A775-62E7DC7E820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23" name="Text Box 3">
          <a:extLst>
            <a:ext uri="{FF2B5EF4-FFF2-40B4-BE49-F238E27FC236}">
              <a16:creationId xmlns:a16="http://schemas.microsoft.com/office/drawing/2014/main" id="{D0298A73-CE33-42E9-A920-F1888CB0EA2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24" name="Text Box 32">
          <a:extLst>
            <a:ext uri="{FF2B5EF4-FFF2-40B4-BE49-F238E27FC236}">
              <a16:creationId xmlns:a16="http://schemas.microsoft.com/office/drawing/2014/main" id="{6D02B927-D8A1-4DBE-A755-65E6FA00B21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25" name="Text Box 3">
          <a:extLst>
            <a:ext uri="{FF2B5EF4-FFF2-40B4-BE49-F238E27FC236}">
              <a16:creationId xmlns:a16="http://schemas.microsoft.com/office/drawing/2014/main" id="{75DABAB6-E1D7-4245-B317-18B690FF7F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26" name="Text Box 63">
          <a:extLst>
            <a:ext uri="{FF2B5EF4-FFF2-40B4-BE49-F238E27FC236}">
              <a16:creationId xmlns:a16="http://schemas.microsoft.com/office/drawing/2014/main" id="{7F021347-EDE1-454A-9324-17A3A3E42E2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27" name="Text Box 3">
          <a:extLst>
            <a:ext uri="{FF2B5EF4-FFF2-40B4-BE49-F238E27FC236}">
              <a16:creationId xmlns:a16="http://schemas.microsoft.com/office/drawing/2014/main" id="{E088CD6D-9C10-4198-88D2-0DCA123ABAC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28" name="Text Box 32">
          <a:extLst>
            <a:ext uri="{FF2B5EF4-FFF2-40B4-BE49-F238E27FC236}">
              <a16:creationId xmlns:a16="http://schemas.microsoft.com/office/drawing/2014/main" id="{F4627369-33D4-432B-B45C-DEB215569B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29" name="Text Box 3">
          <a:extLst>
            <a:ext uri="{FF2B5EF4-FFF2-40B4-BE49-F238E27FC236}">
              <a16:creationId xmlns:a16="http://schemas.microsoft.com/office/drawing/2014/main" id="{AD4CF3AA-3349-4C42-8093-CF6D090608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30" name="Text Box 63">
          <a:extLst>
            <a:ext uri="{FF2B5EF4-FFF2-40B4-BE49-F238E27FC236}">
              <a16:creationId xmlns:a16="http://schemas.microsoft.com/office/drawing/2014/main" id="{76E26AEB-3E2F-4158-91E8-487C2CA1F9C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31" name="Text Box 3">
          <a:extLst>
            <a:ext uri="{FF2B5EF4-FFF2-40B4-BE49-F238E27FC236}">
              <a16:creationId xmlns:a16="http://schemas.microsoft.com/office/drawing/2014/main" id="{03C1B531-CC2D-43CE-900A-8159ABBAA4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32" name="Text Box 32">
          <a:extLst>
            <a:ext uri="{FF2B5EF4-FFF2-40B4-BE49-F238E27FC236}">
              <a16:creationId xmlns:a16="http://schemas.microsoft.com/office/drawing/2014/main" id="{5F89E4F7-A613-4939-9652-6655D6AB156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33" name="Text Box 3">
          <a:extLst>
            <a:ext uri="{FF2B5EF4-FFF2-40B4-BE49-F238E27FC236}">
              <a16:creationId xmlns:a16="http://schemas.microsoft.com/office/drawing/2014/main" id="{55291D15-790C-45EE-AC02-D5AC47B466A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34" name="Text Box 63">
          <a:extLst>
            <a:ext uri="{FF2B5EF4-FFF2-40B4-BE49-F238E27FC236}">
              <a16:creationId xmlns:a16="http://schemas.microsoft.com/office/drawing/2014/main" id="{44DA2D94-A52E-4925-8BF7-28E2D7D9146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35" name="Text Box 3">
          <a:extLst>
            <a:ext uri="{FF2B5EF4-FFF2-40B4-BE49-F238E27FC236}">
              <a16:creationId xmlns:a16="http://schemas.microsoft.com/office/drawing/2014/main" id="{BF342B76-E7CA-4F8A-8EE2-E363C3A2DE0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36" name="Text Box 32">
          <a:extLst>
            <a:ext uri="{FF2B5EF4-FFF2-40B4-BE49-F238E27FC236}">
              <a16:creationId xmlns:a16="http://schemas.microsoft.com/office/drawing/2014/main" id="{CC60ACA2-4035-4DFD-AA6C-0B00DDF58F7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37" name="Text Box 3">
          <a:extLst>
            <a:ext uri="{FF2B5EF4-FFF2-40B4-BE49-F238E27FC236}">
              <a16:creationId xmlns:a16="http://schemas.microsoft.com/office/drawing/2014/main" id="{06024761-0C2E-499B-8A32-5CAE2C1867A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38" name="Text Box 63">
          <a:extLst>
            <a:ext uri="{FF2B5EF4-FFF2-40B4-BE49-F238E27FC236}">
              <a16:creationId xmlns:a16="http://schemas.microsoft.com/office/drawing/2014/main" id="{99E2CE63-4A87-4B9F-8722-BC26774CA1A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39" name="Text Box 3">
          <a:extLst>
            <a:ext uri="{FF2B5EF4-FFF2-40B4-BE49-F238E27FC236}">
              <a16:creationId xmlns:a16="http://schemas.microsoft.com/office/drawing/2014/main" id="{18FDBBC9-D666-4C00-92C1-D51BE5DD165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40" name="Text Box 32">
          <a:extLst>
            <a:ext uri="{FF2B5EF4-FFF2-40B4-BE49-F238E27FC236}">
              <a16:creationId xmlns:a16="http://schemas.microsoft.com/office/drawing/2014/main" id="{E16CCA93-7C3E-498E-AD89-02B4C454907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41" name="Text Box 3">
          <a:extLst>
            <a:ext uri="{FF2B5EF4-FFF2-40B4-BE49-F238E27FC236}">
              <a16:creationId xmlns:a16="http://schemas.microsoft.com/office/drawing/2014/main" id="{4F3A8627-EE39-40CA-B398-D6CDEF0F5DC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42" name="Text Box 63">
          <a:extLst>
            <a:ext uri="{FF2B5EF4-FFF2-40B4-BE49-F238E27FC236}">
              <a16:creationId xmlns:a16="http://schemas.microsoft.com/office/drawing/2014/main" id="{904E1435-FEC7-4B62-AAD7-1D11231109B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43" name="Text Box 3">
          <a:extLst>
            <a:ext uri="{FF2B5EF4-FFF2-40B4-BE49-F238E27FC236}">
              <a16:creationId xmlns:a16="http://schemas.microsoft.com/office/drawing/2014/main" id="{89C28C35-7E4B-4793-90A8-C4E72FE0345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44" name="Text Box 32">
          <a:extLst>
            <a:ext uri="{FF2B5EF4-FFF2-40B4-BE49-F238E27FC236}">
              <a16:creationId xmlns:a16="http://schemas.microsoft.com/office/drawing/2014/main" id="{7153BC2E-40DE-48DD-84B3-4100592A725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45" name="Text Box 3">
          <a:extLst>
            <a:ext uri="{FF2B5EF4-FFF2-40B4-BE49-F238E27FC236}">
              <a16:creationId xmlns:a16="http://schemas.microsoft.com/office/drawing/2014/main" id="{C89A1AC4-B40C-482C-8A45-1DD820ECB5D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46" name="Text Box 63">
          <a:extLst>
            <a:ext uri="{FF2B5EF4-FFF2-40B4-BE49-F238E27FC236}">
              <a16:creationId xmlns:a16="http://schemas.microsoft.com/office/drawing/2014/main" id="{F4354436-631D-454F-A29D-10431BFFE1D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47" name="Text Box 3">
          <a:extLst>
            <a:ext uri="{FF2B5EF4-FFF2-40B4-BE49-F238E27FC236}">
              <a16:creationId xmlns:a16="http://schemas.microsoft.com/office/drawing/2014/main" id="{A06CA459-AAC0-40E8-AABB-F9526851FE6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48" name="Text Box 32">
          <a:extLst>
            <a:ext uri="{FF2B5EF4-FFF2-40B4-BE49-F238E27FC236}">
              <a16:creationId xmlns:a16="http://schemas.microsoft.com/office/drawing/2014/main" id="{AAC3EFE2-73B3-4950-9A7D-96C097A67C1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49" name="Text Box 3">
          <a:extLst>
            <a:ext uri="{FF2B5EF4-FFF2-40B4-BE49-F238E27FC236}">
              <a16:creationId xmlns:a16="http://schemas.microsoft.com/office/drawing/2014/main" id="{3FC421F1-FD94-443E-A2E1-C0E013C4E09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50" name="Text Box 63">
          <a:extLst>
            <a:ext uri="{FF2B5EF4-FFF2-40B4-BE49-F238E27FC236}">
              <a16:creationId xmlns:a16="http://schemas.microsoft.com/office/drawing/2014/main" id="{14CAEF37-E286-42A7-9380-BFFD6AFDCD4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51" name="Text Box 3">
          <a:extLst>
            <a:ext uri="{FF2B5EF4-FFF2-40B4-BE49-F238E27FC236}">
              <a16:creationId xmlns:a16="http://schemas.microsoft.com/office/drawing/2014/main" id="{2555C578-5750-4E39-8B41-CDA971E852F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52" name="Text Box 32">
          <a:extLst>
            <a:ext uri="{FF2B5EF4-FFF2-40B4-BE49-F238E27FC236}">
              <a16:creationId xmlns:a16="http://schemas.microsoft.com/office/drawing/2014/main" id="{72FBC448-879F-4134-B818-32D8E7F9A89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53" name="Text Box 3">
          <a:extLst>
            <a:ext uri="{FF2B5EF4-FFF2-40B4-BE49-F238E27FC236}">
              <a16:creationId xmlns:a16="http://schemas.microsoft.com/office/drawing/2014/main" id="{FE234677-785E-4A6C-A81B-07394BDB58A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54" name="Text Box 63">
          <a:extLst>
            <a:ext uri="{FF2B5EF4-FFF2-40B4-BE49-F238E27FC236}">
              <a16:creationId xmlns:a16="http://schemas.microsoft.com/office/drawing/2014/main" id="{54A78C13-2C8A-48C5-9775-2B30DF8E362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55" name="Text Box 3">
          <a:extLst>
            <a:ext uri="{FF2B5EF4-FFF2-40B4-BE49-F238E27FC236}">
              <a16:creationId xmlns:a16="http://schemas.microsoft.com/office/drawing/2014/main" id="{DD9E8031-0B48-4B2B-9727-C72AD50A70C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56" name="Text Box 32">
          <a:extLst>
            <a:ext uri="{FF2B5EF4-FFF2-40B4-BE49-F238E27FC236}">
              <a16:creationId xmlns:a16="http://schemas.microsoft.com/office/drawing/2014/main" id="{FA235F10-3FFB-472B-8DD7-D31292E787E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57" name="Text Box 3">
          <a:extLst>
            <a:ext uri="{FF2B5EF4-FFF2-40B4-BE49-F238E27FC236}">
              <a16:creationId xmlns:a16="http://schemas.microsoft.com/office/drawing/2014/main" id="{C592634D-4BA8-4B72-9B8E-139E6D4765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58" name="Text Box 63">
          <a:extLst>
            <a:ext uri="{FF2B5EF4-FFF2-40B4-BE49-F238E27FC236}">
              <a16:creationId xmlns:a16="http://schemas.microsoft.com/office/drawing/2014/main" id="{D2A309BE-AD04-4F40-A9EC-EFCD11771C7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59" name="Text Box 3">
          <a:extLst>
            <a:ext uri="{FF2B5EF4-FFF2-40B4-BE49-F238E27FC236}">
              <a16:creationId xmlns:a16="http://schemas.microsoft.com/office/drawing/2014/main" id="{CEE7E47F-81F7-4319-8EF0-2AC915288AC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60" name="Text Box 32">
          <a:extLst>
            <a:ext uri="{FF2B5EF4-FFF2-40B4-BE49-F238E27FC236}">
              <a16:creationId xmlns:a16="http://schemas.microsoft.com/office/drawing/2014/main" id="{EC468CA1-63A6-40E0-940E-4A805C21460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61" name="Text Box 3">
          <a:extLst>
            <a:ext uri="{FF2B5EF4-FFF2-40B4-BE49-F238E27FC236}">
              <a16:creationId xmlns:a16="http://schemas.microsoft.com/office/drawing/2014/main" id="{774EB3B0-8559-412B-AB22-637D8FDD9E9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62" name="Text Box 63">
          <a:extLst>
            <a:ext uri="{FF2B5EF4-FFF2-40B4-BE49-F238E27FC236}">
              <a16:creationId xmlns:a16="http://schemas.microsoft.com/office/drawing/2014/main" id="{A7AB28E8-C934-43A8-B2DE-3927CE52011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63" name="Text Box 3">
          <a:extLst>
            <a:ext uri="{FF2B5EF4-FFF2-40B4-BE49-F238E27FC236}">
              <a16:creationId xmlns:a16="http://schemas.microsoft.com/office/drawing/2014/main" id="{586988D0-69F4-4AB6-ABDF-483128DC7DF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64" name="Text Box 32">
          <a:extLst>
            <a:ext uri="{FF2B5EF4-FFF2-40B4-BE49-F238E27FC236}">
              <a16:creationId xmlns:a16="http://schemas.microsoft.com/office/drawing/2014/main" id="{A3262B6B-D1CD-448C-B1AF-EDC12BDAAE1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65" name="Text Box 3">
          <a:extLst>
            <a:ext uri="{FF2B5EF4-FFF2-40B4-BE49-F238E27FC236}">
              <a16:creationId xmlns:a16="http://schemas.microsoft.com/office/drawing/2014/main" id="{17076FA2-FC58-49B0-9246-D70FF41D112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66" name="Text Box 63">
          <a:extLst>
            <a:ext uri="{FF2B5EF4-FFF2-40B4-BE49-F238E27FC236}">
              <a16:creationId xmlns:a16="http://schemas.microsoft.com/office/drawing/2014/main" id="{D9F22275-6E23-4D4F-A6DD-49C3EB4A441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67" name="Text Box 3">
          <a:extLst>
            <a:ext uri="{FF2B5EF4-FFF2-40B4-BE49-F238E27FC236}">
              <a16:creationId xmlns:a16="http://schemas.microsoft.com/office/drawing/2014/main" id="{F5F36CA6-2381-4089-8EE3-04B9EF369B9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68" name="Text Box 32">
          <a:extLst>
            <a:ext uri="{FF2B5EF4-FFF2-40B4-BE49-F238E27FC236}">
              <a16:creationId xmlns:a16="http://schemas.microsoft.com/office/drawing/2014/main" id="{17EAECFA-A69E-4D9C-B50D-E646BD0AC7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69" name="Text Box 3">
          <a:extLst>
            <a:ext uri="{FF2B5EF4-FFF2-40B4-BE49-F238E27FC236}">
              <a16:creationId xmlns:a16="http://schemas.microsoft.com/office/drawing/2014/main" id="{F5453E9F-3003-428C-87DE-2A051C13403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70" name="Text Box 63">
          <a:extLst>
            <a:ext uri="{FF2B5EF4-FFF2-40B4-BE49-F238E27FC236}">
              <a16:creationId xmlns:a16="http://schemas.microsoft.com/office/drawing/2014/main" id="{F26571A5-1CE4-4BC6-832E-14828E6C7B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71" name="Text Box 3">
          <a:extLst>
            <a:ext uri="{FF2B5EF4-FFF2-40B4-BE49-F238E27FC236}">
              <a16:creationId xmlns:a16="http://schemas.microsoft.com/office/drawing/2014/main" id="{3D3EF2E7-AF24-43C4-958E-01CA7326B16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72" name="Text Box 32">
          <a:extLst>
            <a:ext uri="{FF2B5EF4-FFF2-40B4-BE49-F238E27FC236}">
              <a16:creationId xmlns:a16="http://schemas.microsoft.com/office/drawing/2014/main" id="{34922497-F112-45D7-A935-8BAB5FD3406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73" name="Text Box 3">
          <a:extLst>
            <a:ext uri="{FF2B5EF4-FFF2-40B4-BE49-F238E27FC236}">
              <a16:creationId xmlns:a16="http://schemas.microsoft.com/office/drawing/2014/main" id="{06B10B8B-EB53-481A-9F37-5763CF7368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74" name="Text Box 63">
          <a:extLst>
            <a:ext uri="{FF2B5EF4-FFF2-40B4-BE49-F238E27FC236}">
              <a16:creationId xmlns:a16="http://schemas.microsoft.com/office/drawing/2014/main" id="{4214BD79-A878-4805-A728-EC186BEE44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75" name="Text Box 3">
          <a:extLst>
            <a:ext uri="{FF2B5EF4-FFF2-40B4-BE49-F238E27FC236}">
              <a16:creationId xmlns:a16="http://schemas.microsoft.com/office/drawing/2014/main" id="{8C4EA68B-705E-4DA5-BF68-D2322EE9F1B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76" name="Text Box 32">
          <a:extLst>
            <a:ext uri="{FF2B5EF4-FFF2-40B4-BE49-F238E27FC236}">
              <a16:creationId xmlns:a16="http://schemas.microsoft.com/office/drawing/2014/main" id="{EDB9A3C4-29D9-441A-B2B7-2DACBEF97A3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77" name="Text Box 3">
          <a:extLst>
            <a:ext uri="{FF2B5EF4-FFF2-40B4-BE49-F238E27FC236}">
              <a16:creationId xmlns:a16="http://schemas.microsoft.com/office/drawing/2014/main" id="{9F975FD3-F9FB-463D-9DFE-41B8293EDD0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78" name="Text Box 63">
          <a:extLst>
            <a:ext uri="{FF2B5EF4-FFF2-40B4-BE49-F238E27FC236}">
              <a16:creationId xmlns:a16="http://schemas.microsoft.com/office/drawing/2014/main" id="{C4B76AC4-0AAD-425E-B5F6-667BF929CFC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79" name="Text Box 3">
          <a:extLst>
            <a:ext uri="{FF2B5EF4-FFF2-40B4-BE49-F238E27FC236}">
              <a16:creationId xmlns:a16="http://schemas.microsoft.com/office/drawing/2014/main" id="{9DD465DD-A020-44E6-B675-1852B6FE26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80" name="Text Box 32">
          <a:extLst>
            <a:ext uri="{FF2B5EF4-FFF2-40B4-BE49-F238E27FC236}">
              <a16:creationId xmlns:a16="http://schemas.microsoft.com/office/drawing/2014/main" id="{0332221D-58A5-4768-AC01-CD260DB0D3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81" name="Text Box 3">
          <a:extLst>
            <a:ext uri="{FF2B5EF4-FFF2-40B4-BE49-F238E27FC236}">
              <a16:creationId xmlns:a16="http://schemas.microsoft.com/office/drawing/2014/main" id="{33275D88-23A3-482A-A179-D7B8DE4A5C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82" name="Text Box 63">
          <a:extLst>
            <a:ext uri="{FF2B5EF4-FFF2-40B4-BE49-F238E27FC236}">
              <a16:creationId xmlns:a16="http://schemas.microsoft.com/office/drawing/2014/main" id="{61588D52-C84E-4413-8986-C7B758B57E8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83" name="Text Box 3">
          <a:extLst>
            <a:ext uri="{FF2B5EF4-FFF2-40B4-BE49-F238E27FC236}">
              <a16:creationId xmlns:a16="http://schemas.microsoft.com/office/drawing/2014/main" id="{DD2C8214-E203-4940-A9C4-B73EA3F2122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84" name="Text Box 32">
          <a:extLst>
            <a:ext uri="{FF2B5EF4-FFF2-40B4-BE49-F238E27FC236}">
              <a16:creationId xmlns:a16="http://schemas.microsoft.com/office/drawing/2014/main" id="{883936B2-F1F1-48E3-8268-77ABA3B9C6B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85" name="Text Box 3">
          <a:extLst>
            <a:ext uri="{FF2B5EF4-FFF2-40B4-BE49-F238E27FC236}">
              <a16:creationId xmlns:a16="http://schemas.microsoft.com/office/drawing/2014/main" id="{325D1EE6-003D-4867-A08C-9593FA8871B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86" name="Text Box 63">
          <a:extLst>
            <a:ext uri="{FF2B5EF4-FFF2-40B4-BE49-F238E27FC236}">
              <a16:creationId xmlns:a16="http://schemas.microsoft.com/office/drawing/2014/main" id="{6F7A62CF-9DD8-45FF-8FE6-A9562856AF7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87" name="Text Box 3">
          <a:extLst>
            <a:ext uri="{FF2B5EF4-FFF2-40B4-BE49-F238E27FC236}">
              <a16:creationId xmlns:a16="http://schemas.microsoft.com/office/drawing/2014/main" id="{5679C11D-5CC4-4931-B5FD-F7601956679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88" name="Text Box 32">
          <a:extLst>
            <a:ext uri="{FF2B5EF4-FFF2-40B4-BE49-F238E27FC236}">
              <a16:creationId xmlns:a16="http://schemas.microsoft.com/office/drawing/2014/main" id="{585AE6FA-C8F1-4426-9281-CA72AD59C14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89" name="Text Box 3">
          <a:extLst>
            <a:ext uri="{FF2B5EF4-FFF2-40B4-BE49-F238E27FC236}">
              <a16:creationId xmlns:a16="http://schemas.microsoft.com/office/drawing/2014/main" id="{4AA2267C-461A-4DD4-827D-7F5D796B3A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90" name="Text Box 63">
          <a:extLst>
            <a:ext uri="{FF2B5EF4-FFF2-40B4-BE49-F238E27FC236}">
              <a16:creationId xmlns:a16="http://schemas.microsoft.com/office/drawing/2014/main" id="{632516B4-0059-41C4-BCDD-C08D9C0EDF8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91" name="Text Box 3">
          <a:extLst>
            <a:ext uri="{FF2B5EF4-FFF2-40B4-BE49-F238E27FC236}">
              <a16:creationId xmlns:a16="http://schemas.microsoft.com/office/drawing/2014/main" id="{5767B93E-2F61-44BD-A14E-B8E21AB995B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92" name="Text Box 32">
          <a:extLst>
            <a:ext uri="{FF2B5EF4-FFF2-40B4-BE49-F238E27FC236}">
              <a16:creationId xmlns:a16="http://schemas.microsoft.com/office/drawing/2014/main" id="{2754BC3B-8D93-491A-94B5-EA6D6FEF3B7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93" name="Text Box 3">
          <a:extLst>
            <a:ext uri="{FF2B5EF4-FFF2-40B4-BE49-F238E27FC236}">
              <a16:creationId xmlns:a16="http://schemas.microsoft.com/office/drawing/2014/main" id="{167BD9DB-F01B-4FD4-A970-61A46DA6375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94" name="Text Box 63">
          <a:extLst>
            <a:ext uri="{FF2B5EF4-FFF2-40B4-BE49-F238E27FC236}">
              <a16:creationId xmlns:a16="http://schemas.microsoft.com/office/drawing/2014/main" id="{798FBA94-3C32-4A4E-BE94-000D4CED268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95" name="Text Box 3">
          <a:extLst>
            <a:ext uri="{FF2B5EF4-FFF2-40B4-BE49-F238E27FC236}">
              <a16:creationId xmlns:a16="http://schemas.microsoft.com/office/drawing/2014/main" id="{1D31B5E0-93E4-462C-B3A9-0B326273AFD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96" name="Text Box 32">
          <a:extLst>
            <a:ext uri="{FF2B5EF4-FFF2-40B4-BE49-F238E27FC236}">
              <a16:creationId xmlns:a16="http://schemas.microsoft.com/office/drawing/2014/main" id="{F9D8510C-84EA-40DB-AB1F-1A8A01E5E84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597" name="Text Box 3">
          <a:extLst>
            <a:ext uri="{FF2B5EF4-FFF2-40B4-BE49-F238E27FC236}">
              <a16:creationId xmlns:a16="http://schemas.microsoft.com/office/drawing/2014/main" id="{B878CD86-641C-4F82-B549-F7178A23377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98" name="Text Box 63">
          <a:extLst>
            <a:ext uri="{FF2B5EF4-FFF2-40B4-BE49-F238E27FC236}">
              <a16:creationId xmlns:a16="http://schemas.microsoft.com/office/drawing/2014/main" id="{3E084B8D-DDC0-45AB-8B68-0D55AB8308C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599" name="Text Box 32">
          <a:extLst>
            <a:ext uri="{FF2B5EF4-FFF2-40B4-BE49-F238E27FC236}">
              <a16:creationId xmlns:a16="http://schemas.microsoft.com/office/drawing/2014/main" id="{DBD0D203-407F-45BC-8254-7983292C1EE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00" name="Text Box 3">
          <a:extLst>
            <a:ext uri="{FF2B5EF4-FFF2-40B4-BE49-F238E27FC236}">
              <a16:creationId xmlns:a16="http://schemas.microsoft.com/office/drawing/2014/main" id="{27A46829-665B-4D2D-8D62-3935BE3CE14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01" name="Text Box 63">
          <a:extLst>
            <a:ext uri="{FF2B5EF4-FFF2-40B4-BE49-F238E27FC236}">
              <a16:creationId xmlns:a16="http://schemas.microsoft.com/office/drawing/2014/main" id="{3163C40F-6199-41B0-89C5-26900E35BDD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02" name="Text Box 3">
          <a:extLst>
            <a:ext uri="{FF2B5EF4-FFF2-40B4-BE49-F238E27FC236}">
              <a16:creationId xmlns:a16="http://schemas.microsoft.com/office/drawing/2014/main" id="{B3044F43-5D2E-4375-9800-641BBDF8B2E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03" name="Text Box 32">
          <a:extLst>
            <a:ext uri="{FF2B5EF4-FFF2-40B4-BE49-F238E27FC236}">
              <a16:creationId xmlns:a16="http://schemas.microsoft.com/office/drawing/2014/main" id="{FFAEA0D9-B26D-4DD0-9D91-E2ACCF9DB18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04" name="Text Box 3">
          <a:extLst>
            <a:ext uri="{FF2B5EF4-FFF2-40B4-BE49-F238E27FC236}">
              <a16:creationId xmlns:a16="http://schemas.microsoft.com/office/drawing/2014/main" id="{9F547458-B216-4D0F-8AA3-F7FC6772444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05" name="Text Box 63">
          <a:extLst>
            <a:ext uri="{FF2B5EF4-FFF2-40B4-BE49-F238E27FC236}">
              <a16:creationId xmlns:a16="http://schemas.microsoft.com/office/drawing/2014/main" id="{F5BEB1D3-020B-4D5D-8560-7BF8791387C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06" name="Text Box 3">
          <a:extLst>
            <a:ext uri="{FF2B5EF4-FFF2-40B4-BE49-F238E27FC236}">
              <a16:creationId xmlns:a16="http://schemas.microsoft.com/office/drawing/2014/main" id="{57AA1291-E55A-4818-92AA-722F04E0DCC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07" name="Text Box 32">
          <a:extLst>
            <a:ext uri="{FF2B5EF4-FFF2-40B4-BE49-F238E27FC236}">
              <a16:creationId xmlns:a16="http://schemas.microsoft.com/office/drawing/2014/main" id="{58E58CE2-1D08-4F6F-B623-26B1890A3F2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08" name="Text Box 3">
          <a:extLst>
            <a:ext uri="{FF2B5EF4-FFF2-40B4-BE49-F238E27FC236}">
              <a16:creationId xmlns:a16="http://schemas.microsoft.com/office/drawing/2014/main" id="{E2FC394F-AE67-4200-93AB-41EB0D87F2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09" name="Text Box 63">
          <a:extLst>
            <a:ext uri="{FF2B5EF4-FFF2-40B4-BE49-F238E27FC236}">
              <a16:creationId xmlns:a16="http://schemas.microsoft.com/office/drawing/2014/main" id="{DCB564F3-E314-41C4-9A40-AB165EF601E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10" name="Text Box 3">
          <a:extLst>
            <a:ext uri="{FF2B5EF4-FFF2-40B4-BE49-F238E27FC236}">
              <a16:creationId xmlns:a16="http://schemas.microsoft.com/office/drawing/2014/main" id="{CF938774-AC6E-4287-9275-678051676F1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11" name="Text Box 32">
          <a:extLst>
            <a:ext uri="{FF2B5EF4-FFF2-40B4-BE49-F238E27FC236}">
              <a16:creationId xmlns:a16="http://schemas.microsoft.com/office/drawing/2014/main" id="{877D4FF5-95F1-4F35-B72F-0E1781F6E96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12" name="Text Box 3">
          <a:extLst>
            <a:ext uri="{FF2B5EF4-FFF2-40B4-BE49-F238E27FC236}">
              <a16:creationId xmlns:a16="http://schemas.microsoft.com/office/drawing/2014/main" id="{42E04BCE-E992-42E9-B5F4-62E2ECB086E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13" name="Text Box 63">
          <a:extLst>
            <a:ext uri="{FF2B5EF4-FFF2-40B4-BE49-F238E27FC236}">
              <a16:creationId xmlns:a16="http://schemas.microsoft.com/office/drawing/2014/main" id="{93ECEA7B-2D6A-4060-A408-73E60BBEB5B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14" name="Text Box 3">
          <a:extLst>
            <a:ext uri="{FF2B5EF4-FFF2-40B4-BE49-F238E27FC236}">
              <a16:creationId xmlns:a16="http://schemas.microsoft.com/office/drawing/2014/main" id="{537F3FDB-0960-435D-A43A-9765FF5392E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15" name="Text Box 32">
          <a:extLst>
            <a:ext uri="{FF2B5EF4-FFF2-40B4-BE49-F238E27FC236}">
              <a16:creationId xmlns:a16="http://schemas.microsoft.com/office/drawing/2014/main" id="{1C3CA7BC-07FF-408E-9FF8-CF8537F3CC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16" name="Text Box 3">
          <a:extLst>
            <a:ext uri="{FF2B5EF4-FFF2-40B4-BE49-F238E27FC236}">
              <a16:creationId xmlns:a16="http://schemas.microsoft.com/office/drawing/2014/main" id="{E77F2296-18B6-4B1C-852C-88D6AFC98E3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17" name="Text Box 63">
          <a:extLst>
            <a:ext uri="{FF2B5EF4-FFF2-40B4-BE49-F238E27FC236}">
              <a16:creationId xmlns:a16="http://schemas.microsoft.com/office/drawing/2014/main" id="{9A1D5E2B-4091-42D8-BF25-631E54D7E77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18" name="Text Box 3">
          <a:extLst>
            <a:ext uri="{FF2B5EF4-FFF2-40B4-BE49-F238E27FC236}">
              <a16:creationId xmlns:a16="http://schemas.microsoft.com/office/drawing/2014/main" id="{6F9DCA35-FF54-48EC-B662-6175870D8DE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19" name="Text Box 32">
          <a:extLst>
            <a:ext uri="{FF2B5EF4-FFF2-40B4-BE49-F238E27FC236}">
              <a16:creationId xmlns:a16="http://schemas.microsoft.com/office/drawing/2014/main" id="{0FF7C5F6-20A6-4A6D-8649-16F416A1860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EA918B37-C4B4-46CE-8DE4-AA343F02D56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21" name="Text Box 63">
          <a:extLst>
            <a:ext uri="{FF2B5EF4-FFF2-40B4-BE49-F238E27FC236}">
              <a16:creationId xmlns:a16="http://schemas.microsoft.com/office/drawing/2014/main" id="{8B47B0B5-2810-450D-8313-4736D9775AF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22" name="Text Box 3">
          <a:extLst>
            <a:ext uri="{FF2B5EF4-FFF2-40B4-BE49-F238E27FC236}">
              <a16:creationId xmlns:a16="http://schemas.microsoft.com/office/drawing/2014/main" id="{F7545E0F-0574-4BC4-9211-29905331A0B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23" name="Text Box 32">
          <a:extLst>
            <a:ext uri="{FF2B5EF4-FFF2-40B4-BE49-F238E27FC236}">
              <a16:creationId xmlns:a16="http://schemas.microsoft.com/office/drawing/2014/main" id="{9E015C73-AF9C-4560-82E3-17CAF0703D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24" name="Text Box 3">
          <a:extLst>
            <a:ext uri="{FF2B5EF4-FFF2-40B4-BE49-F238E27FC236}">
              <a16:creationId xmlns:a16="http://schemas.microsoft.com/office/drawing/2014/main" id="{9F39EC3D-02CE-4614-AA62-0DB6F030C94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25" name="Text Box 63">
          <a:extLst>
            <a:ext uri="{FF2B5EF4-FFF2-40B4-BE49-F238E27FC236}">
              <a16:creationId xmlns:a16="http://schemas.microsoft.com/office/drawing/2014/main" id="{4F7F3D48-49B7-4A22-A85D-B8EE1B32FD6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26" name="Text Box 3">
          <a:extLst>
            <a:ext uri="{FF2B5EF4-FFF2-40B4-BE49-F238E27FC236}">
              <a16:creationId xmlns:a16="http://schemas.microsoft.com/office/drawing/2014/main" id="{CF5D6789-DC63-42D5-8C08-C36B0667F73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27" name="Text Box 32">
          <a:extLst>
            <a:ext uri="{FF2B5EF4-FFF2-40B4-BE49-F238E27FC236}">
              <a16:creationId xmlns:a16="http://schemas.microsoft.com/office/drawing/2014/main" id="{5A7DA139-92FC-4B85-89E3-8585C18137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28" name="Text Box 3">
          <a:extLst>
            <a:ext uri="{FF2B5EF4-FFF2-40B4-BE49-F238E27FC236}">
              <a16:creationId xmlns:a16="http://schemas.microsoft.com/office/drawing/2014/main" id="{F59AD86F-C1E5-478B-AD40-78B708C0B0A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29" name="Text Box 63">
          <a:extLst>
            <a:ext uri="{FF2B5EF4-FFF2-40B4-BE49-F238E27FC236}">
              <a16:creationId xmlns:a16="http://schemas.microsoft.com/office/drawing/2014/main" id="{01FA30BE-384A-4845-9BC6-9F8C26CD4AB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30" name="Text Box 3">
          <a:extLst>
            <a:ext uri="{FF2B5EF4-FFF2-40B4-BE49-F238E27FC236}">
              <a16:creationId xmlns:a16="http://schemas.microsoft.com/office/drawing/2014/main" id="{DCCD8C00-494A-4EBB-9185-729C3B1EC7B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31" name="Text Box 32">
          <a:extLst>
            <a:ext uri="{FF2B5EF4-FFF2-40B4-BE49-F238E27FC236}">
              <a16:creationId xmlns:a16="http://schemas.microsoft.com/office/drawing/2014/main" id="{182267EE-F8E3-4EF9-A601-E4A8C3B176C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32" name="Text Box 3">
          <a:extLst>
            <a:ext uri="{FF2B5EF4-FFF2-40B4-BE49-F238E27FC236}">
              <a16:creationId xmlns:a16="http://schemas.microsoft.com/office/drawing/2014/main" id="{9FA1C227-353F-476F-9104-A872AC59F49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33" name="Text Box 63">
          <a:extLst>
            <a:ext uri="{FF2B5EF4-FFF2-40B4-BE49-F238E27FC236}">
              <a16:creationId xmlns:a16="http://schemas.microsoft.com/office/drawing/2014/main" id="{17B417E4-560E-4F40-AF1B-2154D9196F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34" name="Text Box 3">
          <a:extLst>
            <a:ext uri="{FF2B5EF4-FFF2-40B4-BE49-F238E27FC236}">
              <a16:creationId xmlns:a16="http://schemas.microsoft.com/office/drawing/2014/main" id="{6840F557-FA7B-48B4-8DD3-59DE8AAEE76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35" name="Text Box 32">
          <a:extLst>
            <a:ext uri="{FF2B5EF4-FFF2-40B4-BE49-F238E27FC236}">
              <a16:creationId xmlns:a16="http://schemas.microsoft.com/office/drawing/2014/main" id="{8231F3F5-3730-442C-BE27-E8631D88E76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36" name="Text Box 3">
          <a:extLst>
            <a:ext uri="{FF2B5EF4-FFF2-40B4-BE49-F238E27FC236}">
              <a16:creationId xmlns:a16="http://schemas.microsoft.com/office/drawing/2014/main" id="{8DB65E1A-00B4-4B4C-84AE-FD0E55BEBDC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37" name="Text Box 63">
          <a:extLst>
            <a:ext uri="{FF2B5EF4-FFF2-40B4-BE49-F238E27FC236}">
              <a16:creationId xmlns:a16="http://schemas.microsoft.com/office/drawing/2014/main" id="{C9F22B26-8FF7-4567-987F-6A85413FA54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38" name="Text Box 3">
          <a:extLst>
            <a:ext uri="{FF2B5EF4-FFF2-40B4-BE49-F238E27FC236}">
              <a16:creationId xmlns:a16="http://schemas.microsoft.com/office/drawing/2014/main" id="{9C16381E-03F2-4B42-A467-C81E6302BC6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39" name="Text Box 32">
          <a:extLst>
            <a:ext uri="{FF2B5EF4-FFF2-40B4-BE49-F238E27FC236}">
              <a16:creationId xmlns:a16="http://schemas.microsoft.com/office/drawing/2014/main" id="{93DF2ECE-3BDE-45B2-82A2-27FA8EF5C60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40" name="Text Box 3">
          <a:extLst>
            <a:ext uri="{FF2B5EF4-FFF2-40B4-BE49-F238E27FC236}">
              <a16:creationId xmlns:a16="http://schemas.microsoft.com/office/drawing/2014/main" id="{3686B899-197C-4C19-B491-1803617DEC4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41" name="Text Box 63">
          <a:extLst>
            <a:ext uri="{FF2B5EF4-FFF2-40B4-BE49-F238E27FC236}">
              <a16:creationId xmlns:a16="http://schemas.microsoft.com/office/drawing/2014/main" id="{E00195E5-376C-445A-B780-5E6AB6F6B2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42" name="Text Box 3">
          <a:extLst>
            <a:ext uri="{FF2B5EF4-FFF2-40B4-BE49-F238E27FC236}">
              <a16:creationId xmlns:a16="http://schemas.microsoft.com/office/drawing/2014/main" id="{F3390F3E-FE7D-4616-9FF5-DE0EFA6543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43" name="Text Box 32">
          <a:extLst>
            <a:ext uri="{FF2B5EF4-FFF2-40B4-BE49-F238E27FC236}">
              <a16:creationId xmlns:a16="http://schemas.microsoft.com/office/drawing/2014/main" id="{51FF64EB-5E09-4F7A-88CA-F2587970D6F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44" name="Text Box 3">
          <a:extLst>
            <a:ext uri="{FF2B5EF4-FFF2-40B4-BE49-F238E27FC236}">
              <a16:creationId xmlns:a16="http://schemas.microsoft.com/office/drawing/2014/main" id="{1832D1D2-016E-4D42-B8C7-17914BD1E0D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45" name="Text Box 63">
          <a:extLst>
            <a:ext uri="{FF2B5EF4-FFF2-40B4-BE49-F238E27FC236}">
              <a16:creationId xmlns:a16="http://schemas.microsoft.com/office/drawing/2014/main" id="{68FC443C-2A88-4E33-AA63-60D0469B637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46" name="Text Box 3">
          <a:extLst>
            <a:ext uri="{FF2B5EF4-FFF2-40B4-BE49-F238E27FC236}">
              <a16:creationId xmlns:a16="http://schemas.microsoft.com/office/drawing/2014/main" id="{3EA29904-C0FB-42E5-8EDD-BB49FEB33F2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47" name="Text Box 32">
          <a:extLst>
            <a:ext uri="{FF2B5EF4-FFF2-40B4-BE49-F238E27FC236}">
              <a16:creationId xmlns:a16="http://schemas.microsoft.com/office/drawing/2014/main" id="{A4323CF9-94F8-4B65-8FDB-DB9D3EAC1F2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48" name="Text Box 3">
          <a:extLst>
            <a:ext uri="{FF2B5EF4-FFF2-40B4-BE49-F238E27FC236}">
              <a16:creationId xmlns:a16="http://schemas.microsoft.com/office/drawing/2014/main" id="{E940924B-3D17-4152-BA54-C36C4014E0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49" name="Text Box 63">
          <a:extLst>
            <a:ext uri="{FF2B5EF4-FFF2-40B4-BE49-F238E27FC236}">
              <a16:creationId xmlns:a16="http://schemas.microsoft.com/office/drawing/2014/main" id="{86D09E81-4BA2-47BA-8608-C116240983F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50" name="Text Box 3">
          <a:extLst>
            <a:ext uri="{FF2B5EF4-FFF2-40B4-BE49-F238E27FC236}">
              <a16:creationId xmlns:a16="http://schemas.microsoft.com/office/drawing/2014/main" id="{9FFDB7E1-876F-4D3E-B2A1-7F3CD4B5CF5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51" name="Text Box 32">
          <a:extLst>
            <a:ext uri="{FF2B5EF4-FFF2-40B4-BE49-F238E27FC236}">
              <a16:creationId xmlns:a16="http://schemas.microsoft.com/office/drawing/2014/main" id="{46680A44-8B35-4564-9121-3E02F7D0164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52" name="Text Box 3">
          <a:extLst>
            <a:ext uri="{FF2B5EF4-FFF2-40B4-BE49-F238E27FC236}">
              <a16:creationId xmlns:a16="http://schemas.microsoft.com/office/drawing/2014/main" id="{7D110493-EC9E-4274-AFA8-4037AB30BAF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53" name="Text Box 63">
          <a:extLst>
            <a:ext uri="{FF2B5EF4-FFF2-40B4-BE49-F238E27FC236}">
              <a16:creationId xmlns:a16="http://schemas.microsoft.com/office/drawing/2014/main" id="{28186C6F-BCB5-4F96-A54C-E143A43E125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54" name="Text Box 3">
          <a:extLst>
            <a:ext uri="{FF2B5EF4-FFF2-40B4-BE49-F238E27FC236}">
              <a16:creationId xmlns:a16="http://schemas.microsoft.com/office/drawing/2014/main" id="{AF72D15E-5E68-4898-925B-3D0D9F1D612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55" name="Text Box 32">
          <a:extLst>
            <a:ext uri="{FF2B5EF4-FFF2-40B4-BE49-F238E27FC236}">
              <a16:creationId xmlns:a16="http://schemas.microsoft.com/office/drawing/2014/main" id="{C2F56EF2-2C9D-4BE7-B52F-899FD4EB5B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56" name="Text Box 3">
          <a:extLst>
            <a:ext uri="{FF2B5EF4-FFF2-40B4-BE49-F238E27FC236}">
              <a16:creationId xmlns:a16="http://schemas.microsoft.com/office/drawing/2014/main" id="{37DE4808-DE7A-4658-8C6B-3A14BE3A640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57" name="Text Box 63">
          <a:extLst>
            <a:ext uri="{FF2B5EF4-FFF2-40B4-BE49-F238E27FC236}">
              <a16:creationId xmlns:a16="http://schemas.microsoft.com/office/drawing/2014/main" id="{C200F3A2-A16C-4370-BA58-5A104BDD72B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58" name="Text Box 3">
          <a:extLst>
            <a:ext uri="{FF2B5EF4-FFF2-40B4-BE49-F238E27FC236}">
              <a16:creationId xmlns:a16="http://schemas.microsoft.com/office/drawing/2014/main" id="{6027D989-DA74-4A6F-8BFE-06568CB5BD4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59" name="Text Box 32">
          <a:extLst>
            <a:ext uri="{FF2B5EF4-FFF2-40B4-BE49-F238E27FC236}">
              <a16:creationId xmlns:a16="http://schemas.microsoft.com/office/drawing/2014/main" id="{5F68633C-E40C-43D7-8A51-CA3D939AF61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60" name="Text Box 3">
          <a:extLst>
            <a:ext uri="{FF2B5EF4-FFF2-40B4-BE49-F238E27FC236}">
              <a16:creationId xmlns:a16="http://schemas.microsoft.com/office/drawing/2014/main" id="{AF897457-5D16-479C-A136-55702A1B48F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61" name="Text Box 63">
          <a:extLst>
            <a:ext uri="{FF2B5EF4-FFF2-40B4-BE49-F238E27FC236}">
              <a16:creationId xmlns:a16="http://schemas.microsoft.com/office/drawing/2014/main" id="{89F7F907-72A4-4CAA-8260-36AFEE3894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62" name="Text Box 3">
          <a:extLst>
            <a:ext uri="{FF2B5EF4-FFF2-40B4-BE49-F238E27FC236}">
              <a16:creationId xmlns:a16="http://schemas.microsoft.com/office/drawing/2014/main" id="{D5A341C7-2F55-4DF4-ADA0-0B6D07CB420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63" name="Text Box 32">
          <a:extLst>
            <a:ext uri="{FF2B5EF4-FFF2-40B4-BE49-F238E27FC236}">
              <a16:creationId xmlns:a16="http://schemas.microsoft.com/office/drawing/2014/main" id="{62082F4D-B5B7-4885-989D-78FC1C0D5B3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64" name="Text Box 3">
          <a:extLst>
            <a:ext uri="{FF2B5EF4-FFF2-40B4-BE49-F238E27FC236}">
              <a16:creationId xmlns:a16="http://schemas.microsoft.com/office/drawing/2014/main" id="{5C2420E5-612A-4892-A76C-57D58F67326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65" name="Text Box 63">
          <a:extLst>
            <a:ext uri="{FF2B5EF4-FFF2-40B4-BE49-F238E27FC236}">
              <a16:creationId xmlns:a16="http://schemas.microsoft.com/office/drawing/2014/main" id="{2024F538-CA4C-4B0F-B528-D8874BF91DB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66" name="Text Box 3">
          <a:extLst>
            <a:ext uri="{FF2B5EF4-FFF2-40B4-BE49-F238E27FC236}">
              <a16:creationId xmlns:a16="http://schemas.microsoft.com/office/drawing/2014/main" id="{D4E0ADBE-B992-487E-868E-78F512225AE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67" name="Text Box 32">
          <a:extLst>
            <a:ext uri="{FF2B5EF4-FFF2-40B4-BE49-F238E27FC236}">
              <a16:creationId xmlns:a16="http://schemas.microsoft.com/office/drawing/2014/main" id="{2C766D3A-7BF9-4AFF-A944-D8B4D58D865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68" name="Text Box 3">
          <a:extLst>
            <a:ext uri="{FF2B5EF4-FFF2-40B4-BE49-F238E27FC236}">
              <a16:creationId xmlns:a16="http://schemas.microsoft.com/office/drawing/2014/main" id="{B62757F1-8AF7-4A6A-AD57-03C19616F5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69" name="Text Box 63">
          <a:extLst>
            <a:ext uri="{FF2B5EF4-FFF2-40B4-BE49-F238E27FC236}">
              <a16:creationId xmlns:a16="http://schemas.microsoft.com/office/drawing/2014/main" id="{84E189BA-C19B-49C8-B83E-881C1831221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70" name="Text Box 3">
          <a:extLst>
            <a:ext uri="{FF2B5EF4-FFF2-40B4-BE49-F238E27FC236}">
              <a16:creationId xmlns:a16="http://schemas.microsoft.com/office/drawing/2014/main" id="{77515CEC-52C7-4579-951C-1780DA25352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71" name="Text Box 32">
          <a:extLst>
            <a:ext uri="{FF2B5EF4-FFF2-40B4-BE49-F238E27FC236}">
              <a16:creationId xmlns:a16="http://schemas.microsoft.com/office/drawing/2014/main" id="{3DA5473D-102D-4184-BF39-8BA1150A3A3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72" name="Text Box 3">
          <a:extLst>
            <a:ext uri="{FF2B5EF4-FFF2-40B4-BE49-F238E27FC236}">
              <a16:creationId xmlns:a16="http://schemas.microsoft.com/office/drawing/2014/main" id="{28F3C10C-87CB-4117-8411-76FB45963DF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73" name="Text Box 63">
          <a:extLst>
            <a:ext uri="{FF2B5EF4-FFF2-40B4-BE49-F238E27FC236}">
              <a16:creationId xmlns:a16="http://schemas.microsoft.com/office/drawing/2014/main" id="{DB6A2E46-3E92-4ACF-BCFE-3A35390D501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74" name="Text Box 3">
          <a:extLst>
            <a:ext uri="{FF2B5EF4-FFF2-40B4-BE49-F238E27FC236}">
              <a16:creationId xmlns:a16="http://schemas.microsoft.com/office/drawing/2014/main" id="{CF3FCEBA-E760-4574-BCBF-FC2A9006D42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75" name="Text Box 32">
          <a:extLst>
            <a:ext uri="{FF2B5EF4-FFF2-40B4-BE49-F238E27FC236}">
              <a16:creationId xmlns:a16="http://schemas.microsoft.com/office/drawing/2014/main" id="{E69A0DCF-D07D-45F4-AF6F-C3F0EB4D935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76" name="Text Box 3">
          <a:extLst>
            <a:ext uri="{FF2B5EF4-FFF2-40B4-BE49-F238E27FC236}">
              <a16:creationId xmlns:a16="http://schemas.microsoft.com/office/drawing/2014/main" id="{3C766BF5-7BEE-465A-BEBF-EB855C24C3B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77" name="Text Box 63">
          <a:extLst>
            <a:ext uri="{FF2B5EF4-FFF2-40B4-BE49-F238E27FC236}">
              <a16:creationId xmlns:a16="http://schemas.microsoft.com/office/drawing/2014/main" id="{E00D883B-D1CC-47B2-87A8-2EA3A027CC1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78" name="Text Box 3">
          <a:extLst>
            <a:ext uri="{FF2B5EF4-FFF2-40B4-BE49-F238E27FC236}">
              <a16:creationId xmlns:a16="http://schemas.microsoft.com/office/drawing/2014/main" id="{83240302-85CF-4CDA-B817-8EE5369E119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79" name="Text Box 32">
          <a:extLst>
            <a:ext uri="{FF2B5EF4-FFF2-40B4-BE49-F238E27FC236}">
              <a16:creationId xmlns:a16="http://schemas.microsoft.com/office/drawing/2014/main" id="{879A8565-AB62-46C8-82D5-3FD663B7B6C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80" name="Text Box 3">
          <a:extLst>
            <a:ext uri="{FF2B5EF4-FFF2-40B4-BE49-F238E27FC236}">
              <a16:creationId xmlns:a16="http://schemas.microsoft.com/office/drawing/2014/main" id="{9C0FEE94-B875-4769-870A-514B757AF0B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81" name="Text Box 63">
          <a:extLst>
            <a:ext uri="{FF2B5EF4-FFF2-40B4-BE49-F238E27FC236}">
              <a16:creationId xmlns:a16="http://schemas.microsoft.com/office/drawing/2014/main" id="{BBEAC25E-F11A-47E4-8215-84E2FB2ECBF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82" name="Text Box 3">
          <a:extLst>
            <a:ext uri="{FF2B5EF4-FFF2-40B4-BE49-F238E27FC236}">
              <a16:creationId xmlns:a16="http://schemas.microsoft.com/office/drawing/2014/main" id="{38822A2B-B4F4-4568-938E-A0DEB123E2A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83" name="Text Box 32">
          <a:extLst>
            <a:ext uri="{FF2B5EF4-FFF2-40B4-BE49-F238E27FC236}">
              <a16:creationId xmlns:a16="http://schemas.microsoft.com/office/drawing/2014/main" id="{DA600E56-D4F0-4076-BBA6-B78353CBFAE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84" name="Text Box 3">
          <a:extLst>
            <a:ext uri="{FF2B5EF4-FFF2-40B4-BE49-F238E27FC236}">
              <a16:creationId xmlns:a16="http://schemas.microsoft.com/office/drawing/2014/main" id="{51783509-5B08-4CC0-BFF9-D97DFFF992D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85" name="Text Box 63">
          <a:extLst>
            <a:ext uri="{FF2B5EF4-FFF2-40B4-BE49-F238E27FC236}">
              <a16:creationId xmlns:a16="http://schemas.microsoft.com/office/drawing/2014/main" id="{4274FC82-E614-4095-8ECF-5C8004E68E6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86" name="Text Box 3">
          <a:extLst>
            <a:ext uri="{FF2B5EF4-FFF2-40B4-BE49-F238E27FC236}">
              <a16:creationId xmlns:a16="http://schemas.microsoft.com/office/drawing/2014/main" id="{60BFA082-1AAE-436D-B4DD-56ABA85F6FB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87" name="Text Box 32">
          <a:extLst>
            <a:ext uri="{FF2B5EF4-FFF2-40B4-BE49-F238E27FC236}">
              <a16:creationId xmlns:a16="http://schemas.microsoft.com/office/drawing/2014/main" id="{F4E83EE7-0599-4956-A37D-961EB674205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88" name="Text Box 3">
          <a:extLst>
            <a:ext uri="{FF2B5EF4-FFF2-40B4-BE49-F238E27FC236}">
              <a16:creationId xmlns:a16="http://schemas.microsoft.com/office/drawing/2014/main" id="{57CA6BD7-008D-46A3-8C48-A7B7EEFD407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89" name="Text Box 63">
          <a:extLst>
            <a:ext uri="{FF2B5EF4-FFF2-40B4-BE49-F238E27FC236}">
              <a16:creationId xmlns:a16="http://schemas.microsoft.com/office/drawing/2014/main" id="{8BE45859-50B9-4B55-8BA5-867289EBDC1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90" name="Text Box 3">
          <a:extLst>
            <a:ext uri="{FF2B5EF4-FFF2-40B4-BE49-F238E27FC236}">
              <a16:creationId xmlns:a16="http://schemas.microsoft.com/office/drawing/2014/main" id="{71C1A044-D151-48F8-99FB-8CC6E7B3F6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91" name="Text Box 32">
          <a:extLst>
            <a:ext uri="{FF2B5EF4-FFF2-40B4-BE49-F238E27FC236}">
              <a16:creationId xmlns:a16="http://schemas.microsoft.com/office/drawing/2014/main" id="{66973193-CC5F-468D-AAFE-D479EAE3BB6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92" name="Text Box 3">
          <a:extLst>
            <a:ext uri="{FF2B5EF4-FFF2-40B4-BE49-F238E27FC236}">
              <a16:creationId xmlns:a16="http://schemas.microsoft.com/office/drawing/2014/main" id="{304499D6-741D-4246-9E1A-ACAA58CC55D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93" name="Text Box 63">
          <a:extLst>
            <a:ext uri="{FF2B5EF4-FFF2-40B4-BE49-F238E27FC236}">
              <a16:creationId xmlns:a16="http://schemas.microsoft.com/office/drawing/2014/main" id="{FC23E26C-9A07-411A-83CC-A181BF0D84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94" name="Text Box 3">
          <a:extLst>
            <a:ext uri="{FF2B5EF4-FFF2-40B4-BE49-F238E27FC236}">
              <a16:creationId xmlns:a16="http://schemas.microsoft.com/office/drawing/2014/main" id="{7F7881E3-84D4-4754-8912-4B82DB2C42C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95" name="Text Box 32">
          <a:extLst>
            <a:ext uri="{FF2B5EF4-FFF2-40B4-BE49-F238E27FC236}">
              <a16:creationId xmlns:a16="http://schemas.microsoft.com/office/drawing/2014/main" id="{F3DCE1D5-68E0-4DD7-86CF-C03296D4647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96" name="Text Box 3">
          <a:extLst>
            <a:ext uri="{FF2B5EF4-FFF2-40B4-BE49-F238E27FC236}">
              <a16:creationId xmlns:a16="http://schemas.microsoft.com/office/drawing/2014/main" id="{A7C05E62-D281-444F-9FA4-23C1BBEB4E0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97" name="Text Box 63">
          <a:extLst>
            <a:ext uri="{FF2B5EF4-FFF2-40B4-BE49-F238E27FC236}">
              <a16:creationId xmlns:a16="http://schemas.microsoft.com/office/drawing/2014/main" id="{AAAFBABD-8ECB-402D-9E43-44F8E9E997E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698" name="Text Box 3">
          <a:extLst>
            <a:ext uri="{FF2B5EF4-FFF2-40B4-BE49-F238E27FC236}">
              <a16:creationId xmlns:a16="http://schemas.microsoft.com/office/drawing/2014/main" id="{1587AF6E-54D9-4A69-817E-13341737CBA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699" name="Text Box 32">
          <a:extLst>
            <a:ext uri="{FF2B5EF4-FFF2-40B4-BE49-F238E27FC236}">
              <a16:creationId xmlns:a16="http://schemas.microsoft.com/office/drawing/2014/main" id="{A8D4F015-5489-4298-9D1A-4B5CE632C14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00" name="Text Box 3">
          <a:extLst>
            <a:ext uri="{FF2B5EF4-FFF2-40B4-BE49-F238E27FC236}">
              <a16:creationId xmlns:a16="http://schemas.microsoft.com/office/drawing/2014/main" id="{D7694A4E-F261-48D4-8648-B3F4F0916C0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01" name="Text Box 63">
          <a:extLst>
            <a:ext uri="{FF2B5EF4-FFF2-40B4-BE49-F238E27FC236}">
              <a16:creationId xmlns:a16="http://schemas.microsoft.com/office/drawing/2014/main" id="{461C4BE9-B0ED-4D5A-815D-A0110CD7F3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02" name="Text Box 3">
          <a:extLst>
            <a:ext uri="{FF2B5EF4-FFF2-40B4-BE49-F238E27FC236}">
              <a16:creationId xmlns:a16="http://schemas.microsoft.com/office/drawing/2014/main" id="{C7CAF582-9D11-44D2-96C1-40F9A2B477B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03" name="Text Box 32">
          <a:extLst>
            <a:ext uri="{FF2B5EF4-FFF2-40B4-BE49-F238E27FC236}">
              <a16:creationId xmlns:a16="http://schemas.microsoft.com/office/drawing/2014/main" id="{5A219C51-E54A-4EDC-A967-2FAD93B4736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04" name="Text Box 3">
          <a:extLst>
            <a:ext uri="{FF2B5EF4-FFF2-40B4-BE49-F238E27FC236}">
              <a16:creationId xmlns:a16="http://schemas.microsoft.com/office/drawing/2014/main" id="{4B300B23-52C1-4B72-B67F-12B9AA64B2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05" name="Text Box 63">
          <a:extLst>
            <a:ext uri="{FF2B5EF4-FFF2-40B4-BE49-F238E27FC236}">
              <a16:creationId xmlns:a16="http://schemas.microsoft.com/office/drawing/2014/main" id="{32A1FCDA-A86A-43C9-8898-AF977EE5FF4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06" name="Text Box 3">
          <a:extLst>
            <a:ext uri="{FF2B5EF4-FFF2-40B4-BE49-F238E27FC236}">
              <a16:creationId xmlns:a16="http://schemas.microsoft.com/office/drawing/2014/main" id="{97B0684A-9BC6-4C83-AC2A-B1C892DCAC8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07" name="Text Box 32">
          <a:extLst>
            <a:ext uri="{FF2B5EF4-FFF2-40B4-BE49-F238E27FC236}">
              <a16:creationId xmlns:a16="http://schemas.microsoft.com/office/drawing/2014/main" id="{F42FBBA6-70E9-49B8-9D67-F6DF31EC877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08" name="Text Box 3">
          <a:extLst>
            <a:ext uri="{FF2B5EF4-FFF2-40B4-BE49-F238E27FC236}">
              <a16:creationId xmlns:a16="http://schemas.microsoft.com/office/drawing/2014/main" id="{46A5A94C-5783-4D34-B75E-CD04F814E36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09" name="Text Box 63">
          <a:extLst>
            <a:ext uri="{FF2B5EF4-FFF2-40B4-BE49-F238E27FC236}">
              <a16:creationId xmlns:a16="http://schemas.microsoft.com/office/drawing/2014/main" id="{B0F8167C-02E8-4B6A-9DAE-3E991A46805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10" name="Text Box 3">
          <a:extLst>
            <a:ext uri="{FF2B5EF4-FFF2-40B4-BE49-F238E27FC236}">
              <a16:creationId xmlns:a16="http://schemas.microsoft.com/office/drawing/2014/main" id="{8D1EB114-B9B7-4B14-B84E-E0B13488331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11" name="Text Box 32">
          <a:extLst>
            <a:ext uri="{FF2B5EF4-FFF2-40B4-BE49-F238E27FC236}">
              <a16:creationId xmlns:a16="http://schemas.microsoft.com/office/drawing/2014/main" id="{35C011FD-98EC-475F-A1D9-A2A0AC8A049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12" name="Text Box 3">
          <a:extLst>
            <a:ext uri="{FF2B5EF4-FFF2-40B4-BE49-F238E27FC236}">
              <a16:creationId xmlns:a16="http://schemas.microsoft.com/office/drawing/2014/main" id="{69676329-974F-4FBF-B0F5-E33AC5CAF4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13" name="Text Box 63">
          <a:extLst>
            <a:ext uri="{FF2B5EF4-FFF2-40B4-BE49-F238E27FC236}">
              <a16:creationId xmlns:a16="http://schemas.microsoft.com/office/drawing/2014/main" id="{0FB2FFD6-E1CD-4B31-9CB9-1BE8328E02F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14" name="Text Box 3">
          <a:extLst>
            <a:ext uri="{FF2B5EF4-FFF2-40B4-BE49-F238E27FC236}">
              <a16:creationId xmlns:a16="http://schemas.microsoft.com/office/drawing/2014/main" id="{95294F3D-112B-41D1-BB2C-2EC104C733A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15" name="Text Box 32">
          <a:extLst>
            <a:ext uri="{FF2B5EF4-FFF2-40B4-BE49-F238E27FC236}">
              <a16:creationId xmlns:a16="http://schemas.microsoft.com/office/drawing/2014/main" id="{1EA911DE-1CB6-4B62-91A4-277DA69A9D5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16" name="Text Box 3">
          <a:extLst>
            <a:ext uri="{FF2B5EF4-FFF2-40B4-BE49-F238E27FC236}">
              <a16:creationId xmlns:a16="http://schemas.microsoft.com/office/drawing/2014/main" id="{CC391787-9502-4239-B099-617621C905F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17" name="Text Box 63">
          <a:extLst>
            <a:ext uri="{FF2B5EF4-FFF2-40B4-BE49-F238E27FC236}">
              <a16:creationId xmlns:a16="http://schemas.microsoft.com/office/drawing/2014/main" id="{019195A8-94C9-48E3-9012-78338AEDDD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18" name="Text Box 3">
          <a:extLst>
            <a:ext uri="{FF2B5EF4-FFF2-40B4-BE49-F238E27FC236}">
              <a16:creationId xmlns:a16="http://schemas.microsoft.com/office/drawing/2014/main" id="{A5A7322B-977B-421D-8088-05F0F65184E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19" name="Text Box 32">
          <a:extLst>
            <a:ext uri="{FF2B5EF4-FFF2-40B4-BE49-F238E27FC236}">
              <a16:creationId xmlns:a16="http://schemas.microsoft.com/office/drawing/2014/main" id="{2E7D3568-101E-454A-82BE-56C9E34D6BD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20" name="Text Box 3">
          <a:extLst>
            <a:ext uri="{FF2B5EF4-FFF2-40B4-BE49-F238E27FC236}">
              <a16:creationId xmlns:a16="http://schemas.microsoft.com/office/drawing/2014/main" id="{FD25354E-AC26-494D-886C-F5F6411D49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21" name="Text Box 63">
          <a:extLst>
            <a:ext uri="{FF2B5EF4-FFF2-40B4-BE49-F238E27FC236}">
              <a16:creationId xmlns:a16="http://schemas.microsoft.com/office/drawing/2014/main" id="{E3FE3C84-378D-49A7-BA7E-530C3AB3D1A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22" name="Text Box 3">
          <a:extLst>
            <a:ext uri="{FF2B5EF4-FFF2-40B4-BE49-F238E27FC236}">
              <a16:creationId xmlns:a16="http://schemas.microsoft.com/office/drawing/2014/main" id="{4D2CC926-C173-4113-A41D-0ACA5EF0B2C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23" name="Text Box 32">
          <a:extLst>
            <a:ext uri="{FF2B5EF4-FFF2-40B4-BE49-F238E27FC236}">
              <a16:creationId xmlns:a16="http://schemas.microsoft.com/office/drawing/2014/main" id="{10D1D0A2-887D-4D26-8670-4EC726C613F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24" name="Text Box 3">
          <a:extLst>
            <a:ext uri="{FF2B5EF4-FFF2-40B4-BE49-F238E27FC236}">
              <a16:creationId xmlns:a16="http://schemas.microsoft.com/office/drawing/2014/main" id="{B0110D13-69F8-4F2F-8E3D-B372EBC47CD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25" name="Text Box 63">
          <a:extLst>
            <a:ext uri="{FF2B5EF4-FFF2-40B4-BE49-F238E27FC236}">
              <a16:creationId xmlns:a16="http://schemas.microsoft.com/office/drawing/2014/main" id="{0D6A8ED9-D3E3-413B-BF01-9053119643B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26" name="Text Box 3">
          <a:extLst>
            <a:ext uri="{FF2B5EF4-FFF2-40B4-BE49-F238E27FC236}">
              <a16:creationId xmlns:a16="http://schemas.microsoft.com/office/drawing/2014/main" id="{1E99DC08-3554-4803-AEF9-6FD90B81CCB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27" name="Text Box 32">
          <a:extLst>
            <a:ext uri="{FF2B5EF4-FFF2-40B4-BE49-F238E27FC236}">
              <a16:creationId xmlns:a16="http://schemas.microsoft.com/office/drawing/2014/main" id="{F82DC538-14B1-4F30-91B1-3751984EF53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28" name="Text Box 3">
          <a:extLst>
            <a:ext uri="{FF2B5EF4-FFF2-40B4-BE49-F238E27FC236}">
              <a16:creationId xmlns:a16="http://schemas.microsoft.com/office/drawing/2014/main" id="{9F4F1033-6556-49B4-BB16-F27F9F9159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29" name="Text Box 63">
          <a:extLst>
            <a:ext uri="{FF2B5EF4-FFF2-40B4-BE49-F238E27FC236}">
              <a16:creationId xmlns:a16="http://schemas.microsoft.com/office/drawing/2014/main" id="{E9DB5FF5-A4D2-4BE0-9E31-55866B61451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30" name="Text Box 3">
          <a:extLst>
            <a:ext uri="{FF2B5EF4-FFF2-40B4-BE49-F238E27FC236}">
              <a16:creationId xmlns:a16="http://schemas.microsoft.com/office/drawing/2014/main" id="{9CE11CB2-9DA2-4ECC-8D77-AD1EB819920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31" name="Text Box 32">
          <a:extLst>
            <a:ext uri="{FF2B5EF4-FFF2-40B4-BE49-F238E27FC236}">
              <a16:creationId xmlns:a16="http://schemas.microsoft.com/office/drawing/2014/main" id="{96DBFC6E-0EAD-4DC0-AE7D-2BA6F229EE8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32" name="Text Box 3">
          <a:extLst>
            <a:ext uri="{FF2B5EF4-FFF2-40B4-BE49-F238E27FC236}">
              <a16:creationId xmlns:a16="http://schemas.microsoft.com/office/drawing/2014/main" id="{7E81E0BB-960E-496B-AE72-E6400A23E5F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33" name="Text Box 63">
          <a:extLst>
            <a:ext uri="{FF2B5EF4-FFF2-40B4-BE49-F238E27FC236}">
              <a16:creationId xmlns:a16="http://schemas.microsoft.com/office/drawing/2014/main" id="{25FD6C1F-1D3E-43F3-B35F-EE3FFA2C6E0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34" name="Text Box 3">
          <a:extLst>
            <a:ext uri="{FF2B5EF4-FFF2-40B4-BE49-F238E27FC236}">
              <a16:creationId xmlns:a16="http://schemas.microsoft.com/office/drawing/2014/main" id="{5AB3783E-BF2C-499B-9653-8E54369D695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35" name="Text Box 32">
          <a:extLst>
            <a:ext uri="{FF2B5EF4-FFF2-40B4-BE49-F238E27FC236}">
              <a16:creationId xmlns:a16="http://schemas.microsoft.com/office/drawing/2014/main" id="{FE449F83-87E7-41AA-83DA-E53ADC6E83D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36" name="Text Box 3">
          <a:extLst>
            <a:ext uri="{FF2B5EF4-FFF2-40B4-BE49-F238E27FC236}">
              <a16:creationId xmlns:a16="http://schemas.microsoft.com/office/drawing/2014/main" id="{EA2E8814-1EE9-4AD3-B3D1-F705ED77B7A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37" name="Text Box 63">
          <a:extLst>
            <a:ext uri="{FF2B5EF4-FFF2-40B4-BE49-F238E27FC236}">
              <a16:creationId xmlns:a16="http://schemas.microsoft.com/office/drawing/2014/main" id="{F98D7AD7-1A5A-4908-8588-97B94E42553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38" name="Text Box 3">
          <a:extLst>
            <a:ext uri="{FF2B5EF4-FFF2-40B4-BE49-F238E27FC236}">
              <a16:creationId xmlns:a16="http://schemas.microsoft.com/office/drawing/2014/main" id="{C986FE68-6FED-477D-9283-E8EEB7AA283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39" name="Text Box 32">
          <a:extLst>
            <a:ext uri="{FF2B5EF4-FFF2-40B4-BE49-F238E27FC236}">
              <a16:creationId xmlns:a16="http://schemas.microsoft.com/office/drawing/2014/main" id="{DBA37286-025A-4B58-994E-6BBB9E45E03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40" name="Text Box 3">
          <a:extLst>
            <a:ext uri="{FF2B5EF4-FFF2-40B4-BE49-F238E27FC236}">
              <a16:creationId xmlns:a16="http://schemas.microsoft.com/office/drawing/2014/main" id="{84B59C9A-7EF1-4ADE-899D-66744BC61E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41" name="Text Box 63">
          <a:extLst>
            <a:ext uri="{FF2B5EF4-FFF2-40B4-BE49-F238E27FC236}">
              <a16:creationId xmlns:a16="http://schemas.microsoft.com/office/drawing/2014/main" id="{CF690649-949A-4685-8915-DC2EBAFBAF6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42" name="Text Box 3">
          <a:extLst>
            <a:ext uri="{FF2B5EF4-FFF2-40B4-BE49-F238E27FC236}">
              <a16:creationId xmlns:a16="http://schemas.microsoft.com/office/drawing/2014/main" id="{D1A6E267-D270-414B-A0E6-C502C470B02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43" name="Text Box 32">
          <a:extLst>
            <a:ext uri="{FF2B5EF4-FFF2-40B4-BE49-F238E27FC236}">
              <a16:creationId xmlns:a16="http://schemas.microsoft.com/office/drawing/2014/main" id="{E5C95C16-BA73-4E9C-95DD-4B47E98C78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44" name="Text Box 3">
          <a:extLst>
            <a:ext uri="{FF2B5EF4-FFF2-40B4-BE49-F238E27FC236}">
              <a16:creationId xmlns:a16="http://schemas.microsoft.com/office/drawing/2014/main" id="{524A4DEC-CFBC-4CC7-90CD-851E1184A41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45" name="Text Box 63">
          <a:extLst>
            <a:ext uri="{FF2B5EF4-FFF2-40B4-BE49-F238E27FC236}">
              <a16:creationId xmlns:a16="http://schemas.microsoft.com/office/drawing/2014/main" id="{49191982-B43E-470A-BA57-502FD091797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46" name="Text Box 3">
          <a:extLst>
            <a:ext uri="{FF2B5EF4-FFF2-40B4-BE49-F238E27FC236}">
              <a16:creationId xmlns:a16="http://schemas.microsoft.com/office/drawing/2014/main" id="{EB1D6997-99C9-4B3E-81B6-4A7FCE29D71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47" name="Text Box 32">
          <a:extLst>
            <a:ext uri="{FF2B5EF4-FFF2-40B4-BE49-F238E27FC236}">
              <a16:creationId xmlns:a16="http://schemas.microsoft.com/office/drawing/2014/main" id="{1CF0994D-B056-476B-870F-52EFD3867C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48" name="Text Box 3">
          <a:extLst>
            <a:ext uri="{FF2B5EF4-FFF2-40B4-BE49-F238E27FC236}">
              <a16:creationId xmlns:a16="http://schemas.microsoft.com/office/drawing/2014/main" id="{F11EF887-6A99-437F-91BC-16394CE9856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49" name="Text Box 63">
          <a:extLst>
            <a:ext uri="{FF2B5EF4-FFF2-40B4-BE49-F238E27FC236}">
              <a16:creationId xmlns:a16="http://schemas.microsoft.com/office/drawing/2014/main" id="{7A1D235D-4A6C-451F-AEE5-EA6B4906E18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50" name="Text Box 3">
          <a:extLst>
            <a:ext uri="{FF2B5EF4-FFF2-40B4-BE49-F238E27FC236}">
              <a16:creationId xmlns:a16="http://schemas.microsoft.com/office/drawing/2014/main" id="{71927CFB-9E3F-4E30-A221-4B541E51025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51" name="Text Box 32">
          <a:extLst>
            <a:ext uri="{FF2B5EF4-FFF2-40B4-BE49-F238E27FC236}">
              <a16:creationId xmlns:a16="http://schemas.microsoft.com/office/drawing/2014/main" id="{5046B954-1D4A-49CE-9903-474C1BD854E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52" name="Text Box 3">
          <a:extLst>
            <a:ext uri="{FF2B5EF4-FFF2-40B4-BE49-F238E27FC236}">
              <a16:creationId xmlns:a16="http://schemas.microsoft.com/office/drawing/2014/main" id="{A2BE0D47-7AA5-4605-9EA9-C43B16573C5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53" name="Text Box 63">
          <a:extLst>
            <a:ext uri="{FF2B5EF4-FFF2-40B4-BE49-F238E27FC236}">
              <a16:creationId xmlns:a16="http://schemas.microsoft.com/office/drawing/2014/main" id="{9FB25D42-C078-4B4F-9E12-39370F4820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54" name="Text Box 3">
          <a:extLst>
            <a:ext uri="{FF2B5EF4-FFF2-40B4-BE49-F238E27FC236}">
              <a16:creationId xmlns:a16="http://schemas.microsoft.com/office/drawing/2014/main" id="{5A5577D1-DB17-461E-9BF8-220E1B25EC3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55" name="Text Box 32">
          <a:extLst>
            <a:ext uri="{FF2B5EF4-FFF2-40B4-BE49-F238E27FC236}">
              <a16:creationId xmlns:a16="http://schemas.microsoft.com/office/drawing/2014/main" id="{B5F47EA3-17CF-432E-B264-7233F2BB845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56" name="Text Box 3">
          <a:extLst>
            <a:ext uri="{FF2B5EF4-FFF2-40B4-BE49-F238E27FC236}">
              <a16:creationId xmlns:a16="http://schemas.microsoft.com/office/drawing/2014/main" id="{D87E8574-C983-4D63-9538-834DA89A46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57" name="Text Box 63">
          <a:extLst>
            <a:ext uri="{FF2B5EF4-FFF2-40B4-BE49-F238E27FC236}">
              <a16:creationId xmlns:a16="http://schemas.microsoft.com/office/drawing/2014/main" id="{71BAD68A-28EC-45AC-A622-D20425DB931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58" name="Text Box 3">
          <a:extLst>
            <a:ext uri="{FF2B5EF4-FFF2-40B4-BE49-F238E27FC236}">
              <a16:creationId xmlns:a16="http://schemas.microsoft.com/office/drawing/2014/main" id="{C6AA5B4C-3258-4BF9-9979-FA452734115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59" name="Text Box 32">
          <a:extLst>
            <a:ext uri="{FF2B5EF4-FFF2-40B4-BE49-F238E27FC236}">
              <a16:creationId xmlns:a16="http://schemas.microsoft.com/office/drawing/2014/main" id="{809748F5-9A21-4A23-B1E9-C2F1FA9AA45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60" name="Text Box 3">
          <a:extLst>
            <a:ext uri="{FF2B5EF4-FFF2-40B4-BE49-F238E27FC236}">
              <a16:creationId xmlns:a16="http://schemas.microsoft.com/office/drawing/2014/main" id="{AADCE9A8-67E7-4E22-A53B-A415AE467B9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61" name="Text Box 63">
          <a:extLst>
            <a:ext uri="{FF2B5EF4-FFF2-40B4-BE49-F238E27FC236}">
              <a16:creationId xmlns:a16="http://schemas.microsoft.com/office/drawing/2014/main" id="{DF616C6D-4618-48F1-A88B-77D84401D91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62" name="Text Box 3">
          <a:extLst>
            <a:ext uri="{FF2B5EF4-FFF2-40B4-BE49-F238E27FC236}">
              <a16:creationId xmlns:a16="http://schemas.microsoft.com/office/drawing/2014/main" id="{85D3374A-056B-4C95-9382-58C63851225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63" name="Text Box 32">
          <a:extLst>
            <a:ext uri="{FF2B5EF4-FFF2-40B4-BE49-F238E27FC236}">
              <a16:creationId xmlns:a16="http://schemas.microsoft.com/office/drawing/2014/main" id="{2D5206AC-FE87-458D-B18E-5F8EE2466BD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64" name="Text Box 3">
          <a:extLst>
            <a:ext uri="{FF2B5EF4-FFF2-40B4-BE49-F238E27FC236}">
              <a16:creationId xmlns:a16="http://schemas.microsoft.com/office/drawing/2014/main" id="{17ECC724-6A2A-42D0-B6A2-3727BCA7571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65" name="Text Box 63">
          <a:extLst>
            <a:ext uri="{FF2B5EF4-FFF2-40B4-BE49-F238E27FC236}">
              <a16:creationId xmlns:a16="http://schemas.microsoft.com/office/drawing/2014/main" id="{0E38178E-668D-4B6A-B5B9-A6520113883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66" name="Text Box 3">
          <a:extLst>
            <a:ext uri="{FF2B5EF4-FFF2-40B4-BE49-F238E27FC236}">
              <a16:creationId xmlns:a16="http://schemas.microsoft.com/office/drawing/2014/main" id="{FAA7A61C-8728-4707-B437-7659E6880C6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67" name="Text Box 32">
          <a:extLst>
            <a:ext uri="{FF2B5EF4-FFF2-40B4-BE49-F238E27FC236}">
              <a16:creationId xmlns:a16="http://schemas.microsoft.com/office/drawing/2014/main" id="{D4B173C5-8CC3-4CF5-A5C5-88F9CEE900C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68" name="Text Box 3">
          <a:extLst>
            <a:ext uri="{FF2B5EF4-FFF2-40B4-BE49-F238E27FC236}">
              <a16:creationId xmlns:a16="http://schemas.microsoft.com/office/drawing/2014/main" id="{9A3C965C-4A04-4418-BFAD-FBA96683AE3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69" name="Text Box 63">
          <a:extLst>
            <a:ext uri="{FF2B5EF4-FFF2-40B4-BE49-F238E27FC236}">
              <a16:creationId xmlns:a16="http://schemas.microsoft.com/office/drawing/2014/main" id="{112D5F18-20EC-4C68-8B1B-DA968B6B5AD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70" name="Text Box 3">
          <a:extLst>
            <a:ext uri="{FF2B5EF4-FFF2-40B4-BE49-F238E27FC236}">
              <a16:creationId xmlns:a16="http://schemas.microsoft.com/office/drawing/2014/main" id="{5FDBFCD5-1A5D-439D-9164-FEDA47BEB2E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71" name="Text Box 32">
          <a:extLst>
            <a:ext uri="{FF2B5EF4-FFF2-40B4-BE49-F238E27FC236}">
              <a16:creationId xmlns:a16="http://schemas.microsoft.com/office/drawing/2014/main" id="{93F87814-C80E-4132-BD3A-6228C04E291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72" name="Text Box 3">
          <a:extLst>
            <a:ext uri="{FF2B5EF4-FFF2-40B4-BE49-F238E27FC236}">
              <a16:creationId xmlns:a16="http://schemas.microsoft.com/office/drawing/2014/main" id="{8324BD39-A57F-430B-B651-9DDAF3D9495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73" name="Text Box 63">
          <a:extLst>
            <a:ext uri="{FF2B5EF4-FFF2-40B4-BE49-F238E27FC236}">
              <a16:creationId xmlns:a16="http://schemas.microsoft.com/office/drawing/2014/main" id="{54A8CF1E-3795-42CC-908F-877B618BF11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74" name="Text Box 3">
          <a:extLst>
            <a:ext uri="{FF2B5EF4-FFF2-40B4-BE49-F238E27FC236}">
              <a16:creationId xmlns:a16="http://schemas.microsoft.com/office/drawing/2014/main" id="{C0C3129E-792E-4A8A-872A-5EAD4F16C01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75" name="Text Box 32">
          <a:extLst>
            <a:ext uri="{FF2B5EF4-FFF2-40B4-BE49-F238E27FC236}">
              <a16:creationId xmlns:a16="http://schemas.microsoft.com/office/drawing/2014/main" id="{63E46B47-0185-4739-B06B-54D0924A2BF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76" name="Text Box 3">
          <a:extLst>
            <a:ext uri="{FF2B5EF4-FFF2-40B4-BE49-F238E27FC236}">
              <a16:creationId xmlns:a16="http://schemas.microsoft.com/office/drawing/2014/main" id="{7008AFE1-597B-42C3-A64D-44E85C46908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77" name="Text Box 63">
          <a:extLst>
            <a:ext uri="{FF2B5EF4-FFF2-40B4-BE49-F238E27FC236}">
              <a16:creationId xmlns:a16="http://schemas.microsoft.com/office/drawing/2014/main" id="{064918D7-4FE3-4B64-B2D6-40CCA2C1CD7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78" name="Text Box 3">
          <a:extLst>
            <a:ext uri="{FF2B5EF4-FFF2-40B4-BE49-F238E27FC236}">
              <a16:creationId xmlns:a16="http://schemas.microsoft.com/office/drawing/2014/main" id="{27F0AA3F-B4BA-49FC-83B7-89CF6A2DC32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79" name="Text Box 32">
          <a:extLst>
            <a:ext uri="{FF2B5EF4-FFF2-40B4-BE49-F238E27FC236}">
              <a16:creationId xmlns:a16="http://schemas.microsoft.com/office/drawing/2014/main" id="{689F861F-D137-4D94-B1B0-75F86B53188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80" name="Text Box 3">
          <a:extLst>
            <a:ext uri="{FF2B5EF4-FFF2-40B4-BE49-F238E27FC236}">
              <a16:creationId xmlns:a16="http://schemas.microsoft.com/office/drawing/2014/main" id="{99BFF276-AC9D-40EA-8C19-89097BF416E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81" name="Text Box 63">
          <a:extLst>
            <a:ext uri="{FF2B5EF4-FFF2-40B4-BE49-F238E27FC236}">
              <a16:creationId xmlns:a16="http://schemas.microsoft.com/office/drawing/2014/main" id="{6A9BC087-8417-457A-8575-6F05248981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82" name="Text Box 3">
          <a:extLst>
            <a:ext uri="{FF2B5EF4-FFF2-40B4-BE49-F238E27FC236}">
              <a16:creationId xmlns:a16="http://schemas.microsoft.com/office/drawing/2014/main" id="{4A0181C7-A1DB-4CF4-A875-C5072A224C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83" name="Text Box 32">
          <a:extLst>
            <a:ext uri="{FF2B5EF4-FFF2-40B4-BE49-F238E27FC236}">
              <a16:creationId xmlns:a16="http://schemas.microsoft.com/office/drawing/2014/main" id="{1C5E87B3-7C92-412B-9F43-2460632DE4D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84" name="Text Box 3">
          <a:extLst>
            <a:ext uri="{FF2B5EF4-FFF2-40B4-BE49-F238E27FC236}">
              <a16:creationId xmlns:a16="http://schemas.microsoft.com/office/drawing/2014/main" id="{6F7F9D6A-B029-4448-939B-5CDA518533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85" name="Text Box 63">
          <a:extLst>
            <a:ext uri="{FF2B5EF4-FFF2-40B4-BE49-F238E27FC236}">
              <a16:creationId xmlns:a16="http://schemas.microsoft.com/office/drawing/2014/main" id="{07948E7E-2515-4017-A7BE-C4EA7B295A0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86" name="Text Box 3">
          <a:extLst>
            <a:ext uri="{FF2B5EF4-FFF2-40B4-BE49-F238E27FC236}">
              <a16:creationId xmlns:a16="http://schemas.microsoft.com/office/drawing/2014/main" id="{5ECB0391-6890-401E-8D2D-C1F7A3D74DA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87" name="Text Box 32">
          <a:extLst>
            <a:ext uri="{FF2B5EF4-FFF2-40B4-BE49-F238E27FC236}">
              <a16:creationId xmlns:a16="http://schemas.microsoft.com/office/drawing/2014/main" id="{74038E74-8B02-46F4-8FD1-D700729984E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88" name="Text Box 3">
          <a:extLst>
            <a:ext uri="{FF2B5EF4-FFF2-40B4-BE49-F238E27FC236}">
              <a16:creationId xmlns:a16="http://schemas.microsoft.com/office/drawing/2014/main" id="{E2E816F0-DE86-449A-8A8D-2D0B01C944B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89" name="Text Box 63">
          <a:extLst>
            <a:ext uri="{FF2B5EF4-FFF2-40B4-BE49-F238E27FC236}">
              <a16:creationId xmlns:a16="http://schemas.microsoft.com/office/drawing/2014/main" id="{46D86770-0308-48BE-9F95-42EF9FB147F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90" name="Text Box 3">
          <a:extLst>
            <a:ext uri="{FF2B5EF4-FFF2-40B4-BE49-F238E27FC236}">
              <a16:creationId xmlns:a16="http://schemas.microsoft.com/office/drawing/2014/main" id="{E109D242-B32B-4E89-ABD2-FEE9EC4A51A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91" name="Text Box 32">
          <a:extLst>
            <a:ext uri="{FF2B5EF4-FFF2-40B4-BE49-F238E27FC236}">
              <a16:creationId xmlns:a16="http://schemas.microsoft.com/office/drawing/2014/main" id="{9692E35F-9750-49B3-84F3-3B880C304CF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92" name="Text Box 3">
          <a:extLst>
            <a:ext uri="{FF2B5EF4-FFF2-40B4-BE49-F238E27FC236}">
              <a16:creationId xmlns:a16="http://schemas.microsoft.com/office/drawing/2014/main" id="{AA7C45E4-FC2A-4AE2-B856-99B1360C40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93" name="Text Box 63">
          <a:extLst>
            <a:ext uri="{FF2B5EF4-FFF2-40B4-BE49-F238E27FC236}">
              <a16:creationId xmlns:a16="http://schemas.microsoft.com/office/drawing/2014/main" id="{0F6077E6-B37B-4E22-BDC6-273EBB8F70D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94" name="Text Box 3">
          <a:extLst>
            <a:ext uri="{FF2B5EF4-FFF2-40B4-BE49-F238E27FC236}">
              <a16:creationId xmlns:a16="http://schemas.microsoft.com/office/drawing/2014/main" id="{40E11836-8879-4CD0-8703-E717CBAD4F8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95" name="Text Box 32">
          <a:extLst>
            <a:ext uri="{FF2B5EF4-FFF2-40B4-BE49-F238E27FC236}">
              <a16:creationId xmlns:a16="http://schemas.microsoft.com/office/drawing/2014/main" id="{08A9B682-0A3F-474E-A3BE-ECFE4DBFC25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96" name="Text Box 3">
          <a:extLst>
            <a:ext uri="{FF2B5EF4-FFF2-40B4-BE49-F238E27FC236}">
              <a16:creationId xmlns:a16="http://schemas.microsoft.com/office/drawing/2014/main" id="{4C3C5D1D-18FB-4BF1-91D3-ABD275C584A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97" name="Text Box 63">
          <a:extLst>
            <a:ext uri="{FF2B5EF4-FFF2-40B4-BE49-F238E27FC236}">
              <a16:creationId xmlns:a16="http://schemas.microsoft.com/office/drawing/2014/main" id="{FDB20D4E-B934-4193-A473-591C9B7F341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798" name="Text Box 3">
          <a:extLst>
            <a:ext uri="{FF2B5EF4-FFF2-40B4-BE49-F238E27FC236}">
              <a16:creationId xmlns:a16="http://schemas.microsoft.com/office/drawing/2014/main" id="{CAE95CA2-2C3D-43DD-81DA-5090F14412D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799" name="Text Box 32">
          <a:extLst>
            <a:ext uri="{FF2B5EF4-FFF2-40B4-BE49-F238E27FC236}">
              <a16:creationId xmlns:a16="http://schemas.microsoft.com/office/drawing/2014/main" id="{4FC33802-595C-48D4-A929-C4667D78821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00" name="Text Box 3">
          <a:extLst>
            <a:ext uri="{FF2B5EF4-FFF2-40B4-BE49-F238E27FC236}">
              <a16:creationId xmlns:a16="http://schemas.microsoft.com/office/drawing/2014/main" id="{D5BC51AA-46D6-4887-A19C-A2A7F832E57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01" name="Text Box 63">
          <a:extLst>
            <a:ext uri="{FF2B5EF4-FFF2-40B4-BE49-F238E27FC236}">
              <a16:creationId xmlns:a16="http://schemas.microsoft.com/office/drawing/2014/main" id="{DA3A2078-B7BA-4FCE-810D-6BC099EB4A6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02" name="Text Box 3">
          <a:extLst>
            <a:ext uri="{FF2B5EF4-FFF2-40B4-BE49-F238E27FC236}">
              <a16:creationId xmlns:a16="http://schemas.microsoft.com/office/drawing/2014/main" id="{5E4BC8FC-CAFB-4773-B3B6-DC84AB4FC32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03" name="Text Box 32">
          <a:extLst>
            <a:ext uri="{FF2B5EF4-FFF2-40B4-BE49-F238E27FC236}">
              <a16:creationId xmlns:a16="http://schemas.microsoft.com/office/drawing/2014/main" id="{EA8BF6EB-B0FE-4E56-BEFD-C521B3CDE8E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04" name="Text Box 3">
          <a:extLst>
            <a:ext uri="{FF2B5EF4-FFF2-40B4-BE49-F238E27FC236}">
              <a16:creationId xmlns:a16="http://schemas.microsoft.com/office/drawing/2014/main" id="{686FA341-6D81-403F-8E41-FE7DFA3DBB8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05" name="Text Box 63">
          <a:extLst>
            <a:ext uri="{FF2B5EF4-FFF2-40B4-BE49-F238E27FC236}">
              <a16:creationId xmlns:a16="http://schemas.microsoft.com/office/drawing/2014/main" id="{7BAD4F9E-763C-4C09-8397-4A1905D4326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06" name="Text Box 3">
          <a:extLst>
            <a:ext uri="{FF2B5EF4-FFF2-40B4-BE49-F238E27FC236}">
              <a16:creationId xmlns:a16="http://schemas.microsoft.com/office/drawing/2014/main" id="{17F6D657-25B9-4F13-B033-AC9B13C45AD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07" name="Text Box 32">
          <a:extLst>
            <a:ext uri="{FF2B5EF4-FFF2-40B4-BE49-F238E27FC236}">
              <a16:creationId xmlns:a16="http://schemas.microsoft.com/office/drawing/2014/main" id="{505E313E-B77D-45C8-8253-10B9C35FD80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08" name="Text Box 3">
          <a:extLst>
            <a:ext uri="{FF2B5EF4-FFF2-40B4-BE49-F238E27FC236}">
              <a16:creationId xmlns:a16="http://schemas.microsoft.com/office/drawing/2014/main" id="{5AFF17BD-CEB6-4939-9FB9-59C875502E7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09" name="Text Box 63">
          <a:extLst>
            <a:ext uri="{FF2B5EF4-FFF2-40B4-BE49-F238E27FC236}">
              <a16:creationId xmlns:a16="http://schemas.microsoft.com/office/drawing/2014/main" id="{7439AD74-349A-459D-95FD-E19A5DF60F9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10" name="Text Box 3">
          <a:extLst>
            <a:ext uri="{FF2B5EF4-FFF2-40B4-BE49-F238E27FC236}">
              <a16:creationId xmlns:a16="http://schemas.microsoft.com/office/drawing/2014/main" id="{DE0219A3-00B5-46DD-97A3-B1D59689B84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11" name="Text Box 32">
          <a:extLst>
            <a:ext uri="{FF2B5EF4-FFF2-40B4-BE49-F238E27FC236}">
              <a16:creationId xmlns:a16="http://schemas.microsoft.com/office/drawing/2014/main" id="{7E856D71-7471-4D4B-9984-73FBE7A8815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12" name="Text Box 3">
          <a:extLst>
            <a:ext uri="{FF2B5EF4-FFF2-40B4-BE49-F238E27FC236}">
              <a16:creationId xmlns:a16="http://schemas.microsoft.com/office/drawing/2014/main" id="{F89DD83B-6C61-4256-87E6-0F4E0E1BEFB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13" name="Text Box 63">
          <a:extLst>
            <a:ext uri="{FF2B5EF4-FFF2-40B4-BE49-F238E27FC236}">
              <a16:creationId xmlns:a16="http://schemas.microsoft.com/office/drawing/2014/main" id="{79516115-A690-408B-A34E-71DA5CE9968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14" name="Text Box 3">
          <a:extLst>
            <a:ext uri="{FF2B5EF4-FFF2-40B4-BE49-F238E27FC236}">
              <a16:creationId xmlns:a16="http://schemas.microsoft.com/office/drawing/2014/main" id="{EE0B78AC-52DE-4987-9403-C72E9856DE4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15" name="Text Box 32">
          <a:extLst>
            <a:ext uri="{FF2B5EF4-FFF2-40B4-BE49-F238E27FC236}">
              <a16:creationId xmlns:a16="http://schemas.microsoft.com/office/drawing/2014/main" id="{C7490EAD-589D-4CF6-8CDA-82D7AEC46E3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16" name="Text Box 3">
          <a:extLst>
            <a:ext uri="{FF2B5EF4-FFF2-40B4-BE49-F238E27FC236}">
              <a16:creationId xmlns:a16="http://schemas.microsoft.com/office/drawing/2014/main" id="{7F7E5DD0-3A35-49B0-9BFF-2214BE93E9E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17" name="Text Box 63">
          <a:extLst>
            <a:ext uri="{FF2B5EF4-FFF2-40B4-BE49-F238E27FC236}">
              <a16:creationId xmlns:a16="http://schemas.microsoft.com/office/drawing/2014/main" id="{F787A5CC-1703-423B-98E0-EBAF282AF7D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18" name="Text Box 3">
          <a:extLst>
            <a:ext uri="{FF2B5EF4-FFF2-40B4-BE49-F238E27FC236}">
              <a16:creationId xmlns:a16="http://schemas.microsoft.com/office/drawing/2014/main" id="{9C69DD44-B9AC-4A6D-B190-F0855BC2051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19" name="Text Box 32">
          <a:extLst>
            <a:ext uri="{FF2B5EF4-FFF2-40B4-BE49-F238E27FC236}">
              <a16:creationId xmlns:a16="http://schemas.microsoft.com/office/drawing/2014/main" id="{9B3285C0-3E0A-4822-82E2-77DC4B8E0DC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20" name="Text Box 3">
          <a:extLst>
            <a:ext uri="{FF2B5EF4-FFF2-40B4-BE49-F238E27FC236}">
              <a16:creationId xmlns:a16="http://schemas.microsoft.com/office/drawing/2014/main" id="{05FDBE1D-9CD3-4072-9070-F728FDB699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21" name="Text Box 63">
          <a:extLst>
            <a:ext uri="{FF2B5EF4-FFF2-40B4-BE49-F238E27FC236}">
              <a16:creationId xmlns:a16="http://schemas.microsoft.com/office/drawing/2014/main" id="{E72A4A2F-9FA9-4E13-A286-0E98CAA69B3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22" name="Text Box 3">
          <a:extLst>
            <a:ext uri="{FF2B5EF4-FFF2-40B4-BE49-F238E27FC236}">
              <a16:creationId xmlns:a16="http://schemas.microsoft.com/office/drawing/2014/main" id="{C1696CA0-8533-44AE-BB7B-F564AB74040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23" name="Text Box 32">
          <a:extLst>
            <a:ext uri="{FF2B5EF4-FFF2-40B4-BE49-F238E27FC236}">
              <a16:creationId xmlns:a16="http://schemas.microsoft.com/office/drawing/2014/main" id="{A257B901-3CB9-40D4-A43B-A3F1585F7B2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24" name="Text Box 3">
          <a:extLst>
            <a:ext uri="{FF2B5EF4-FFF2-40B4-BE49-F238E27FC236}">
              <a16:creationId xmlns:a16="http://schemas.microsoft.com/office/drawing/2014/main" id="{4F28AE83-0C4F-4BAF-98E3-3D3E5B20C48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25" name="Text Box 63">
          <a:extLst>
            <a:ext uri="{FF2B5EF4-FFF2-40B4-BE49-F238E27FC236}">
              <a16:creationId xmlns:a16="http://schemas.microsoft.com/office/drawing/2014/main" id="{E44C7F82-B4D8-4C43-AAB9-42D54F95158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26" name="Text Box 3">
          <a:extLst>
            <a:ext uri="{FF2B5EF4-FFF2-40B4-BE49-F238E27FC236}">
              <a16:creationId xmlns:a16="http://schemas.microsoft.com/office/drawing/2014/main" id="{2B9357C8-E7ED-4AA0-BEC0-E00ADBCDA1F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27" name="Text Box 32">
          <a:extLst>
            <a:ext uri="{FF2B5EF4-FFF2-40B4-BE49-F238E27FC236}">
              <a16:creationId xmlns:a16="http://schemas.microsoft.com/office/drawing/2014/main" id="{B006E5D0-863E-4A47-89C7-BDB6734841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28" name="Text Box 3">
          <a:extLst>
            <a:ext uri="{FF2B5EF4-FFF2-40B4-BE49-F238E27FC236}">
              <a16:creationId xmlns:a16="http://schemas.microsoft.com/office/drawing/2014/main" id="{D6FD910F-90DC-4761-AC4F-B40BE29CA56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29" name="Text Box 63">
          <a:extLst>
            <a:ext uri="{FF2B5EF4-FFF2-40B4-BE49-F238E27FC236}">
              <a16:creationId xmlns:a16="http://schemas.microsoft.com/office/drawing/2014/main" id="{26CE0091-BD59-4226-B191-CF8DFDF40A6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30" name="Text Box 3">
          <a:extLst>
            <a:ext uri="{FF2B5EF4-FFF2-40B4-BE49-F238E27FC236}">
              <a16:creationId xmlns:a16="http://schemas.microsoft.com/office/drawing/2014/main" id="{5FF12F9C-8D06-4CBB-89FC-6597F24CE80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31" name="Text Box 32">
          <a:extLst>
            <a:ext uri="{FF2B5EF4-FFF2-40B4-BE49-F238E27FC236}">
              <a16:creationId xmlns:a16="http://schemas.microsoft.com/office/drawing/2014/main" id="{FE11044B-45FA-496C-8FBD-7DDEF4D7A0B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32" name="Text Box 3">
          <a:extLst>
            <a:ext uri="{FF2B5EF4-FFF2-40B4-BE49-F238E27FC236}">
              <a16:creationId xmlns:a16="http://schemas.microsoft.com/office/drawing/2014/main" id="{BB4DAC00-E7A0-49F1-909D-90959A59C6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33" name="Text Box 63">
          <a:extLst>
            <a:ext uri="{FF2B5EF4-FFF2-40B4-BE49-F238E27FC236}">
              <a16:creationId xmlns:a16="http://schemas.microsoft.com/office/drawing/2014/main" id="{50E8775A-B270-4E82-A228-D987D5AA6F3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34" name="Text Box 3">
          <a:extLst>
            <a:ext uri="{FF2B5EF4-FFF2-40B4-BE49-F238E27FC236}">
              <a16:creationId xmlns:a16="http://schemas.microsoft.com/office/drawing/2014/main" id="{3A6DDB1D-A6D9-4D88-9556-BD50B62C2F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35" name="Text Box 32">
          <a:extLst>
            <a:ext uri="{FF2B5EF4-FFF2-40B4-BE49-F238E27FC236}">
              <a16:creationId xmlns:a16="http://schemas.microsoft.com/office/drawing/2014/main" id="{A3D907BB-372F-4C28-8BA5-E01B87629CE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36" name="Text Box 3">
          <a:extLst>
            <a:ext uri="{FF2B5EF4-FFF2-40B4-BE49-F238E27FC236}">
              <a16:creationId xmlns:a16="http://schemas.microsoft.com/office/drawing/2014/main" id="{7B4C784C-0EAE-4DF8-BB9C-6D00AF7B121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37" name="Text Box 63">
          <a:extLst>
            <a:ext uri="{FF2B5EF4-FFF2-40B4-BE49-F238E27FC236}">
              <a16:creationId xmlns:a16="http://schemas.microsoft.com/office/drawing/2014/main" id="{E7DDE89E-A327-4419-81CE-082E751D17E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38" name="Text Box 3">
          <a:extLst>
            <a:ext uri="{FF2B5EF4-FFF2-40B4-BE49-F238E27FC236}">
              <a16:creationId xmlns:a16="http://schemas.microsoft.com/office/drawing/2014/main" id="{BE379263-FF24-4942-B957-A43B97D95BD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39" name="Text Box 32">
          <a:extLst>
            <a:ext uri="{FF2B5EF4-FFF2-40B4-BE49-F238E27FC236}">
              <a16:creationId xmlns:a16="http://schemas.microsoft.com/office/drawing/2014/main" id="{856B67F3-F5BD-46E7-90CF-4E2AE5A21E5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40" name="Text Box 3">
          <a:extLst>
            <a:ext uri="{FF2B5EF4-FFF2-40B4-BE49-F238E27FC236}">
              <a16:creationId xmlns:a16="http://schemas.microsoft.com/office/drawing/2014/main" id="{D5D109A2-D390-469B-B963-FDE04286482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41" name="Text Box 63">
          <a:extLst>
            <a:ext uri="{FF2B5EF4-FFF2-40B4-BE49-F238E27FC236}">
              <a16:creationId xmlns:a16="http://schemas.microsoft.com/office/drawing/2014/main" id="{960DEEB3-27A4-489E-B4B3-55247761651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42" name="Text Box 3">
          <a:extLst>
            <a:ext uri="{FF2B5EF4-FFF2-40B4-BE49-F238E27FC236}">
              <a16:creationId xmlns:a16="http://schemas.microsoft.com/office/drawing/2014/main" id="{A67A92B4-DA4D-4449-A578-F7557A45AC6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43" name="Text Box 32">
          <a:extLst>
            <a:ext uri="{FF2B5EF4-FFF2-40B4-BE49-F238E27FC236}">
              <a16:creationId xmlns:a16="http://schemas.microsoft.com/office/drawing/2014/main" id="{8CE67F95-DF51-40FD-B082-3BE341BD852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44" name="Text Box 3">
          <a:extLst>
            <a:ext uri="{FF2B5EF4-FFF2-40B4-BE49-F238E27FC236}">
              <a16:creationId xmlns:a16="http://schemas.microsoft.com/office/drawing/2014/main" id="{B52495D1-466D-4DEC-9DAB-8E5ED5EC410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45" name="Text Box 63">
          <a:extLst>
            <a:ext uri="{FF2B5EF4-FFF2-40B4-BE49-F238E27FC236}">
              <a16:creationId xmlns:a16="http://schemas.microsoft.com/office/drawing/2014/main" id="{D76B7E2C-418D-4CC6-980C-9A7212F5CFF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46" name="Text Box 3">
          <a:extLst>
            <a:ext uri="{FF2B5EF4-FFF2-40B4-BE49-F238E27FC236}">
              <a16:creationId xmlns:a16="http://schemas.microsoft.com/office/drawing/2014/main" id="{C2EB1130-7C58-4A56-87EA-AA75FD04184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47" name="Text Box 32">
          <a:extLst>
            <a:ext uri="{FF2B5EF4-FFF2-40B4-BE49-F238E27FC236}">
              <a16:creationId xmlns:a16="http://schemas.microsoft.com/office/drawing/2014/main" id="{96014F8E-7B5B-4B98-93BC-776E2F63785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48" name="Text Box 3">
          <a:extLst>
            <a:ext uri="{FF2B5EF4-FFF2-40B4-BE49-F238E27FC236}">
              <a16:creationId xmlns:a16="http://schemas.microsoft.com/office/drawing/2014/main" id="{F95972DA-B1E4-4C0C-80E1-841295BF921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49" name="Text Box 63">
          <a:extLst>
            <a:ext uri="{FF2B5EF4-FFF2-40B4-BE49-F238E27FC236}">
              <a16:creationId xmlns:a16="http://schemas.microsoft.com/office/drawing/2014/main" id="{A35103B3-0684-4578-86CB-B9BAE8DE8F5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50" name="Text Box 3">
          <a:extLst>
            <a:ext uri="{FF2B5EF4-FFF2-40B4-BE49-F238E27FC236}">
              <a16:creationId xmlns:a16="http://schemas.microsoft.com/office/drawing/2014/main" id="{60FB73AB-B029-4288-82E6-573A66A0FF1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51" name="Text Box 32">
          <a:extLst>
            <a:ext uri="{FF2B5EF4-FFF2-40B4-BE49-F238E27FC236}">
              <a16:creationId xmlns:a16="http://schemas.microsoft.com/office/drawing/2014/main" id="{97B7D5BA-8CDF-4AFE-B691-1C35F5BCD67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52" name="Text Box 3">
          <a:extLst>
            <a:ext uri="{FF2B5EF4-FFF2-40B4-BE49-F238E27FC236}">
              <a16:creationId xmlns:a16="http://schemas.microsoft.com/office/drawing/2014/main" id="{41CEA1CC-67B1-45BC-B901-9B9E04CD255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53" name="Text Box 63">
          <a:extLst>
            <a:ext uri="{FF2B5EF4-FFF2-40B4-BE49-F238E27FC236}">
              <a16:creationId xmlns:a16="http://schemas.microsoft.com/office/drawing/2014/main" id="{DADAF870-8350-4E64-B308-5C3F1F6C3B8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54" name="Text Box 32">
          <a:extLst>
            <a:ext uri="{FF2B5EF4-FFF2-40B4-BE49-F238E27FC236}">
              <a16:creationId xmlns:a16="http://schemas.microsoft.com/office/drawing/2014/main" id="{95D3DDA6-F31C-49D3-9C06-689F0D4FA38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55" name="Text Box 3">
          <a:extLst>
            <a:ext uri="{FF2B5EF4-FFF2-40B4-BE49-F238E27FC236}">
              <a16:creationId xmlns:a16="http://schemas.microsoft.com/office/drawing/2014/main" id="{7DDA8BD2-2D18-4229-8DBB-A4BA07C8536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56" name="Text Box 63">
          <a:extLst>
            <a:ext uri="{FF2B5EF4-FFF2-40B4-BE49-F238E27FC236}">
              <a16:creationId xmlns:a16="http://schemas.microsoft.com/office/drawing/2014/main" id="{7B986E4E-B89B-4F5E-A572-5B2F228C407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57" name="Text Box 3">
          <a:extLst>
            <a:ext uri="{FF2B5EF4-FFF2-40B4-BE49-F238E27FC236}">
              <a16:creationId xmlns:a16="http://schemas.microsoft.com/office/drawing/2014/main" id="{4AC29EE9-EE45-4826-9A9C-2AB0F5FD27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58" name="Text Box 32">
          <a:extLst>
            <a:ext uri="{FF2B5EF4-FFF2-40B4-BE49-F238E27FC236}">
              <a16:creationId xmlns:a16="http://schemas.microsoft.com/office/drawing/2014/main" id="{8E8C2BBD-E86D-45DE-BA64-E6BB29408C3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59" name="Text Box 3">
          <a:extLst>
            <a:ext uri="{FF2B5EF4-FFF2-40B4-BE49-F238E27FC236}">
              <a16:creationId xmlns:a16="http://schemas.microsoft.com/office/drawing/2014/main" id="{ED866A55-879A-4093-ACEC-80E7CC07532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60" name="Text Box 63">
          <a:extLst>
            <a:ext uri="{FF2B5EF4-FFF2-40B4-BE49-F238E27FC236}">
              <a16:creationId xmlns:a16="http://schemas.microsoft.com/office/drawing/2014/main" id="{0D92C879-5F15-42DB-9E99-1E7DCA8F07B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61" name="Text Box 3">
          <a:extLst>
            <a:ext uri="{FF2B5EF4-FFF2-40B4-BE49-F238E27FC236}">
              <a16:creationId xmlns:a16="http://schemas.microsoft.com/office/drawing/2014/main" id="{A087CD18-8C0F-4C84-88CC-13479DDB420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62" name="Text Box 32">
          <a:extLst>
            <a:ext uri="{FF2B5EF4-FFF2-40B4-BE49-F238E27FC236}">
              <a16:creationId xmlns:a16="http://schemas.microsoft.com/office/drawing/2014/main" id="{BDC1D72C-DC30-46EC-885A-36F6897724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63" name="Text Box 3">
          <a:extLst>
            <a:ext uri="{FF2B5EF4-FFF2-40B4-BE49-F238E27FC236}">
              <a16:creationId xmlns:a16="http://schemas.microsoft.com/office/drawing/2014/main" id="{C741F128-3385-417C-A7CE-A411CF0A5DE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64" name="Text Box 63">
          <a:extLst>
            <a:ext uri="{FF2B5EF4-FFF2-40B4-BE49-F238E27FC236}">
              <a16:creationId xmlns:a16="http://schemas.microsoft.com/office/drawing/2014/main" id="{8BB56986-A299-4F9F-82E7-BA24FA5E644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65" name="Text Box 3">
          <a:extLst>
            <a:ext uri="{FF2B5EF4-FFF2-40B4-BE49-F238E27FC236}">
              <a16:creationId xmlns:a16="http://schemas.microsoft.com/office/drawing/2014/main" id="{9C4814D8-EF2B-4381-9EA4-5267D59355D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66" name="Text Box 32">
          <a:extLst>
            <a:ext uri="{FF2B5EF4-FFF2-40B4-BE49-F238E27FC236}">
              <a16:creationId xmlns:a16="http://schemas.microsoft.com/office/drawing/2014/main" id="{5897A682-B442-4B5D-9353-15715321F45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67" name="Text Box 3">
          <a:extLst>
            <a:ext uri="{FF2B5EF4-FFF2-40B4-BE49-F238E27FC236}">
              <a16:creationId xmlns:a16="http://schemas.microsoft.com/office/drawing/2014/main" id="{C3CA439B-E962-4B46-B0FE-AE049F61A22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68" name="Text Box 63">
          <a:extLst>
            <a:ext uri="{FF2B5EF4-FFF2-40B4-BE49-F238E27FC236}">
              <a16:creationId xmlns:a16="http://schemas.microsoft.com/office/drawing/2014/main" id="{AE3529BE-063A-4CF1-A38B-7B721266DAB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69" name="Text Box 3">
          <a:extLst>
            <a:ext uri="{FF2B5EF4-FFF2-40B4-BE49-F238E27FC236}">
              <a16:creationId xmlns:a16="http://schemas.microsoft.com/office/drawing/2014/main" id="{06DC5894-2CCB-4F3F-9D7E-61F180858A4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70" name="Text Box 32">
          <a:extLst>
            <a:ext uri="{FF2B5EF4-FFF2-40B4-BE49-F238E27FC236}">
              <a16:creationId xmlns:a16="http://schemas.microsoft.com/office/drawing/2014/main" id="{3053E113-29DA-440B-8975-60FA96A39A4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71" name="Text Box 3">
          <a:extLst>
            <a:ext uri="{FF2B5EF4-FFF2-40B4-BE49-F238E27FC236}">
              <a16:creationId xmlns:a16="http://schemas.microsoft.com/office/drawing/2014/main" id="{E64A7189-B33C-4180-8D4D-14EDAD17CC2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72" name="Text Box 63">
          <a:extLst>
            <a:ext uri="{FF2B5EF4-FFF2-40B4-BE49-F238E27FC236}">
              <a16:creationId xmlns:a16="http://schemas.microsoft.com/office/drawing/2014/main" id="{1556E049-088E-40B0-905B-33EC36C663B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73" name="Text Box 3">
          <a:extLst>
            <a:ext uri="{FF2B5EF4-FFF2-40B4-BE49-F238E27FC236}">
              <a16:creationId xmlns:a16="http://schemas.microsoft.com/office/drawing/2014/main" id="{0A501411-C720-4C96-9D59-2A547235C1C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74" name="Text Box 32">
          <a:extLst>
            <a:ext uri="{FF2B5EF4-FFF2-40B4-BE49-F238E27FC236}">
              <a16:creationId xmlns:a16="http://schemas.microsoft.com/office/drawing/2014/main" id="{DFDD3893-8978-4F43-90FC-482DE08C714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75" name="Text Box 3">
          <a:extLst>
            <a:ext uri="{FF2B5EF4-FFF2-40B4-BE49-F238E27FC236}">
              <a16:creationId xmlns:a16="http://schemas.microsoft.com/office/drawing/2014/main" id="{87BF0610-D995-4305-83FA-2235059D909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76" name="Text Box 63">
          <a:extLst>
            <a:ext uri="{FF2B5EF4-FFF2-40B4-BE49-F238E27FC236}">
              <a16:creationId xmlns:a16="http://schemas.microsoft.com/office/drawing/2014/main" id="{513B50FC-64A0-4CF5-BBA7-DC2101ADC78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77" name="Text Box 3">
          <a:extLst>
            <a:ext uri="{FF2B5EF4-FFF2-40B4-BE49-F238E27FC236}">
              <a16:creationId xmlns:a16="http://schemas.microsoft.com/office/drawing/2014/main" id="{E0EC5668-9667-4E96-BE08-C9B08CFC916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78" name="Text Box 32">
          <a:extLst>
            <a:ext uri="{FF2B5EF4-FFF2-40B4-BE49-F238E27FC236}">
              <a16:creationId xmlns:a16="http://schemas.microsoft.com/office/drawing/2014/main" id="{D6F2EF31-5C5E-4756-9E02-FA54F37E24E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79" name="Text Box 3">
          <a:extLst>
            <a:ext uri="{FF2B5EF4-FFF2-40B4-BE49-F238E27FC236}">
              <a16:creationId xmlns:a16="http://schemas.microsoft.com/office/drawing/2014/main" id="{D99AD393-458C-4F2F-BC70-2362F935C1E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80" name="Text Box 63">
          <a:extLst>
            <a:ext uri="{FF2B5EF4-FFF2-40B4-BE49-F238E27FC236}">
              <a16:creationId xmlns:a16="http://schemas.microsoft.com/office/drawing/2014/main" id="{AC693651-9C26-4177-981C-8DCBC88E6F5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81" name="Text Box 3">
          <a:extLst>
            <a:ext uri="{FF2B5EF4-FFF2-40B4-BE49-F238E27FC236}">
              <a16:creationId xmlns:a16="http://schemas.microsoft.com/office/drawing/2014/main" id="{E74C6517-A683-436F-810F-F8337B36632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82" name="Text Box 32">
          <a:extLst>
            <a:ext uri="{FF2B5EF4-FFF2-40B4-BE49-F238E27FC236}">
              <a16:creationId xmlns:a16="http://schemas.microsoft.com/office/drawing/2014/main" id="{8D10EEAC-2878-4AD4-889C-1E10B17DEB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83" name="Text Box 3">
          <a:extLst>
            <a:ext uri="{FF2B5EF4-FFF2-40B4-BE49-F238E27FC236}">
              <a16:creationId xmlns:a16="http://schemas.microsoft.com/office/drawing/2014/main" id="{3AEB8921-F54F-4C2D-8428-F34006A4AFB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84" name="Text Box 63">
          <a:extLst>
            <a:ext uri="{FF2B5EF4-FFF2-40B4-BE49-F238E27FC236}">
              <a16:creationId xmlns:a16="http://schemas.microsoft.com/office/drawing/2014/main" id="{80492905-9C28-4C7B-8213-7DBBA1509F0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85" name="Text Box 3">
          <a:extLst>
            <a:ext uri="{FF2B5EF4-FFF2-40B4-BE49-F238E27FC236}">
              <a16:creationId xmlns:a16="http://schemas.microsoft.com/office/drawing/2014/main" id="{D86D8D19-7903-4771-AD2C-B50CB2C1FF0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86" name="Text Box 32">
          <a:extLst>
            <a:ext uri="{FF2B5EF4-FFF2-40B4-BE49-F238E27FC236}">
              <a16:creationId xmlns:a16="http://schemas.microsoft.com/office/drawing/2014/main" id="{A669EC3E-C478-456A-BBA0-CF9A10976F7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87" name="Text Box 3">
          <a:extLst>
            <a:ext uri="{FF2B5EF4-FFF2-40B4-BE49-F238E27FC236}">
              <a16:creationId xmlns:a16="http://schemas.microsoft.com/office/drawing/2014/main" id="{B2BBA664-C787-4BA1-A720-4DBA1AA53C3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88" name="Text Box 63">
          <a:extLst>
            <a:ext uri="{FF2B5EF4-FFF2-40B4-BE49-F238E27FC236}">
              <a16:creationId xmlns:a16="http://schemas.microsoft.com/office/drawing/2014/main" id="{6D3E49B7-08D5-467D-8871-91C47844F5F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89" name="Text Box 3">
          <a:extLst>
            <a:ext uri="{FF2B5EF4-FFF2-40B4-BE49-F238E27FC236}">
              <a16:creationId xmlns:a16="http://schemas.microsoft.com/office/drawing/2014/main" id="{27B36595-11EF-477D-A6AE-F84AFF980EC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90" name="Text Box 32">
          <a:extLst>
            <a:ext uri="{FF2B5EF4-FFF2-40B4-BE49-F238E27FC236}">
              <a16:creationId xmlns:a16="http://schemas.microsoft.com/office/drawing/2014/main" id="{7F357106-AE0F-4C5C-A9F1-A3F37FF1499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91" name="Text Box 3">
          <a:extLst>
            <a:ext uri="{FF2B5EF4-FFF2-40B4-BE49-F238E27FC236}">
              <a16:creationId xmlns:a16="http://schemas.microsoft.com/office/drawing/2014/main" id="{22DB5CB4-E27A-4E12-835E-E44B43522B3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92" name="Text Box 63">
          <a:extLst>
            <a:ext uri="{FF2B5EF4-FFF2-40B4-BE49-F238E27FC236}">
              <a16:creationId xmlns:a16="http://schemas.microsoft.com/office/drawing/2014/main" id="{58601F0C-E3A3-49F0-B76B-F759445E636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93" name="Text Box 3">
          <a:extLst>
            <a:ext uri="{FF2B5EF4-FFF2-40B4-BE49-F238E27FC236}">
              <a16:creationId xmlns:a16="http://schemas.microsoft.com/office/drawing/2014/main" id="{14C07916-4F5C-4B62-B1E4-650C6070C0A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94" name="Text Box 32">
          <a:extLst>
            <a:ext uri="{FF2B5EF4-FFF2-40B4-BE49-F238E27FC236}">
              <a16:creationId xmlns:a16="http://schemas.microsoft.com/office/drawing/2014/main" id="{D0F8AD97-5D64-42FF-A077-1D4E218CB95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95" name="Text Box 3">
          <a:extLst>
            <a:ext uri="{FF2B5EF4-FFF2-40B4-BE49-F238E27FC236}">
              <a16:creationId xmlns:a16="http://schemas.microsoft.com/office/drawing/2014/main" id="{E7CE224F-EE56-4A69-B711-FB6F57D365D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96" name="Text Box 63">
          <a:extLst>
            <a:ext uri="{FF2B5EF4-FFF2-40B4-BE49-F238E27FC236}">
              <a16:creationId xmlns:a16="http://schemas.microsoft.com/office/drawing/2014/main" id="{0F7D1919-B532-4529-9683-64852DC63D9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97" name="Text Box 3">
          <a:extLst>
            <a:ext uri="{FF2B5EF4-FFF2-40B4-BE49-F238E27FC236}">
              <a16:creationId xmlns:a16="http://schemas.microsoft.com/office/drawing/2014/main" id="{D93EFF19-4C91-4C58-884E-24B360B0EF6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898" name="Text Box 32">
          <a:extLst>
            <a:ext uri="{FF2B5EF4-FFF2-40B4-BE49-F238E27FC236}">
              <a16:creationId xmlns:a16="http://schemas.microsoft.com/office/drawing/2014/main" id="{285AA78E-CB1C-4512-97ED-F3518651E59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899" name="Text Box 3">
          <a:extLst>
            <a:ext uri="{FF2B5EF4-FFF2-40B4-BE49-F238E27FC236}">
              <a16:creationId xmlns:a16="http://schemas.microsoft.com/office/drawing/2014/main" id="{8BEB3CF5-78E9-4C89-B767-C8FFBB175CE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00" name="Text Box 63">
          <a:extLst>
            <a:ext uri="{FF2B5EF4-FFF2-40B4-BE49-F238E27FC236}">
              <a16:creationId xmlns:a16="http://schemas.microsoft.com/office/drawing/2014/main" id="{6CE3ECA6-5733-4123-978B-13FADAACDD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01" name="Text Box 3">
          <a:extLst>
            <a:ext uri="{FF2B5EF4-FFF2-40B4-BE49-F238E27FC236}">
              <a16:creationId xmlns:a16="http://schemas.microsoft.com/office/drawing/2014/main" id="{F1A8EAD2-D08B-4BE9-8CBB-8A4F3982EB0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02" name="Text Box 32">
          <a:extLst>
            <a:ext uri="{FF2B5EF4-FFF2-40B4-BE49-F238E27FC236}">
              <a16:creationId xmlns:a16="http://schemas.microsoft.com/office/drawing/2014/main" id="{E85B9EE8-0C94-40E6-B60E-A544080887B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03" name="Text Box 3">
          <a:extLst>
            <a:ext uri="{FF2B5EF4-FFF2-40B4-BE49-F238E27FC236}">
              <a16:creationId xmlns:a16="http://schemas.microsoft.com/office/drawing/2014/main" id="{B3A883A0-D3AD-4EF8-85BD-03503FD6716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04" name="Text Box 63">
          <a:extLst>
            <a:ext uri="{FF2B5EF4-FFF2-40B4-BE49-F238E27FC236}">
              <a16:creationId xmlns:a16="http://schemas.microsoft.com/office/drawing/2014/main" id="{CE88CB74-DAAF-404B-9DA0-FA50437BB42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05" name="Text Box 3">
          <a:extLst>
            <a:ext uri="{FF2B5EF4-FFF2-40B4-BE49-F238E27FC236}">
              <a16:creationId xmlns:a16="http://schemas.microsoft.com/office/drawing/2014/main" id="{7EB8208B-E9DB-423D-B1BC-B4913C1F764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06" name="Text Box 32">
          <a:extLst>
            <a:ext uri="{FF2B5EF4-FFF2-40B4-BE49-F238E27FC236}">
              <a16:creationId xmlns:a16="http://schemas.microsoft.com/office/drawing/2014/main" id="{1DC92806-72AA-4E39-981F-B534A6F405D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07" name="Text Box 3">
          <a:extLst>
            <a:ext uri="{FF2B5EF4-FFF2-40B4-BE49-F238E27FC236}">
              <a16:creationId xmlns:a16="http://schemas.microsoft.com/office/drawing/2014/main" id="{4D00E6FE-089F-4D98-9D65-A5E5ECD1042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08" name="Text Box 63">
          <a:extLst>
            <a:ext uri="{FF2B5EF4-FFF2-40B4-BE49-F238E27FC236}">
              <a16:creationId xmlns:a16="http://schemas.microsoft.com/office/drawing/2014/main" id="{1933C0EE-F966-411E-B56B-A1D6087908A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09" name="Text Box 3">
          <a:extLst>
            <a:ext uri="{FF2B5EF4-FFF2-40B4-BE49-F238E27FC236}">
              <a16:creationId xmlns:a16="http://schemas.microsoft.com/office/drawing/2014/main" id="{4E8F1744-9765-4427-AE2F-9DE517C8550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10" name="Text Box 32">
          <a:extLst>
            <a:ext uri="{FF2B5EF4-FFF2-40B4-BE49-F238E27FC236}">
              <a16:creationId xmlns:a16="http://schemas.microsoft.com/office/drawing/2014/main" id="{CD670E6E-904C-4399-80A4-10002639EFE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11" name="Text Box 3">
          <a:extLst>
            <a:ext uri="{FF2B5EF4-FFF2-40B4-BE49-F238E27FC236}">
              <a16:creationId xmlns:a16="http://schemas.microsoft.com/office/drawing/2014/main" id="{379E40E0-FE15-4CF1-A4B1-3EBD4796EC9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12" name="Text Box 63">
          <a:extLst>
            <a:ext uri="{FF2B5EF4-FFF2-40B4-BE49-F238E27FC236}">
              <a16:creationId xmlns:a16="http://schemas.microsoft.com/office/drawing/2014/main" id="{339664A3-2825-47B7-9EFB-AD67C66FDF5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13" name="Text Box 3">
          <a:extLst>
            <a:ext uri="{FF2B5EF4-FFF2-40B4-BE49-F238E27FC236}">
              <a16:creationId xmlns:a16="http://schemas.microsoft.com/office/drawing/2014/main" id="{7D60B45C-4290-4C7D-805D-0B95C61CD86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14" name="Text Box 32">
          <a:extLst>
            <a:ext uri="{FF2B5EF4-FFF2-40B4-BE49-F238E27FC236}">
              <a16:creationId xmlns:a16="http://schemas.microsoft.com/office/drawing/2014/main" id="{3F9D0013-0AAC-4536-94CF-44012676E5D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15" name="Text Box 3">
          <a:extLst>
            <a:ext uri="{FF2B5EF4-FFF2-40B4-BE49-F238E27FC236}">
              <a16:creationId xmlns:a16="http://schemas.microsoft.com/office/drawing/2014/main" id="{FEAF2594-7EA9-4CA0-81E4-180E59E27ED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16" name="Text Box 63">
          <a:extLst>
            <a:ext uri="{FF2B5EF4-FFF2-40B4-BE49-F238E27FC236}">
              <a16:creationId xmlns:a16="http://schemas.microsoft.com/office/drawing/2014/main" id="{C042F1A2-1FCA-4470-9549-A5D2CDBAF02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17" name="Text Box 3">
          <a:extLst>
            <a:ext uri="{FF2B5EF4-FFF2-40B4-BE49-F238E27FC236}">
              <a16:creationId xmlns:a16="http://schemas.microsoft.com/office/drawing/2014/main" id="{70D7CA14-2C20-4546-9D3A-BE859A8C620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18" name="Text Box 32">
          <a:extLst>
            <a:ext uri="{FF2B5EF4-FFF2-40B4-BE49-F238E27FC236}">
              <a16:creationId xmlns:a16="http://schemas.microsoft.com/office/drawing/2014/main" id="{8DFE9953-5000-495D-9D28-36701680D4C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19" name="Text Box 3">
          <a:extLst>
            <a:ext uri="{FF2B5EF4-FFF2-40B4-BE49-F238E27FC236}">
              <a16:creationId xmlns:a16="http://schemas.microsoft.com/office/drawing/2014/main" id="{8A81403A-F08A-4A06-91CE-84588DF4FFF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20" name="Text Box 63">
          <a:extLst>
            <a:ext uri="{FF2B5EF4-FFF2-40B4-BE49-F238E27FC236}">
              <a16:creationId xmlns:a16="http://schemas.microsoft.com/office/drawing/2014/main" id="{8B982B3F-A9A4-42CB-BCC8-C6BDBB55887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21" name="Text Box 3">
          <a:extLst>
            <a:ext uri="{FF2B5EF4-FFF2-40B4-BE49-F238E27FC236}">
              <a16:creationId xmlns:a16="http://schemas.microsoft.com/office/drawing/2014/main" id="{D645372E-4B41-43AF-9947-60F2EE61CC7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22" name="Text Box 32">
          <a:extLst>
            <a:ext uri="{FF2B5EF4-FFF2-40B4-BE49-F238E27FC236}">
              <a16:creationId xmlns:a16="http://schemas.microsoft.com/office/drawing/2014/main" id="{08200395-7EFD-48F8-BC52-5DA484B482F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23" name="Text Box 3">
          <a:extLst>
            <a:ext uri="{FF2B5EF4-FFF2-40B4-BE49-F238E27FC236}">
              <a16:creationId xmlns:a16="http://schemas.microsoft.com/office/drawing/2014/main" id="{1C49B38F-8E9D-48FD-B001-DFFC9E8A59D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24" name="Text Box 63">
          <a:extLst>
            <a:ext uri="{FF2B5EF4-FFF2-40B4-BE49-F238E27FC236}">
              <a16:creationId xmlns:a16="http://schemas.microsoft.com/office/drawing/2014/main" id="{D5E476BC-41C2-479B-A9CE-92AD170BD5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25" name="Text Box 3">
          <a:extLst>
            <a:ext uri="{FF2B5EF4-FFF2-40B4-BE49-F238E27FC236}">
              <a16:creationId xmlns:a16="http://schemas.microsoft.com/office/drawing/2014/main" id="{94CD48BE-A16B-4407-8520-5245C63E792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26" name="Text Box 32">
          <a:extLst>
            <a:ext uri="{FF2B5EF4-FFF2-40B4-BE49-F238E27FC236}">
              <a16:creationId xmlns:a16="http://schemas.microsoft.com/office/drawing/2014/main" id="{5E5081F1-C360-4FF8-AB6F-B15A3B6FD1F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27" name="Text Box 3">
          <a:extLst>
            <a:ext uri="{FF2B5EF4-FFF2-40B4-BE49-F238E27FC236}">
              <a16:creationId xmlns:a16="http://schemas.microsoft.com/office/drawing/2014/main" id="{D66BFD4F-F510-499F-BA28-7AC46D175F2E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28" name="Text Box 63">
          <a:extLst>
            <a:ext uri="{FF2B5EF4-FFF2-40B4-BE49-F238E27FC236}">
              <a16:creationId xmlns:a16="http://schemas.microsoft.com/office/drawing/2014/main" id="{8833378D-23FD-45A5-81D9-1158A1C1BD3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29" name="Text Box 3">
          <a:extLst>
            <a:ext uri="{FF2B5EF4-FFF2-40B4-BE49-F238E27FC236}">
              <a16:creationId xmlns:a16="http://schemas.microsoft.com/office/drawing/2014/main" id="{B0164DE7-5E76-4FEB-852C-DE57C8CA8E4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30" name="Text Box 32">
          <a:extLst>
            <a:ext uri="{FF2B5EF4-FFF2-40B4-BE49-F238E27FC236}">
              <a16:creationId xmlns:a16="http://schemas.microsoft.com/office/drawing/2014/main" id="{7CA67D43-906A-4353-86FC-6B0C95A7FDF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31" name="Text Box 3">
          <a:extLst>
            <a:ext uri="{FF2B5EF4-FFF2-40B4-BE49-F238E27FC236}">
              <a16:creationId xmlns:a16="http://schemas.microsoft.com/office/drawing/2014/main" id="{8388CCCD-2825-4AB8-A94B-F20FA4DBEDE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32" name="Text Box 63">
          <a:extLst>
            <a:ext uri="{FF2B5EF4-FFF2-40B4-BE49-F238E27FC236}">
              <a16:creationId xmlns:a16="http://schemas.microsoft.com/office/drawing/2014/main" id="{D6D57892-56CE-46A8-A8E1-113B8B78143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33" name="Text Box 3">
          <a:extLst>
            <a:ext uri="{FF2B5EF4-FFF2-40B4-BE49-F238E27FC236}">
              <a16:creationId xmlns:a16="http://schemas.microsoft.com/office/drawing/2014/main" id="{5076C367-2715-4889-B749-5116C4B4AD7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34" name="Text Box 32">
          <a:extLst>
            <a:ext uri="{FF2B5EF4-FFF2-40B4-BE49-F238E27FC236}">
              <a16:creationId xmlns:a16="http://schemas.microsoft.com/office/drawing/2014/main" id="{C2D8692F-88F9-4695-9BD0-43DFFF2DB20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35" name="Text Box 3">
          <a:extLst>
            <a:ext uri="{FF2B5EF4-FFF2-40B4-BE49-F238E27FC236}">
              <a16:creationId xmlns:a16="http://schemas.microsoft.com/office/drawing/2014/main" id="{BE7B667B-97E3-46C1-BBDC-CBFF7958B71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36" name="Text Box 63">
          <a:extLst>
            <a:ext uri="{FF2B5EF4-FFF2-40B4-BE49-F238E27FC236}">
              <a16:creationId xmlns:a16="http://schemas.microsoft.com/office/drawing/2014/main" id="{020B7102-1E1A-4D0E-83DE-49601270155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37" name="Text Box 3">
          <a:extLst>
            <a:ext uri="{FF2B5EF4-FFF2-40B4-BE49-F238E27FC236}">
              <a16:creationId xmlns:a16="http://schemas.microsoft.com/office/drawing/2014/main" id="{3B717B1B-993A-4F10-BEC8-82735327ADF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38" name="Text Box 32">
          <a:extLst>
            <a:ext uri="{FF2B5EF4-FFF2-40B4-BE49-F238E27FC236}">
              <a16:creationId xmlns:a16="http://schemas.microsoft.com/office/drawing/2014/main" id="{C522F7D5-3679-4EF3-BDF6-71FFE97BAE3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39" name="Text Box 3">
          <a:extLst>
            <a:ext uri="{FF2B5EF4-FFF2-40B4-BE49-F238E27FC236}">
              <a16:creationId xmlns:a16="http://schemas.microsoft.com/office/drawing/2014/main" id="{490F05AF-8387-44CE-A40F-B36BDFC7F14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40" name="Text Box 63">
          <a:extLst>
            <a:ext uri="{FF2B5EF4-FFF2-40B4-BE49-F238E27FC236}">
              <a16:creationId xmlns:a16="http://schemas.microsoft.com/office/drawing/2014/main" id="{4E8CF930-3519-4B88-8DAB-8FE7A3D30FB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41" name="Text Box 3">
          <a:extLst>
            <a:ext uri="{FF2B5EF4-FFF2-40B4-BE49-F238E27FC236}">
              <a16:creationId xmlns:a16="http://schemas.microsoft.com/office/drawing/2014/main" id="{1F281A50-46A6-4EAF-952E-AA1C9373C5D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42" name="Text Box 32">
          <a:extLst>
            <a:ext uri="{FF2B5EF4-FFF2-40B4-BE49-F238E27FC236}">
              <a16:creationId xmlns:a16="http://schemas.microsoft.com/office/drawing/2014/main" id="{18A84EFB-78F9-4DE6-9EE4-5DE1581F286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43" name="Text Box 3">
          <a:extLst>
            <a:ext uri="{FF2B5EF4-FFF2-40B4-BE49-F238E27FC236}">
              <a16:creationId xmlns:a16="http://schemas.microsoft.com/office/drawing/2014/main" id="{80116A9A-194E-473D-A3BD-82ED66AAD5E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44" name="Text Box 63">
          <a:extLst>
            <a:ext uri="{FF2B5EF4-FFF2-40B4-BE49-F238E27FC236}">
              <a16:creationId xmlns:a16="http://schemas.microsoft.com/office/drawing/2014/main" id="{97D6784C-55FE-476C-862F-D9B6795522F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45" name="Text Box 3">
          <a:extLst>
            <a:ext uri="{FF2B5EF4-FFF2-40B4-BE49-F238E27FC236}">
              <a16:creationId xmlns:a16="http://schemas.microsoft.com/office/drawing/2014/main" id="{D736C76C-1538-440A-9A62-1C5EDEDE957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46" name="Text Box 32">
          <a:extLst>
            <a:ext uri="{FF2B5EF4-FFF2-40B4-BE49-F238E27FC236}">
              <a16:creationId xmlns:a16="http://schemas.microsoft.com/office/drawing/2014/main" id="{990C4F21-B36B-467B-9DA2-98BD58A17C9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47" name="Text Box 3">
          <a:extLst>
            <a:ext uri="{FF2B5EF4-FFF2-40B4-BE49-F238E27FC236}">
              <a16:creationId xmlns:a16="http://schemas.microsoft.com/office/drawing/2014/main" id="{6DB738CC-1B2B-4649-8120-C08BB4D987A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48" name="Text Box 63">
          <a:extLst>
            <a:ext uri="{FF2B5EF4-FFF2-40B4-BE49-F238E27FC236}">
              <a16:creationId xmlns:a16="http://schemas.microsoft.com/office/drawing/2014/main" id="{A54DF9E5-F602-4A1F-9328-2CAA55F5405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49" name="Text Box 3">
          <a:extLst>
            <a:ext uri="{FF2B5EF4-FFF2-40B4-BE49-F238E27FC236}">
              <a16:creationId xmlns:a16="http://schemas.microsoft.com/office/drawing/2014/main" id="{770634BA-74F6-4035-A377-C020B4FA241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50" name="Text Box 32">
          <a:extLst>
            <a:ext uri="{FF2B5EF4-FFF2-40B4-BE49-F238E27FC236}">
              <a16:creationId xmlns:a16="http://schemas.microsoft.com/office/drawing/2014/main" id="{0E169A7A-88EB-4DE5-996C-43F1E5E1733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51" name="Text Box 3">
          <a:extLst>
            <a:ext uri="{FF2B5EF4-FFF2-40B4-BE49-F238E27FC236}">
              <a16:creationId xmlns:a16="http://schemas.microsoft.com/office/drawing/2014/main" id="{62A3EE06-1054-412F-ADB8-DACB0E13509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52" name="Text Box 63">
          <a:extLst>
            <a:ext uri="{FF2B5EF4-FFF2-40B4-BE49-F238E27FC236}">
              <a16:creationId xmlns:a16="http://schemas.microsoft.com/office/drawing/2014/main" id="{4EBC4C73-84A5-4B03-8511-7D888143F03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53" name="Text Box 3">
          <a:extLst>
            <a:ext uri="{FF2B5EF4-FFF2-40B4-BE49-F238E27FC236}">
              <a16:creationId xmlns:a16="http://schemas.microsoft.com/office/drawing/2014/main" id="{E528FF73-BCC6-4233-8733-71D419216FC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54" name="Text Box 32">
          <a:extLst>
            <a:ext uri="{FF2B5EF4-FFF2-40B4-BE49-F238E27FC236}">
              <a16:creationId xmlns:a16="http://schemas.microsoft.com/office/drawing/2014/main" id="{6C9EB9D0-3E19-45BE-A37A-AFDF5229D42D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55" name="Text Box 3">
          <a:extLst>
            <a:ext uri="{FF2B5EF4-FFF2-40B4-BE49-F238E27FC236}">
              <a16:creationId xmlns:a16="http://schemas.microsoft.com/office/drawing/2014/main" id="{064C74F3-72B2-4F23-A39F-20DD8EABEAF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56" name="Text Box 63">
          <a:extLst>
            <a:ext uri="{FF2B5EF4-FFF2-40B4-BE49-F238E27FC236}">
              <a16:creationId xmlns:a16="http://schemas.microsoft.com/office/drawing/2014/main" id="{222062C9-E683-46D9-A7E6-FBFD55E8728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57" name="Text Box 3">
          <a:extLst>
            <a:ext uri="{FF2B5EF4-FFF2-40B4-BE49-F238E27FC236}">
              <a16:creationId xmlns:a16="http://schemas.microsoft.com/office/drawing/2014/main" id="{C15D2EF8-354F-4F66-A6FE-92102E8F58B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58" name="Text Box 32">
          <a:extLst>
            <a:ext uri="{FF2B5EF4-FFF2-40B4-BE49-F238E27FC236}">
              <a16:creationId xmlns:a16="http://schemas.microsoft.com/office/drawing/2014/main" id="{16CED8F8-CF2E-40A2-AD61-59AFA825DC34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59" name="Text Box 3">
          <a:extLst>
            <a:ext uri="{FF2B5EF4-FFF2-40B4-BE49-F238E27FC236}">
              <a16:creationId xmlns:a16="http://schemas.microsoft.com/office/drawing/2014/main" id="{42415C08-80B9-489D-BA7A-BB4C1E58B5B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60" name="Text Box 63">
          <a:extLst>
            <a:ext uri="{FF2B5EF4-FFF2-40B4-BE49-F238E27FC236}">
              <a16:creationId xmlns:a16="http://schemas.microsoft.com/office/drawing/2014/main" id="{41AFED39-577B-4B1B-8042-FEBBD0CEFDD7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61" name="Text Box 3">
          <a:extLst>
            <a:ext uri="{FF2B5EF4-FFF2-40B4-BE49-F238E27FC236}">
              <a16:creationId xmlns:a16="http://schemas.microsoft.com/office/drawing/2014/main" id="{82ECF9D3-68E9-48C2-A473-370D89BD914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62" name="Text Box 32">
          <a:extLst>
            <a:ext uri="{FF2B5EF4-FFF2-40B4-BE49-F238E27FC236}">
              <a16:creationId xmlns:a16="http://schemas.microsoft.com/office/drawing/2014/main" id="{3621C89B-3BC4-4B20-AA11-300ACA21A2A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63" name="Text Box 3">
          <a:extLst>
            <a:ext uri="{FF2B5EF4-FFF2-40B4-BE49-F238E27FC236}">
              <a16:creationId xmlns:a16="http://schemas.microsoft.com/office/drawing/2014/main" id="{B3154AAF-773D-41A2-A8A9-B1F9B2F9E2C2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64" name="Text Box 63">
          <a:extLst>
            <a:ext uri="{FF2B5EF4-FFF2-40B4-BE49-F238E27FC236}">
              <a16:creationId xmlns:a16="http://schemas.microsoft.com/office/drawing/2014/main" id="{B6CC8065-F4DF-4BFF-BBC8-FB58C42D026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65" name="Text Box 3">
          <a:extLst>
            <a:ext uri="{FF2B5EF4-FFF2-40B4-BE49-F238E27FC236}">
              <a16:creationId xmlns:a16="http://schemas.microsoft.com/office/drawing/2014/main" id="{6D5C1658-8D89-4BC8-AD8F-F58366E3D10F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66" name="Text Box 32">
          <a:extLst>
            <a:ext uri="{FF2B5EF4-FFF2-40B4-BE49-F238E27FC236}">
              <a16:creationId xmlns:a16="http://schemas.microsoft.com/office/drawing/2014/main" id="{8111A7EF-3950-420A-BA1D-385AE5316FCB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67" name="Text Box 3">
          <a:extLst>
            <a:ext uri="{FF2B5EF4-FFF2-40B4-BE49-F238E27FC236}">
              <a16:creationId xmlns:a16="http://schemas.microsoft.com/office/drawing/2014/main" id="{C65B50B6-4321-4477-A72B-FD07ED299D23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68" name="Text Box 63">
          <a:extLst>
            <a:ext uri="{FF2B5EF4-FFF2-40B4-BE49-F238E27FC236}">
              <a16:creationId xmlns:a16="http://schemas.microsoft.com/office/drawing/2014/main" id="{ED3E98CA-5911-46F8-909F-70321A96044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69" name="Text Box 3">
          <a:extLst>
            <a:ext uri="{FF2B5EF4-FFF2-40B4-BE49-F238E27FC236}">
              <a16:creationId xmlns:a16="http://schemas.microsoft.com/office/drawing/2014/main" id="{3CBBDA69-0799-4C75-ABD9-E7B3E989D580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70" name="Text Box 32">
          <a:extLst>
            <a:ext uri="{FF2B5EF4-FFF2-40B4-BE49-F238E27FC236}">
              <a16:creationId xmlns:a16="http://schemas.microsoft.com/office/drawing/2014/main" id="{97A37E79-38A9-465E-9A5F-7CA26C6F808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71" name="Text Box 3">
          <a:extLst>
            <a:ext uri="{FF2B5EF4-FFF2-40B4-BE49-F238E27FC236}">
              <a16:creationId xmlns:a16="http://schemas.microsoft.com/office/drawing/2014/main" id="{FF8108A9-6EBC-4DAE-AFBF-14D9DB88D238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72" name="Text Box 63">
          <a:extLst>
            <a:ext uri="{FF2B5EF4-FFF2-40B4-BE49-F238E27FC236}">
              <a16:creationId xmlns:a16="http://schemas.microsoft.com/office/drawing/2014/main" id="{010ED748-7D3D-4613-8DC0-D7D83FEEC23C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73" name="Text Box 3">
          <a:extLst>
            <a:ext uri="{FF2B5EF4-FFF2-40B4-BE49-F238E27FC236}">
              <a16:creationId xmlns:a16="http://schemas.microsoft.com/office/drawing/2014/main" id="{90DB3341-3FA1-47D4-AD23-C0AE84A5ADD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74" name="Text Box 32">
          <a:extLst>
            <a:ext uri="{FF2B5EF4-FFF2-40B4-BE49-F238E27FC236}">
              <a16:creationId xmlns:a16="http://schemas.microsoft.com/office/drawing/2014/main" id="{FFA03CD9-8E26-4D00-863C-D4FC79E283D1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75" name="Text Box 3">
          <a:extLst>
            <a:ext uri="{FF2B5EF4-FFF2-40B4-BE49-F238E27FC236}">
              <a16:creationId xmlns:a16="http://schemas.microsoft.com/office/drawing/2014/main" id="{FF9A5C6B-2054-4885-AF81-C8378396DE46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76" name="Text Box 63">
          <a:extLst>
            <a:ext uri="{FF2B5EF4-FFF2-40B4-BE49-F238E27FC236}">
              <a16:creationId xmlns:a16="http://schemas.microsoft.com/office/drawing/2014/main" id="{1C62C3C2-FD4B-499F-A61F-55CE285E9D2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77" name="Text Box 3">
          <a:extLst>
            <a:ext uri="{FF2B5EF4-FFF2-40B4-BE49-F238E27FC236}">
              <a16:creationId xmlns:a16="http://schemas.microsoft.com/office/drawing/2014/main" id="{61051D97-7EB6-4EEB-B594-E60A91E0DC2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78" name="Text Box 32">
          <a:extLst>
            <a:ext uri="{FF2B5EF4-FFF2-40B4-BE49-F238E27FC236}">
              <a16:creationId xmlns:a16="http://schemas.microsoft.com/office/drawing/2014/main" id="{4345830E-73A0-4ABC-A8FD-0130D202FD69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152400</xdr:rowOff>
    </xdr:to>
    <xdr:sp macro="" textlink="">
      <xdr:nvSpPr>
        <xdr:cNvPr id="4979" name="Text Box 3">
          <a:extLst>
            <a:ext uri="{FF2B5EF4-FFF2-40B4-BE49-F238E27FC236}">
              <a16:creationId xmlns:a16="http://schemas.microsoft.com/office/drawing/2014/main" id="{D6BB1381-FC3D-450F-8096-CB6630CC792A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6</xdr:row>
      <xdr:rowOff>0</xdr:rowOff>
    </xdr:from>
    <xdr:to>
      <xdr:col>1</xdr:col>
      <xdr:colOff>2438400</xdr:colOff>
      <xdr:row>6</xdr:row>
      <xdr:rowOff>114300</xdr:rowOff>
    </xdr:to>
    <xdr:sp macro="" textlink="">
      <xdr:nvSpPr>
        <xdr:cNvPr id="4980" name="Text Box 63">
          <a:extLst>
            <a:ext uri="{FF2B5EF4-FFF2-40B4-BE49-F238E27FC236}">
              <a16:creationId xmlns:a16="http://schemas.microsoft.com/office/drawing/2014/main" id="{F21EA8E3-884A-4E1C-8997-4310A65EEFA5}"/>
            </a:ext>
          </a:extLst>
        </xdr:cNvPr>
        <xdr:cNvSpPr txBox="1">
          <a:spLocks noChangeArrowheads="1"/>
        </xdr:cNvSpPr>
      </xdr:nvSpPr>
      <xdr:spPr bwMode="auto">
        <a:xfrm>
          <a:off x="3147060" y="101346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2685636</xdr:colOff>
      <xdr:row>68</xdr:row>
      <xdr:rowOff>0</xdr:rowOff>
    </xdr:from>
    <xdr:ext cx="95250" cy="294447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EB17856B-8F81-4812-B0BE-21AE2108BFC0}"/>
            </a:ext>
          </a:extLst>
        </xdr:cNvPr>
        <xdr:cNvSpPr txBox="1">
          <a:spLocks noChangeArrowheads="1"/>
        </xdr:cNvSpPr>
      </xdr:nvSpPr>
      <xdr:spPr bwMode="auto">
        <a:xfrm>
          <a:off x="3394296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7789871E-E07E-4E70-B51A-45EF7F00AB4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68</xdr:row>
      <xdr:rowOff>0</xdr:rowOff>
    </xdr:from>
    <xdr:ext cx="95250" cy="294447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CF915E3A-3E87-4CD2-A52D-4EF158E3E95B}"/>
            </a:ext>
          </a:extLst>
        </xdr:cNvPr>
        <xdr:cNvSpPr txBox="1">
          <a:spLocks noChangeArrowheads="1"/>
        </xdr:cNvSpPr>
      </xdr:nvSpPr>
      <xdr:spPr bwMode="auto">
        <a:xfrm>
          <a:off x="3394296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FB3FFD1C-003D-4841-AB9D-796B749E3FE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005C830B-1B41-4EB5-930A-AAEA6AFFD8E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D82AE915-8D9C-47C5-B4AB-D16CB7FEA1CB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A552B31E-F164-487F-9090-CA3BDF30862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47CB8005-F3F6-4B44-865C-BCF5EE0E1D8A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11BB0284-6B94-4450-A069-C9213848F2C3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6350EF82-0863-48D3-86E4-C71D09A4258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621B329B-1452-4366-B109-2219E508F33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83B86BA9-7DCB-4917-99A6-DAA1E342F16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74B95ABD-1D2C-4549-983E-2A649DF68BEB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2D788C2A-6835-486A-9586-B8B5CA7799C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03223617-09BE-4C19-A96C-D1B60687D2E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BB6F2128-36A4-4B32-A48F-269A57A9DD4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A78F9D1A-AEAE-4F22-AE99-A0E73FF84D2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24337F11-D3BC-4E9F-B95B-81C2470FE2A3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1F47CE4F-FEB9-4D52-B8D5-DD8DDC66E02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59249B44-429E-4C76-B659-FD25E5E181F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B7806AA6-CAC5-4D11-B2C9-8F977C8F806A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2DD4E6A9-B889-463E-AD5B-A841E082B5EF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534E33E1-707E-4333-BA13-D7D9E3D994E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47364E71-8331-4C44-B9C6-6B0A0FF5594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85578BFE-E8BA-4787-BE81-B802CB4EF51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54665819-52BF-4C1B-93E2-60868BF0610A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0BD70F64-9C88-4CAF-B699-43B341F09FE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9AA68D00-6286-442E-A8E9-C90ABDF7DF8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959414E7-0E06-4D0A-ADB0-1E63DB7F15D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8A3E181D-9727-4EF4-937D-1590E8ECA58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5D2CCFBA-66E2-4E38-94DF-54C0736AD9D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9055AD6C-31FF-4AC4-9B3B-D8739F3536C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8C37C684-661F-4E2A-B4E5-A08715C13B5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566FEE85-6FCF-424C-B878-A8A8367C2E9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2D8F7585-E1DD-4E00-B56A-A3827D4CE55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BFCE72A0-2166-4891-B709-A53FAD52C30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626C8298-E758-4B71-BF2D-732163ED9850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C5B5F3CB-0CC4-4024-9BF0-0FF7530156E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6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1AAA8468-E14D-49A3-9B16-10D178F3204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E3142599-EC63-45E9-A02C-DE16904D315B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3E778223-0BA7-41D7-9743-AFB712F464F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228126FA-61EE-41F6-84E8-B84C50CCAF5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E757EB4C-D620-4C2C-8D6E-B3B3C7E7F2E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7004D221-1C23-4154-A4EF-28DC49B0E0CB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68</xdr:row>
      <xdr:rowOff>0</xdr:rowOff>
    </xdr:from>
    <xdr:ext cx="95250" cy="294447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4E6862A5-C5E0-4DC5-8EC1-7D52C0CDCC1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54140BE1-6FDB-40D4-A464-4CCD2455CDB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4C8A3270-644E-4EB3-AA96-AA56748B4EAA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0563758F-CBF2-417C-98D1-201E2E93E46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7B45F4DB-E425-4860-BF7E-B563EF1E8D3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4CA7A89D-DD5E-47DF-859F-DCA8FB336C12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BFEF0D37-0A85-437E-8B79-B877D05FD2F7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4E62FCB0-5515-4D1D-AA13-1B25C40EFA6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66EA538F-1B7D-4C3C-9590-39CD0ED08C6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6076A004-B313-4217-AC68-63FAC0DC5B5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A346D3AA-FA38-4014-A6AC-8453B38E08D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7E229B94-5B4A-4F36-99B3-9344184C6226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C00BEAC4-6B8A-4CB0-9B69-BC3479EEEDEA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D13EB91F-B59D-41DB-91D1-9A51A0DBC4C2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92F0DEEC-FDAA-4262-AE5B-26E0103A443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FDBCCB4A-1238-4A12-A200-36BF381E230F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FE28C86C-D6A8-4071-951A-587CBC62862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6ECB403F-58C4-4CC3-B174-682D244ADFEF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4AADD4ED-5FC3-4DB0-B077-2A5E60D05504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7D26E52C-24A9-4541-A048-3B8259603A3B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FB8B7BFA-F601-4447-8003-ED90D137B198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004104D3-BC26-446F-B071-540ED07D180B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68998D30-226E-4EBD-B256-14E8C4F081A1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22C77A7D-7495-4C76-B5DE-9DE9C9BA0679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A0C1C80C-90CA-43F6-BF5E-DB5588F491B5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E994C543-4DFD-4DE3-95C5-08D2DB85703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F5305D85-9277-47E7-A7D7-490D4FB5479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DAF35E13-3B17-4912-AEED-64E0F56818FC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70307438-E9FA-4E45-8E2B-27F713EA5533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04389DC9-2C6E-4D35-9DD4-F9BD42DDB2FE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B1ABC96F-3F4B-4902-BD94-93312A4F70AD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68</xdr:row>
      <xdr:rowOff>0</xdr:rowOff>
    </xdr:from>
    <xdr:to>
      <xdr:col>1</xdr:col>
      <xdr:colOff>1381125</xdr:colOff>
      <xdr:row>70</xdr:row>
      <xdr:rowOff>10928</xdr:rowOff>
    </xdr:to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7AE2A221-67DA-4B0D-A5E7-4D5FA57437D1}"/>
            </a:ext>
          </a:extLst>
        </xdr:cNvPr>
        <xdr:cNvSpPr txBox="1">
          <a:spLocks noChangeArrowheads="1"/>
        </xdr:cNvSpPr>
      </xdr:nvSpPr>
      <xdr:spPr bwMode="auto">
        <a:xfrm>
          <a:off x="1994535" y="147828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68</xdr:row>
      <xdr:rowOff>0</xdr:rowOff>
    </xdr:from>
    <xdr:to>
      <xdr:col>1</xdr:col>
      <xdr:colOff>1419225</xdr:colOff>
      <xdr:row>69</xdr:row>
      <xdr:rowOff>33330</xdr:rowOff>
    </xdr:to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7D3155DA-A688-4B2A-A307-686739864083}"/>
            </a:ext>
          </a:extLst>
        </xdr:cNvPr>
        <xdr:cNvSpPr txBox="1">
          <a:spLocks noChangeArrowheads="1"/>
        </xdr:cNvSpPr>
      </xdr:nvSpPr>
      <xdr:spPr bwMode="auto">
        <a:xfrm>
          <a:off x="2032635" y="14782800"/>
          <a:ext cx="95250" cy="6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140290</xdr:colOff>
      <xdr:row>0</xdr:row>
      <xdr:rowOff>125522</xdr:rowOff>
    </xdr:from>
    <xdr:to>
      <xdr:col>1</xdr:col>
      <xdr:colOff>760523</xdr:colOff>
      <xdr:row>4</xdr:row>
      <xdr:rowOff>41642</xdr:rowOff>
    </xdr:to>
    <xdr:pic>
      <xdr:nvPicPr>
        <xdr:cNvPr id="5058" name="Imagen 5057" descr="Resultado de imagen para inapa logo">
          <a:extLst>
            <a:ext uri="{FF2B5EF4-FFF2-40B4-BE49-F238E27FC236}">
              <a16:creationId xmlns:a16="http://schemas.microsoft.com/office/drawing/2014/main" id="{647EFEEB-6A02-4293-BF5E-8B95C04F107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686685" y="125522"/>
          <a:ext cx="620233" cy="5732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2685636</xdr:colOff>
      <xdr:row>137</xdr:row>
      <xdr:rowOff>0</xdr:rowOff>
    </xdr:from>
    <xdr:ext cx="95250" cy="294447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8FF627FE-3BED-4716-AC89-5FFD0C736687}"/>
            </a:ext>
          </a:extLst>
        </xdr:cNvPr>
        <xdr:cNvSpPr txBox="1">
          <a:spLocks noChangeArrowheads="1"/>
        </xdr:cNvSpPr>
      </xdr:nvSpPr>
      <xdr:spPr bwMode="auto">
        <a:xfrm>
          <a:off x="3372322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F571BAC4-60FE-4653-894D-124570E5B32C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2685636</xdr:colOff>
      <xdr:row>137</xdr:row>
      <xdr:rowOff>0</xdr:rowOff>
    </xdr:from>
    <xdr:ext cx="95250" cy="294447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B0C0B762-1AF6-4284-A4DD-4710B23631ED}"/>
            </a:ext>
          </a:extLst>
        </xdr:cNvPr>
        <xdr:cNvSpPr txBox="1">
          <a:spLocks noChangeArrowheads="1"/>
        </xdr:cNvSpPr>
      </xdr:nvSpPr>
      <xdr:spPr bwMode="auto">
        <a:xfrm>
          <a:off x="3372322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CA652A3D-08D2-4EE0-BBE8-5DF17E55531D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29DDD085-9E63-48E6-BB5F-E6F4A5DB73BE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D2BEDB36-E60B-458A-B030-60272806FC69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9C5B255E-7EC6-46FB-8475-756F7DC37FA0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60477861-D9F7-42EF-8EC9-197FEB2F4D5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BD924908-2A86-47C4-91E9-19D23519C86D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2B20C11B-53EA-4923-89EC-1DC6460B2504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D455314C-3681-48E5-A361-71BB52EE1F76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1E64DE2E-EE11-4711-B897-6F6F0E66D826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431199C0-D6F9-4FE0-A7DB-0CEDF31EBB33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0561BB13-C5C8-4D6E-8499-3AC5E3EF42FE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09CED2ED-D73A-4203-A216-33D15B57A1BC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7B4433C4-C1D3-411D-A645-C123E2383D57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83CC0A17-A960-4657-80C3-75A1B8B2BB8F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133D9DD1-9EE5-4D0E-B3AF-5AA6328051CA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4CDE136D-27F6-42B0-8CCB-05C6A959B715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A9FA3CC0-DBF3-41E2-8C7A-E0FB5AAAAEB0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BB1800AC-7076-420F-98DA-18D4241E8BD4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5E0CD6A1-589F-4958-BB05-1B4C061161CC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29A96148-2C16-4406-88CF-4F9DD2C116EB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2A718F4D-A678-4AFF-91E2-D6ABFC645F46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444C344C-A929-4FF2-A8FD-78AEAA9C3BC0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5831BF58-1B01-4F9A-8761-6533A1AB4A9A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8EBD6D87-E4FF-4431-AF47-7E59CDE4A262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617D8921-A580-4BFC-93B0-B6DE284BC307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1963680E-0530-42D7-A12D-26F2D5D1191A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70E82AC4-0C60-4A3F-A698-CF3BD9D63029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42FB1EB2-3AB5-4F38-925E-6E30960F1E9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CECBE73F-04AF-4AD6-B6C1-D986242531B0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2320725B-42C0-47AF-BE85-40942E3F1DF9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9795FA49-28EA-40E9-86CF-7A757BDED450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55E46226-3DF5-4789-8952-1F3986A5DE7C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6CB32531-A2B0-45F2-99B1-97C769E6D854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E1676969-2E12-4C2E-953A-AAEBF53203A8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8421875F-7E00-4B16-870E-4EEFF2B8EF6B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694093DA-8F37-41D2-AB92-D1F1408990A0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2A451302-A269-4E07-8C9C-E656FAB2627A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4EC5E7F8-BB92-4BB9-8069-617F194EDDF2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9F605FFA-38C2-4CAC-B81F-E575D3DB4C8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BF319DD5-9E66-4E2F-BAFD-28BE1AA48419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C235E46C-E846-485B-83D1-F130E655E09F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793B4BAB-D4E8-43AB-8D5E-9F138BA445C3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2685636</xdr:colOff>
      <xdr:row>137</xdr:row>
      <xdr:rowOff>0</xdr:rowOff>
    </xdr:from>
    <xdr:ext cx="95250" cy="294447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F88295D7-AD7A-402B-B45E-9887D41DA931}"/>
            </a:ext>
          </a:extLst>
        </xdr:cNvPr>
        <xdr:cNvSpPr txBox="1">
          <a:spLocks noChangeArrowheads="1"/>
        </xdr:cNvSpPr>
      </xdr:nvSpPr>
      <xdr:spPr bwMode="auto">
        <a:xfrm>
          <a:off x="3372322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FEFF1345-A218-482B-9F64-1AD58AEAD603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2685636</xdr:colOff>
      <xdr:row>137</xdr:row>
      <xdr:rowOff>0</xdr:rowOff>
    </xdr:from>
    <xdr:ext cx="95250" cy="294447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1949FACE-85E8-4F7B-83D2-BD8BEC6BD01F}"/>
            </a:ext>
          </a:extLst>
        </xdr:cNvPr>
        <xdr:cNvSpPr txBox="1">
          <a:spLocks noChangeArrowheads="1"/>
        </xdr:cNvSpPr>
      </xdr:nvSpPr>
      <xdr:spPr bwMode="auto">
        <a:xfrm>
          <a:off x="3372322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905D3746-A5AF-4500-8E21-FC04DFDC688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3454CFB9-4E77-4717-98B0-0CB838F0FFDD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33CA2A77-AA9D-443E-AD6C-F9C37F72F8B4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D9919BF6-14CA-45D0-B732-42EAEE1A601A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332582FD-9E78-4AB9-A2C7-4D0493CE9D5C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DE599389-A591-485D-B3A4-7E555CBD06B3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03168F0C-6FFB-4FF3-B8AF-062A702114F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ACA50832-6B11-48C4-9C9B-0AB629CE7DA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2DD9D073-81A5-4F51-B4E9-429BA9DF7E74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CC0CDE2E-9F1F-43EE-9F62-4CAE0E4E279B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D27A0A99-564B-4F9C-A5CF-38C0BEB1B2D9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CB14F743-9E61-42C3-88EA-567DC845CF07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BFFF81E2-3D4C-441A-BD6E-72FAFC8E4818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EF048E6B-45F7-4475-A4B9-336BE82BD73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E4E2AC8D-D7FE-4B6C-B352-5CFBAB0EB47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F4D61D56-D014-49E9-8660-50F28BA1EC60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A35DFCDC-358A-4621-A331-2F7310B6A12C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84C40C65-6AE8-4E0E-A4FF-CDDA3D5205CA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C6C5C036-9A13-4445-97F7-2624EB57FE42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1B1C3DF8-3194-4E48-ABC2-0166177A1106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767F5ADB-771C-489E-83D9-DBC8BDFDD42D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1D89A2AC-7096-40F2-A9CC-019E52A48073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A25E18CB-8884-45B0-B7DA-19DBBDA91825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69053012-A505-479F-B001-01DF7F0A6C39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6D6F18C9-02F7-4EB8-B7E6-9A602B1E91EC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75A6713A-2003-4FFD-8FE5-FE561F58DAE3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D89A047E-5F09-4D86-98D6-FC2F42E0AC45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47DC357C-5651-46F7-AA7F-2DA9EF79D3F4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17F75FE0-60C8-408A-A33B-7820B999D9F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25DBC116-14AA-4E4E-AF36-028BCFAFDC92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0B202210-9D44-4489-BE2C-DB497FC80A02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042911EC-7E7B-4EE0-AE9B-154823EE5390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818C7AA7-D532-4C8F-8C97-C3EE15229E46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83142EF2-A9D8-41CE-BB45-6676A0BB3FF8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9B253A5B-4DB9-4C5D-9F46-3601652FF20A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6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D2112C58-5E6E-4485-B54B-44F09CBB9A32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98FADFB6-E556-45F1-B5D2-B9CAA8E1548C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A6A4AD4C-8DC1-40EF-8789-F4079B53A66E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F7AEA62D-6FED-4D48-847C-8A4FC7864509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4C9CECDB-8D89-4293-A49E-87D84028C64A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BCD0FB76-5499-47B7-A30A-021336656A61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1285875</xdr:colOff>
      <xdr:row>137</xdr:row>
      <xdr:rowOff>0</xdr:rowOff>
    </xdr:from>
    <xdr:ext cx="95250" cy="294447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D1F40930-C690-4078-8027-4D178B6EC1BB}"/>
            </a:ext>
          </a:extLst>
        </xdr:cNvPr>
        <xdr:cNvSpPr txBox="1">
          <a:spLocks noChangeArrowheads="1"/>
        </xdr:cNvSpPr>
      </xdr:nvSpPr>
      <xdr:spPr bwMode="auto">
        <a:xfrm>
          <a:off x="1972561" y="27157326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3E71F2B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Carpeta%20de%20Trabajo%20PABLO%20GUERRERO\2010\pres.%20%20%20equipamiento%20monte%20cristi%20UCR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516E7B\Copia%20de%20Analisis%20PARA%20PRESUPUESTO%20OBRAS%20PUBLICA%20df%20enero%20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UB-10181-3(Rescision)"/>
      <sheetName val="Hoja3"/>
      <sheetName val="Hoja1"/>
      <sheetName val="Módulo1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PRE Desvio Alcant.  Potable"/>
      <sheetName val="Insumos"/>
      <sheetName val="MANO DE OBRA"/>
      <sheetName val="Presupuesto"/>
      <sheetName val="Ana.precios un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>
            <v>0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>
            <v>0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>
            <v>0</v>
          </cell>
          <cell r="E138">
            <v>0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>
            <v>0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>
            <v>0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showGridLines="0" tabSelected="1" topLeftCell="A129" zoomScale="129" workbookViewId="0">
      <selection activeCell="E65" sqref="C15:E65"/>
    </sheetView>
  </sheetViews>
  <sheetFormatPr baseColWidth="10" defaultRowHeight="12.75" x14ac:dyDescent="0.2"/>
  <cols>
    <col min="1" max="1" width="8.140625" style="2" customWidth="1"/>
    <col min="2" max="2" width="44.5703125" customWidth="1"/>
    <col min="3" max="3" width="11.42578125" customWidth="1"/>
    <col min="4" max="4" width="9.140625" customWidth="1"/>
    <col min="5" max="5" width="12" customWidth="1"/>
    <col min="6" max="6" width="15.140625" customWidth="1"/>
  </cols>
  <sheetData>
    <row r="1" spans="1:6" ht="13.9" customHeight="1" x14ac:dyDescent="0.2">
      <c r="A1" s="222" t="s">
        <v>77</v>
      </c>
      <c r="B1" s="222"/>
      <c r="C1" s="222"/>
      <c r="D1" s="222"/>
      <c r="E1" s="222"/>
      <c r="F1" s="222"/>
    </row>
    <row r="2" spans="1:6" ht="13.15" customHeight="1" x14ac:dyDescent="0.2">
      <c r="A2" s="222" t="s">
        <v>78</v>
      </c>
      <c r="B2" s="222"/>
      <c r="C2" s="222"/>
      <c r="D2" s="222"/>
      <c r="E2" s="222"/>
      <c r="F2" s="222"/>
    </row>
    <row r="3" spans="1:6" ht="13.15" customHeight="1" x14ac:dyDescent="0.2">
      <c r="A3" s="222" t="s">
        <v>79</v>
      </c>
      <c r="B3" s="222"/>
      <c r="C3" s="222"/>
      <c r="D3" s="222"/>
      <c r="E3" s="222"/>
      <c r="F3" s="222"/>
    </row>
    <row r="4" spans="1:6" x14ac:dyDescent="0.2">
      <c r="A4" s="222" t="s">
        <v>80</v>
      </c>
      <c r="B4" s="222"/>
      <c r="C4" s="222"/>
      <c r="D4" s="222"/>
      <c r="E4" s="222"/>
      <c r="F4" s="222"/>
    </row>
    <row r="5" spans="1:6" ht="10.5" customHeight="1" x14ac:dyDescent="0.2">
      <c r="A5" s="3"/>
      <c r="B5" s="4"/>
      <c r="C5" s="4"/>
      <c r="D5" s="4"/>
      <c r="E5" s="4"/>
      <c r="F5" s="4"/>
    </row>
    <row r="6" spans="1:6" hidden="1" x14ac:dyDescent="0.2">
      <c r="A6" s="3"/>
      <c r="B6" s="4"/>
      <c r="C6" s="4"/>
      <c r="D6" s="4"/>
      <c r="E6" s="4"/>
      <c r="F6" s="4"/>
    </row>
    <row r="7" spans="1:6" x14ac:dyDescent="0.2">
      <c r="A7" s="221" t="s">
        <v>81</v>
      </c>
      <c r="B7" s="221"/>
      <c r="C7" s="221"/>
      <c r="D7" s="221"/>
      <c r="E7" s="221"/>
      <c r="F7" s="221"/>
    </row>
    <row r="8" spans="1:6" x14ac:dyDescent="0.2">
      <c r="A8" s="221" t="s">
        <v>82</v>
      </c>
      <c r="B8" s="221"/>
      <c r="C8" s="221"/>
      <c r="D8" s="221"/>
      <c r="E8" s="221"/>
      <c r="F8" s="221"/>
    </row>
    <row r="9" spans="1:6" x14ac:dyDescent="0.2">
      <c r="A9" s="221" t="s">
        <v>83</v>
      </c>
      <c r="B9" s="221"/>
      <c r="C9" s="5"/>
      <c r="D9" s="225" t="s">
        <v>6</v>
      </c>
      <c r="E9" s="225"/>
      <c r="F9" s="5"/>
    </row>
    <row r="10" spans="1:6" ht="2.25" customHeight="1" x14ac:dyDescent="0.2">
      <c r="A10" s="222"/>
      <c r="B10" s="222"/>
      <c r="C10" s="222"/>
      <c r="D10" s="222"/>
      <c r="E10" s="222"/>
      <c r="F10" s="222"/>
    </row>
    <row r="11" spans="1:6" x14ac:dyDescent="0.2">
      <c r="A11" s="6" t="s">
        <v>7</v>
      </c>
      <c r="B11" s="7" t="s">
        <v>8</v>
      </c>
      <c r="C11" s="8" t="s">
        <v>9</v>
      </c>
      <c r="D11" s="8" t="s">
        <v>5</v>
      </c>
      <c r="E11" s="8" t="s">
        <v>0</v>
      </c>
      <c r="F11" s="8" t="s">
        <v>10</v>
      </c>
    </row>
    <row r="12" spans="1:6" ht="1.5" customHeight="1" x14ac:dyDescent="0.2">
      <c r="A12" s="9"/>
      <c r="B12" s="10"/>
      <c r="C12" s="11"/>
      <c r="D12" s="11"/>
      <c r="E12" s="11"/>
      <c r="F12" s="11"/>
    </row>
    <row r="13" spans="1:6" ht="24" x14ac:dyDescent="0.2">
      <c r="A13" s="12" t="s">
        <v>11</v>
      </c>
      <c r="B13" s="13" t="s">
        <v>84</v>
      </c>
      <c r="C13" s="14"/>
      <c r="D13" s="15"/>
      <c r="E13" s="16"/>
      <c r="F13" s="17"/>
    </row>
    <row r="14" spans="1:6" ht="2.25" customHeight="1" x14ac:dyDescent="0.2">
      <c r="A14" s="12"/>
      <c r="B14" s="13"/>
      <c r="C14" s="14"/>
      <c r="D14" s="15"/>
      <c r="E14" s="16"/>
      <c r="F14" s="17"/>
    </row>
    <row r="15" spans="1:6" x14ac:dyDescent="0.2">
      <c r="A15" s="18">
        <v>1</v>
      </c>
      <c r="B15" s="19" t="s">
        <v>12</v>
      </c>
      <c r="C15" s="20">
        <v>5102</v>
      </c>
      <c r="D15" s="15" t="s">
        <v>3</v>
      </c>
      <c r="E15" s="20">
        <v>14.63</v>
      </c>
      <c r="F15" s="21">
        <f>ROUND(C15*E15,2)</f>
        <v>74642.259999999995</v>
      </c>
    </row>
    <row r="16" spans="1:6" x14ac:dyDescent="0.2">
      <c r="A16" s="22"/>
      <c r="B16" s="23"/>
      <c r="C16" s="20"/>
      <c r="D16" s="15"/>
      <c r="E16" s="24"/>
      <c r="F16" s="21"/>
    </row>
    <row r="17" spans="1:6" x14ac:dyDescent="0.2">
      <c r="A17" s="25">
        <v>2</v>
      </c>
      <c r="B17" s="26" t="s">
        <v>13</v>
      </c>
      <c r="C17" s="20"/>
      <c r="D17" s="15"/>
      <c r="E17" s="24"/>
      <c r="F17" s="21"/>
    </row>
    <row r="18" spans="1:6" x14ac:dyDescent="0.2">
      <c r="A18" s="27">
        <v>2.1</v>
      </c>
      <c r="B18" s="28" t="s">
        <v>14</v>
      </c>
      <c r="C18" s="20">
        <v>3310.44</v>
      </c>
      <c r="D18" s="15" t="s">
        <v>2</v>
      </c>
      <c r="E18" s="20">
        <v>154.52000000000001</v>
      </c>
      <c r="F18" s="21">
        <f t="shared" ref="F18:F61" si="0">ROUND(C18*E18,2)</f>
        <v>511529.19</v>
      </c>
    </row>
    <row r="19" spans="1:6" x14ac:dyDescent="0.2">
      <c r="A19" s="27">
        <v>2.2000000000000002</v>
      </c>
      <c r="B19" s="28" t="s">
        <v>4</v>
      </c>
      <c r="C19" s="20">
        <v>306.12</v>
      </c>
      <c r="D19" s="15" t="s">
        <v>2</v>
      </c>
      <c r="E19" s="20">
        <v>1110.3900000000001</v>
      </c>
      <c r="F19" s="21">
        <f t="shared" si="0"/>
        <v>339912.59</v>
      </c>
    </row>
    <row r="20" spans="1:6" ht="24" x14ac:dyDescent="0.2">
      <c r="A20" s="29">
        <v>2.2999999999999998</v>
      </c>
      <c r="B20" s="28" t="s">
        <v>51</v>
      </c>
      <c r="C20" s="20">
        <v>2830.6</v>
      </c>
      <c r="D20" s="15" t="s">
        <v>2</v>
      </c>
      <c r="E20" s="20">
        <v>184.68</v>
      </c>
      <c r="F20" s="21">
        <f t="shared" si="0"/>
        <v>522755.21</v>
      </c>
    </row>
    <row r="21" spans="1:6" x14ac:dyDescent="0.2">
      <c r="A21" s="29">
        <v>2.4</v>
      </c>
      <c r="B21" s="30" t="s">
        <v>85</v>
      </c>
      <c r="C21" s="20">
        <v>575.79999999999995</v>
      </c>
      <c r="D21" s="15" t="s">
        <v>2</v>
      </c>
      <c r="E21" s="20">
        <v>210</v>
      </c>
      <c r="F21" s="21">
        <f t="shared" si="0"/>
        <v>120918</v>
      </c>
    </row>
    <row r="22" spans="1:6" x14ac:dyDescent="0.2">
      <c r="A22" s="27"/>
      <c r="B22" s="30"/>
      <c r="C22" s="20"/>
      <c r="D22" s="15"/>
      <c r="E22" s="31"/>
      <c r="F22" s="21"/>
    </row>
    <row r="23" spans="1:6" x14ac:dyDescent="0.2">
      <c r="A23" s="25">
        <v>3</v>
      </c>
      <c r="B23" s="13" t="s">
        <v>16</v>
      </c>
      <c r="C23" s="20"/>
      <c r="D23" s="15"/>
      <c r="E23" s="31"/>
      <c r="F23" s="21"/>
    </row>
    <row r="24" spans="1:6" ht="24" x14ac:dyDescent="0.2">
      <c r="A24" s="29">
        <v>3.1</v>
      </c>
      <c r="B24" s="19" t="s">
        <v>86</v>
      </c>
      <c r="C24" s="20">
        <v>4834.8</v>
      </c>
      <c r="D24" s="15" t="s">
        <v>3</v>
      </c>
      <c r="E24" s="20">
        <v>469.53</v>
      </c>
      <c r="F24" s="21">
        <f>ROUND(C24*E24,2)</f>
        <v>2270083.64</v>
      </c>
    </row>
    <row r="25" spans="1:6" ht="24" x14ac:dyDescent="0.2">
      <c r="A25" s="29">
        <v>3.2</v>
      </c>
      <c r="B25" s="19" t="s">
        <v>87</v>
      </c>
      <c r="C25" s="20">
        <v>369.24</v>
      </c>
      <c r="D25" s="15" t="s">
        <v>3</v>
      </c>
      <c r="E25" s="20">
        <v>790.67</v>
      </c>
      <c r="F25" s="21">
        <f t="shared" si="0"/>
        <v>291946.99</v>
      </c>
    </row>
    <row r="26" spans="1:6" x14ac:dyDescent="0.2">
      <c r="A26" s="32"/>
      <c r="B26" s="19"/>
      <c r="C26" s="20"/>
      <c r="D26" s="15"/>
      <c r="E26" s="31"/>
      <c r="F26" s="21"/>
    </row>
    <row r="27" spans="1:6" x14ac:dyDescent="0.2">
      <c r="A27" s="25">
        <v>4</v>
      </c>
      <c r="B27" s="13" t="s">
        <v>19</v>
      </c>
      <c r="C27" s="20"/>
      <c r="D27" s="15"/>
      <c r="E27" s="31"/>
      <c r="F27" s="21"/>
    </row>
    <row r="28" spans="1:6" ht="24" x14ac:dyDescent="0.2">
      <c r="A28" s="29">
        <v>4.0999999999999996</v>
      </c>
      <c r="B28" s="19" t="s">
        <v>17</v>
      </c>
      <c r="C28" s="20">
        <v>4834.8</v>
      </c>
      <c r="D28" s="15" t="s">
        <v>3</v>
      </c>
      <c r="E28" s="20">
        <v>27.98</v>
      </c>
      <c r="F28" s="21">
        <f t="shared" si="0"/>
        <v>135277.70000000001</v>
      </c>
    </row>
    <row r="29" spans="1:6" ht="24" x14ac:dyDescent="0.2">
      <c r="A29" s="29">
        <v>4.2</v>
      </c>
      <c r="B29" s="19" t="s">
        <v>18</v>
      </c>
      <c r="C29" s="20">
        <v>369.24</v>
      </c>
      <c r="D29" s="15" t="s">
        <v>3</v>
      </c>
      <c r="E29" s="20">
        <v>32.270000000000003</v>
      </c>
      <c r="F29" s="21">
        <f t="shared" si="0"/>
        <v>11915.37</v>
      </c>
    </row>
    <row r="30" spans="1:6" x14ac:dyDescent="0.2">
      <c r="A30" s="27"/>
      <c r="B30" s="19"/>
      <c r="C30" s="20"/>
      <c r="D30" s="15"/>
      <c r="E30" s="33"/>
      <c r="F30" s="21"/>
    </row>
    <row r="31" spans="1:6" x14ac:dyDescent="0.2">
      <c r="A31" s="25">
        <v>5</v>
      </c>
      <c r="B31" s="13" t="s">
        <v>20</v>
      </c>
      <c r="C31" s="34"/>
      <c r="D31" s="35"/>
      <c r="E31" s="34"/>
      <c r="F31" s="21"/>
    </row>
    <row r="32" spans="1:6" ht="24" x14ac:dyDescent="0.2">
      <c r="A32" s="29">
        <v>5.0999999999999996</v>
      </c>
      <c r="B32" s="19" t="s">
        <v>88</v>
      </c>
      <c r="C32" s="36">
        <v>4</v>
      </c>
      <c r="D32" s="35" t="s">
        <v>1</v>
      </c>
      <c r="E32" s="36">
        <v>2750.04</v>
      </c>
      <c r="F32" s="21">
        <f t="shared" si="0"/>
        <v>11000.16</v>
      </c>
    </row>
    <row r="33" spans="1:6" ht="24" x14ac:dyDescent="0.2">
      <c r="A33" s="29">
        <v>5.2</v>
      </c>
      <c r="B33" s="19" t="s">
        <v>89</v>
      </c>
      <c r="C33" s="36">
        <v>3</v>
      </c>
      <c r="D33" s="35" t="s">
        <v>1</v>
      </c>
      <c r="E33" s="36">
        <v>1644.54</v>
      </c>
      <c r="F33" s="21">
        <f t="shared" si="0"/>
        <v>4933.62</v>
      </c>
    </row>
    <row r="34" spans="1:6" ht="24" x14ac:dyDescent="0.2">
      <c r="A34" s="29">
        <v>5.3</v>
      </c>
      <c r="B34" s="19" t="s">
        <v>23</v>
      </c>
      <c r="C34" s="36">
        <v>13</v>
      </c>
      <c r="D34" s="35" t="s">
        <v>1</v>
      </c>
      <c r="E34" s="36">
        <v>1449.38</v>
      </c>
      <c r="F34" s="21">
        <f t="shared" si="0"/>
        <v>18841.939999999999</v>
      </c>
    </row>
    <row r="35" spans="1:6" ht="24" x14ac:dyDescent="0.2">
      <c r="A35" s="29">
        <v>5.4</v>
      </c>
      <c r="B35" s="19" t="s">
        <v>23</v>
      </c>
      <c r="C35" s="36">
        <v>22</v>
      </c>
      <c r="D35" s="35" t="s">
        <v>1</v>
      </c>
      <c r="E35" s="36">
        <v>1449.38</v>
      </c>
      <c r="F35" s="21">
        <f t="shared" si="0"/>
        <v>31886.36</v>
      </c>
    </row>
    <row r="36" spans="1:6" ht="24" x14ac:dyDescent="0.2">
      <c r="A36" s="29">
        <v>5.5</v>
      </c>
      <c r="B36" s="19" t="s">
        <v>54</v>
      </c>
      <c r="C36" s="36">
        <v>15</v>
      </c>
      <c r="D36" s="35" t="s">
        <v>1</v>
      </c>
      <c r="E36" s="36">
        <v>1514.74</v>
      </c>
      <c r="F36" s="21">
        <f t="shared" si="0"/>
        <v>22721.1</v>
      </c>
    </row>
    <row r="37" spans="1:6" ht="24" x14ac:dyDescent="0.2">
      <c r="A37" s="29">
        <v>5.6</v>
      </c>
      <c r="B37" s="19" t="s">
        <v>24</v>
      </c>
      <c r="C37" s="36">
        <v>7</v>
      </c>
      <c r="D37" s="35" t="s">
        <v>1</v>
      </c>
      <c r="E37" s="36">
        <v>2054.4499999999998</v>
      </c>
      <c r="F37" s="21">
        <f t="shared" si="0"/>
        <v>14381.15</v>
      </c>
    </row>
    <row r="38" spans="1:6" x14ac:dyDescent="0.2">
      <c r="A38" s="29">
        <v>5.7</v>
      </c>
      <c r="B38" s="19" t="s">
        <v>55</v>
      </c>
      <c r="C38" s="36">
        <v>9</v>
      </c>
      <c r="D38" s="35" t="s">
        <v>1</v>
      </c>
      <c r="E38" s="36">
        <v>1566.25</v>
      </c>
      <c r="F38" s="21">
        <f t="shared" si="0"/>
        <v>14096.25</v>
      </c>
    </row>
    <row r="39" spans="1:6" x14ac:dyDescent="0.2">
      <c r="A39" s="29">
        <v>5.8</v>
      </c>
      <c r="B39" s="19" t="s">
        <v>22</v>
      </c>
      <c r="C39" s="36">
        <v>23</v>
      </c>
      <c r="D39" s="35" t="s">
        <v>1</v>
      </c>
      <c r="E39" s="36">
        <v>1384.48</v>
      </c>
      <c r="F39" s="21">
        <f t="shared" si="0"/>
        <v>31843.040000000001</v>
      </c>
    </row>
    <row r="40" spans="1:6" x14ac:dyDescent="0.2">
      <c r="A40" s="29">
        <v>5.9</v>
      </c>
      <c r="B40" s="19" t="s">
        <v>90</v>
      </c>
      <c r="C40" s="36">
        <v>64</v>
      </c>
      <c r="D40" s="35" t="s">
        <v>1</v>
      </c>
      <c r="E40" s="36">
        <v>250</v>
      </c>
      <c r="F40" s="21">
        <f t="shared" si="0"/>
        <v>16000</v>
      </c>
    </row>
    <row r="41" spans="1:6" x14ac:dyDescent="0.2">
      <c r="A41" s="37"/>
      <c r="B41" s="19"/>
      <c r="C41" s="34"/>
      <c r="D41" s="35"/>
      <c r="E41" s="34"/>
      <c r="F41" s="21"/>
    </row>
    <row r="42" spans="1:6" x14ac:dyDescent="0.2">
      <c r="A42" s="38">
        <v>6</v>
      </c>
      <c r="B42" s="39" t="s">
        <v>56</v>
      </c>
      <c r="C42" s="40"/>
      <c r="D42" s="41"/>
      <c r="E42" s="42"/>
      <c r="F42" s="21"/>
    </row>
    <row r="43" spans="1:6" x14ac:dyDescent="0.2">
      <c r="A43" s="43">
        <v>6.1</v>
      </c>
      <c r="B43" s="44" t="s">
        <v>100</v>
      </c>
      <c r="C43" s="45">
        <v>356</v>
      </c>
      <c r="D43" s="46" t="s">
        <v>1</v>
      </c>
      <c r="E43" s="42">
        <v>230.1</v>
      </c>
      <c r="F43" s="21">
        <f t="shared" si="0"/>
        <v>81915.600000000006</v>
      </c>
    </row>
    <row r="44" spans="1:6" ht="24" x14ac:dyDescent="0.2">
      <c r="A44" s="43">
        <v>6.2</v>
      </c>
      <c r="B44" s="47" t="s">
        <v>26</v>
      </c>
      <c r="C44" s="48">
        <v>4272</v>
      </c>
      <c r="D44" s="49" t="s">
        <v>3</v>
      </c>
      <c r="E44" s="42">
        <v>32.1</v>
      </c>
      <c r="F44" s="21">
        <f t="shared" si="0"/>
        <v>137131.20000000001</v>
      </c>
    </row>
    <row r="45" spans="1:6" x14ac:dyDescent="0.2">
      <c r="A45" s="43">
        <v>6.3</v>
      </c>
      <c r="B45" s="50" t="s">
        <v>27</v>
      </c>
      <c r="C45" s="45">
        <v>712</v>
      </c>
      <c r="D45" s="46" t="s">
        <v>1</v>
      </c>
      <c r="E45" s="42">
        <v>53.1</v>
      </c>
      <c r="F45" s="21">
        <f t="shared" si="0"/>
        <v>37807.199999999997</v>
      </c>
    </row>
    <row r="46" spans="1:6" x14ac:dyDescent="0.2">
      <c r="A46" s="43">
        <v>6.4</v>
      </c>
      <c r="B46" s="44" t="s">
        <v>28</v>
      </c>
      <c r="C46" s="45">
        <v>712</v>
      </c>
      <c r="D46" s="46" t="s">
        <v>1</v>
      </c>
      <c r="E46" s="42">
        <v>26.5</v>
      </c>
      <c r="F46" s="21">
        <f t="shared" si="0"/>
        <v>18868</v>
      </c>
    </row>
    <row r="47" spans="1:6" ht="24" x14ac:dyDescent="0.2">
      <c r="A47" s="43">
        <v>6.5</v>
      </c>
      <c r="B47" s="50" t="s">
        <v>29</v>
      </c>
      <c r="C47" s="45">
        <v>534</v>
      </c>
      <c r="D47" s="46" t="s">
        <v>3</v>
      </c>
      <c r="E47" s="42">
        <v>292.05</v>
      </c>
      <c r="F47" s="21">
        <f t="shared" si="0"/>
        <v>155954.70000000001</v>
      </c>
    </row>
    <row r="48" spans="1:6" x14ac:dyDescent="0.2">
      <c r="A48" s="43">
        <v>6.6</v>
      </c>
      <c r="B48" s="44" t="s">
        <v>30</v>
      </c>
      <c r="C48" s="45">
        <v>356</v>
      </c>
      <c r="D48" s="46" t="s">
        <v>1</v>
      </c>
      <c r="E48" s="42">
        <v>35.4</v>
      </c>
      <c r="F48" s="21">
        <f t="shared" si="0"/>
        <v>12602.4</v>
      </c>
    </row>
    <row r="49" spans="1:6" x14ac:dyDescent="0.2">
      <c r="A49" s="43">
        <v>6.7</v>
      </c>
      <c r="B49" s="44" t="s">
        <v>31</v>
      </c>
      <c r="C49" s="45">
        <v>356</v>
      </c>
      <c r="D49" s="46" t="s">
        <v>1</v>
      </c>
      <c r="E49" s="42">
        <v>28.32</v>
      </c>
      <c r="F49" s="21">
        <f t="shared" si="0"/>
        <v>10081.92</v>
      </c>
    </row>
    <row r="50" spans="1:6" x14ac:dyDescent="0.2">
      <c r="A50" s="51">
        <v>6.8</v>
      </c>
      <c r="B50" s="52" t="s">
        <v>32</v>
      </c>
      <c r="C50" s="53">
        <v>356</v>
      </c>
      <c r="D50" s="54" t="s">
        <v>1</v>
      </c>
      <c r="E50" s="55">
        <v>286.36</v>
      </c>
      <c r="F50" s="56">
        <f t="shared" si="0"/>
        <v>101944.16</v>
      </c>
    </row>
    <row r="51" spans="1:6" x14ac:dyDescent="0.2">
      <c r="A51" s="43">
        <v>6.9</v>
      </c>
      <c r="B51" s="44" t="s">
        <v>58</v>
      </c>
      <c r="C51" s="45">
        <v>356</v>
      </c>
      <c r="D51" s="46" t="s">
        <v>1</v>
      </c>
      <c r="E51" s="42">
        <v>380</v>
      </c>
      <c r="F51" s="21">
        <f t="shared" si="0"/>
        <v>135280</v>
      </c>
    </row>
    <row r="52" spans="1:6" x14ac:dyDescent="0.2">
      <c r="A52" s="57">
        <v>6.1</v>
      </c>
      <c r="B52" s="58" t="s">
        <v>59</v>
      </c>
      <c r="C52" s="45">
        <v>356</v>
      </c>
      <c r="D52" s="59" t="s">
        <v>73</v>
      </c>
      <c r="E52" s="42">
        <v>12.89</v>
      </c>
      <c r="F52" s="21">
        <f t="shared" si="0"/>
        <v>4588.84</v>
      </c>
    </row>
    <row r="53" spans="1:6" x14ac:dyDescent="0.2">
      <c r="A53" s="57">
        <v>6.11</v>
      </c>
      <c r="B53" s="44" t="s">
        <v>91</v>
      </c>
      <c r="C53" s="45">
        <v>356</v>
      </c>
      <c r="D53" s="46" t="s">
        <v>1</v>
      </c>
      <c r="E53" s="42">
        <v>200</v>
      </c>
      <c r="F53" s="21">
        <f t="shared" si="0"/>
        <v>71200</v>
      </c>
    </row>
    <row r="54" spans="1:6" x14ac:dyDescent="0.2">
      <c r="A54" s="57">
        <v>6.12</v>
      </c>
      <c r="B54" s="44" t="s">
        <v>92</v>
      </c>
      <c r="C54" s="45">
        <v>704.88</v>
      </c>
      <c r="D54" s="46" t="s">
        <v>2</v>
      </c>
      <c r="E54" s="42">
        <v>409.39</v>
      </c>
      <c r="F54" s="21">
        <f t="shared" si="0"/>
        <v>288570.82</v>
      </c>
    </row>
    <row r="55" spans="1:6" x14ac:dyDescent="0.2">
      <c r="A55" s="57">
        <v>6.13</v>
      </c>
      <c r="B55" s="44" t="s">
        <v>93</v>
      </c>
      <c r="C55" s="45">
        <v>356</v>
      </c>
      <c r="D55" s="46" t="s">
        <v>1</v>
      </c>
      <c r="E55" s="42">
        <v>250</v>
      </c>
      <c r="F55" s="21">
        <f t="shared" si="0"/>
        <v>89000</v>
      </c>
    </row>
    <row r="56" spans="1:6" x14ac:dyDescent="0.2">
      <c r="A56" s="60"/>
      <c r="B56" s="61"/>
      <c r="C56" s="16"/>
      <c r="D56" s="15"/>
      <c r="E56" s="16"/>
      <c r="F56" s="21"/>
    </row>
    <row r="57" spans="1:6" x14ac:dyDescent="0.2">
      <c r="A57" s="38">
        <v>7</v>
      </c>
      <c r="B57" s="62" t="s">
        <v>76</v>
      </c>
      <c r="C57" s="16"/>
      <c r="D57" s="15"/>
      <c r="E57" s="16"/>
      <c r="F57" s="21"/>
    </row>
    <row r="58" spans="1:6" ht="24" x14ac:dyDescent="0.2">
      <c r="A58" s="63">
        <v>7.1</v>
      </c>
      <c r="B58" s="19" t="s">
        <v>17</v>
      </c>
      <c r="C58" s="20">
        <v>4740</v>
      </c>
      <c r="D58" s="15" t="s">
        <v>3</v>
      </c>
      <c r="E58" s="20">
        <v>7.68</v>
      </c>
      <c r="F58" s="21">
        <f t="shared" si="0"/>
        <v>36403.199999999997</v>
      </c>
    </row>
    <row r="59" spans="1:6" ht="24" x14ac:dyDescent="0.2">
      <c r="A59" s="63">
        <v>7.2</v>
      </c>
      <c r="B59" s="19" t="s">
        <v>18</v>
      </c>
      <c r="C59" s="20">
        <v>362</v>
      </c>
      <c r="D59" s="15" t="s">
        <v>3</v>
      </c>
      <c r="E59" s="20">
        <v>10.050000000000001</v>
      </c>
      <c r="F59" s="21">
        <f t="shared" si="0"/>
        <v>3638.1</v>
      </c>
    </row>
    <row r="60" spans="1:6" x14ac:dyDescent="0.2">
      <c r="A60" s="64"/>
      <c r="B60" s="65"/>
      <c r="C60" s="66"/>
      <c r="D60" s="67"/>
      <c r="E60" s="68"/>
      <c r="F60" s="21"/>
    </row>
    <row r="61" spans="1:6" x14ac:dyDescent="0.2">
      <c r="A61" s="69">
        <v>8</v>
      </c>
      <c r="B61" s="19" t="s">
        <v>94</v>
      </c>
      <c r="C61" s="20">
        <v>5102</v>
      </c>
      <c r="D61" s="70" t="s">
        <v>3</v>
      </c>
      <c r="E61" s="20">
        <v>15</v>
      </c>
      <c r="F61" s="21">
        <f t="shared" si="0"/>
        <v>76530</v>
      </c>
    </row>
    <row r="62" spans="1:6" x14ac:dyDescent="0.2">
      <c r="A62" s="71"/>
      <c r="B62" s="72" t="s">
        <v>67</v>
      </c>
      <c r="C62" s="73"/>
      <c r="D62" s="74"/>
      <c r="E62" s="75"/>
      <c r="F62" s="76">
        <f>SUM(F15:F61)</f>
        <v>5706200.7100000018</v>
      </c>
    </row>
    <row r="63" spans="1:6" x14ac:dyDescent="0.2">
      <c r="A63" s="22"/>
      <c r="B63" s="61"/>
      <c r="C63" s="33"/>
      <c r="D63" s="33"/>
      <c r="E63" s="16"/>
      <c r="F63" s="77"/>
    </row>
    <row r="64" spans="1:6" x14ac:dyDescent="0.2">
      <c r="A64" s="78" t="s">
        <v>68</v>
      </c>
      <c r="B64" s="13" t="s">
        <v>69</v>
      </c>
      <c r="C64" s="33"/>
      <c r="D64" s="79"/>
      <c r="E64" s="16"/>
      <c r="F64" s="80"/>
    </row>
    <row r="65" spans="1:6" ht="24" x14ac:dyDescent="0.2">
      <c r="A65" s="81">
        <v>1</v>
      </c>
      <c r="B65" s="82" t="s">
        <v>95</v>
      </c>
      <c r="C65" s="31">
        <v>5</v>
      </c>
      <c r="D65" s="14" t="s">
        <v>72</v>
      </c>
      <c r="E65" s="20">
        <v>38000</v>
      </c>
      <c r="F65" s="21">
        <f>ROUND(C65*E65,2)</f>
        <v>190000</v>
      </c>
    </row>
    <row r="66" spans="1:6" x14ac:dyDescent="0.2">
      <c r="A66" s="83"/>
      <c r="B66" s="84" t="s">
        <v>96</v>
      </c>
      <c r="C66" s="85"/>
      <c r="D66" s="85"/>
      <c r="E66" s="85"/>
      <c r="F66" s="86">
        <f>SUM(F65:F65)</f>
        <v>190000</v>
      </c>
    </row>
    <row r="67" spans="1:6" x14ac:dyDescent="0.2">
      <c r="A67" s="32"/>
      <c r="B67" s="87"/>
      <c r="C67" s="33"/>
      <c r="D67" s="33"/>
      <c r="E67" s="33"/>
      <c r="F67" s="88"/>
    </row>
    <row r="68" spans="1:6" x14ac:dyDescent="0.2">
      <c r="A68" s="89"/>
      <c r="B68" s="90" t="s">
        <v>97</v>
      </c>
      <c r="C68" s="91"/>
      <c r="D68" s="92"/>
      <c r="E68" s="93"/>
      <c r="F68" s="94">
        <f>+F66+F62</f>
        <v>5896200.7100000018</v>
      </c>
    </row>
    <row r="69" spans="1:6" ht="2.25" customHeight="1" x14ac:dyDescent="0.2">
      <c r="A69" s="95"/>
      <c r="B69" s="96"/>
      <c r="C69" s="96"/>
      <c r="D69" s="96"/>
      <c r="E69" s="96"/>
      <c r="F69" s="96"/>
    </row>
    <row r="70" spans="1:6" ht="6" customHeight="1" thickBot="1" x14ac:dyDescent="0.25">
      <c r="A70" s="95"/>
      <c r="B70" s="96"/>
      <c r="C70" s="96"/>
      <c r="D70" s="96"/>
      <c r="E70" s="96"/>
      <c r="F70" s="96"/>
    </row>
    <row r="71" spans="1:6" ht="13.5" thickBot="1" x14ac:dyDescent="0.25">
      <c r="A71" s="226" t="s">
        <v>75</v>
      </c>
      <c r="B71" s="227"/>
      <c r="C71" s="227"/>
      <c r="D71" s="227"/>
      <c r="E71" s="227"/>
      <c r="F71" s="228"/>
    </row>
    <row r="72" spans="1:6" ht="13.15" customHeight="1" x14ac:dyDescent="0.2">
      <c r="A72" s="229" t="s">
        <v>48</v>
      </c>
      <c r="B72" s="230"/>
      <c r="C72" s="230"/>
      <c r="D72" s="97"/>
      <c r="E72" s="97"/>
      <c r="F72" s="97"/>
    </row>
    <row r="73" spans="1:6" ht="13.15" customHeight="1" x14ac:dyDescent="0.2">
      <c r="A73" s="231" t="s">
        <v>49</v>
      </c>
      <c r="B73" s="231"/>
      <c r="C73" s="231"/>
      <c r="D73" s="98" t="s">
        <v>6</v>
      </c>
      <c r="E73" s="97"/>
      <c r="F73" s="96"/>
    </row>
    <row r="74" spans="1:6" x14ac:dyDescent="0.2">
      <c r="A74" s="223" t="s">
        <v>57</v>
      </c>
      <c r="B74" s="224"/>
      <c r="C74" s="99"/>
      <c r="D74" s="99"/>
      <c r="E74" s="100"/>
      <c r="F74" s="99"/>
    </row>
    <row r="75" spans="1:6" x14ac:dyDescent="0.2">
      <c r="A75" s="101" t="s">
        <v>7</v>
      </c>
      <c r="B75" s="102" t="s">
        <v>8</v>
      </c>
      <c r="C75" s="103" t="s">
        <v>74</v>
      </c>
      <c r="D75" s="103" t="s">
        <v>5</v>
      </c>
      <c r="E75" s="103" t="s">
        <v>0</v>
      </c>
      <c r="F75" s="104" t="s">
        <v>10</v>
      </c>
    </row>
    <row r="76" spans="1:6" x14ac:dyDescent="0.2">
      <c r="A76" s="105"/>
      <c r="B76" s="106"/>
      <c r="C76" s="107"/>
      <c r="D76" s="107"/>
      <c r="E76" s="108"/>
      <c r="F76" s="109"/>
    </row>
    <row r="77" spans="1:6" ht="24" x14ac:dyDescent="0.2">
      <c r="A77" s="110" t="s">
        <v>11</v>
      </c>
      <c r="B77" s="111" t="s">
        <v>50</v>
      </c>
      <c r="C77" s="108"/>
      <c r="D77" s="112"/>
      <c r="E77" s="108"/>
      <c r="F77" s="109"/>
    </row>
    <row r="78" spans="1:6" x14ac:dyDescent="0.2">
      <c r="A78" s="110"/>
      <c r="B78" s="113"/>
      <c r="C78" s="108"/>
      <c r="D78" s="112"/>
      <c r="E78" s="108"/>
      <c r="F78" s="109"/>
    </row>
    <row r="79" spans="1:6" x14ac:dyDescent="0.2">
      <c r="A79" s="114">
        <v>1</v>
      </c>
      <c r="B79" s="115" t="s">
        <v>12</v>
      </c>
      <c r="C79" s="116">
        <v>2046.0900000000001</v>
      </c>
      <c r="D79" s="112" t="s">
        <v>3</v>
      </c>
      <c r="E79" s="117">
        <v>38.595999999999997</v>
      </c>
      <c r="F79" s="118">
        <f>C79*E79</f>
        <v>78970.889639999994</v>
      </c>
    </row>
    <row r="80" spans="1:6" x14ac:dyDescent="0.2">
      <c r="A80" s="105"/>
      <c r="B80" s="119"/>
      <c r="C80" s="96"/>
      <c r="D80" s="112"/>
      <c r="E80" s="120"/>
      <c r="F80" s="118"/>
    </row>
    <row r="81" spans="1:6" x14ac:dyDescent="0.2">
      <c r="A81" s="121">
        <v>2</v>
      </c>
      <c r="B81" s="122" t="s">
        <v>13</v>
      </c>
      <c r="C81" s="96"/>
      <c r="D81" s="112"/>
      <c r="E81" s="120"/>
      <c r="F81" s="118"/>
    </row>
    <row r="82" spans="1:6" x14ac:dyDescent="0.2">
      <c r="A82" s="105">
        <v>2.1</v>
      </c>
      <c r="B82" s="123" t="s">
        <v>14</v>
      </c>
      <c r="C82" s="96">
        <v>1324.1000000000001</v>
      </c>
      <c r="D82" s="112" t="s">
        <v>2</v>
      </c>
      <c r="E82" s="117">
        <v>255.69793103448276</v>
      </c>
      <c r="F82" s="124">
        <f>C82*E82</f>
        <v>338569.63048275869</v>
      </c>
    </row>
    <row r="83" spans="1:6" x14ac:dyDescent="0.2">
      <c r="A83" s="105">
        <v>2.2000000000000002</v>
      </c>
      <c r="B83" s="123" t="s">
        <v>4</v>
      </c>
      <c r="C83" s="96">
        <v>122.77000000000001</v>
      </c>
      <c r="D83" s="112" t="s">
        <v>2</v>
      </c>
      <c r="E83" s="117">
        <v>1970.75</v>
      </c>
      <c r="F83" s="124">
        <f t="shared" ref="F83:F132" si="1">C83*E83</f>
        <v>241948.97750000001</v>
      </c>
    </row>
    <row r="84" spans="1:6" ht="24" x14ac:dyDescent="0.2">
      <c r="A84" s="105">
        <v>2.2999999999999998</v>
      </c>
      <c r="B84" s="123" t="s">
        <v>51</v>
      </c>
      <c r="C84" s="116">
        <v>1900.54</v>
      </c>
      <c r="D84" s="112" t="s">
        <v>2</v>
      </c>
      <c r="E84" s="117">
        <v>268.59482142857144</v>
      </c>
      <c r="F84" s="124">
        <f>C84*E84</f>
        <v>510475.20191785716</v>
      </c>
    </row>
    <row r="85" spans="1:6" ht="24" x14ac:dyDescent="0.2">
      <c r="A85" s="105">
        <v>2.4</v>
      </c>
      <c r="B85" s="125" t="s">
        <v>15</v>
      </c>
      <c r="C85" s="96">
        <v>231.56999999999994</v>
      </c>
      <c r="D85" s="112" t="s">
        <v>2</v>
      </c>
      <c r="E85" s="117">
        <v>385.94606666666664</v>
      </c>
      <c r="F85" s="124">
        <f t="shared" si="1"/>
        <v>89373.530657999974</v>
      </c>
    </row>
    <row r="86" spans="1:6" x14ac:dyDescent="0.2">
      <c r="A86" s="126"/>
      <c r="B86" s="127"/>
      <c r="C86" s="96"/>
      <c r="D86" s="112"/>
      <c r="E86" s="117"/>
      <c r="F86" s="124"/>
    </row>
    <row r="87" spans="1:6" x14ac:dyDescent="0.2">
      <c r="A87" s="121">
        <v>3</v>
      </c>
      <c r="B87" s="113" t="s">
        <v>16</v>
      </c>
      <c r="C87" s="96"/>
      <c r="D87" s="112"/>
      <c r="E87" s="117"/>
      <c r="F87" s="124">
        <f t="shared" si="1"/>
        <v>0</v>
      </c>
    </row>
    <row r="88" spans="1:6" ht="24" x14ac:dyDescent="0.2">
      <c r="A88" s="126">
        <v>3.1</v>
      </c>
      <c r="B88" s="128" t="s">
        <v>17</v>
      </c>
      <c r="C88" s="96">
        <v>0</v>
      </c>
      <c r="D88" s="112" t="s">
        <v>3</v>
      </c>
      <c r="E88" s="117">
        <v>154.52000000000001</v>
      </c>
      <c r="F88" s="124">
        <f t="shared" si="1"/>
        <v>0</v>
      </c>
    </row>
    <row r="89" spans="1:6" ht="24" x14ac:dyDescent="0.2">
      <c r="A89" s="126">
        <v>3.2</v>
      </c>
      <c r="B89" s="128" t="s">
        <v>18</v>
      </c>
      <c r="C89" s="96">
        <v>0</v>
      </c>
      <c r="D89" s="112" t="s">
        <v>3</v>
      </c>
      <c r="E89" s="117">
        <v>1110.3900000000001</v>
      </c>
      <c r="F89" s="124">
        <f t="shared" si="1"/>
        <v>0</v>
      </c>
    </row>
    <row r="90" spans="1:6" x14ac:dyDescent="0.2">
      <c r="A90" s="121"/>
      <c r="B90" s="128"/>
      <c r="C90" s="96">
        <v>0</v>
      </c>
      <c r="D90" s="112"/>
      <c r="E90" s="117"/>
      <c r="F90" s="124">
        <f t="shared" si="1"/>
        <v>0</v>
      </c>
    </row>
    <row r="91" spans="1:6" x14ac:dyDescent="0.2">
      <c r="A91" s="121">
        <v>4</v>
      </c>
      <c r="B91" s="113" t="s">
        <v>19</v>
      </c>
      <c r="C91" s="96">
        <v>0</v>
      </c>
      <c r="D91" s="112"/>
      <c r="E91" s="117"/>
      <c r="F91" s="124">
        <f t="shared" si="1"/>
        <v>0</v>
      </c>
    </row>
    <row r="92" spans="1:6" ht="24" x14ac:dyDescent="0.2">
      <c r="A92" s="105">
        <v>4.0999999999999996</v>
      </c>
      <c r="B92" s="128" t="s">
        <v>17</v>
      </c>
      <c r="C92" s="116">
        <v>1778.8900000000003</v>
      </c>
      <c r="D92" s="112" t="s">
        <v>3</v>
      </c>
      <c r="E92" s="117">
        <v>46.96373056994819</v>
      </c>
      <c r="F92" s="124">
        <f t="shared" si="1"/>
        <v>83543.31067357515</v>
      </c>
    </row>
    <row r="93" spans="1:6" ht="24" x14ac:dyDescent="0.2">
      <c r="A93" s="105">
        <v>4.2</v>
      </c>
      <c r="B93" s="128" t="s">
        <v>18</v>
      </c>
      <c r="C93" s="96">
        <v>369.24</v>
      </c>
      <c r="D93" s="112" t="s">
        <v>3</v>
      </c>
      <c r="E93" s="117">
        <v>58.704663212435236</v>
      </c>
      <c r="F93" s="124">
        <f t="shared" si="1"/>
        <v>21676.109844559585</v>
      </c>
    </row>
    <row r="94" spans="1:6" x14ac:dyDescent="0.2">
      <c r="A94" s="105"/>
      <c r="B94" s="128"/>
      <c r="C94" s="96">
        <v>0</v>
      </c>
      <c r="D94" s="112"/>
      <c r="E94" s="117"/>
      <c r="F94" s="124">
        <f t="shared" si="1"/>
        <v>0</v>
      </c>
    </row>
    <row r="95" spans="1:6" x14ac:dyDescent="0.2">
      <c r="A95" s="129">
        <v>5</v>
      </c>
      <c r="B95" s="113" t="s">
        <v>20</v>
      </c>
      <c r="C95" s="96">
        <v>0</v>
      </c>
      <c r="D95" s="130"/>
      <c r="E95" s="131"/>
      <c r="F95" s="124">
        <f t="shared" si="1"/>
        <v>0</v>
      </c>
    </row>
    <row r="96" spans="1:6" ht="24" x14ac:dyDescent="0.2">
      <c r="A96" s="132">
        <v>5.0999999999999996</v>
      </c>
      <c r="B96" s="128" t="s">
        <v>52</v>
      </c>
      <c r="C96" s="96">
        <v>4</v>
      </c>
      <c r="D96" s="130" t="s">
        <v>1</v>
      </c>
      <c r="E96" s="131">
        <v>4448.0199999999995</v>
      </c>
      <c r="F96" s="124">
        <f t="shared" si="1"/>
        <v>17792.079999999998</v>
      </c>
    </row>
    <row r="97" spans="1:6" ht="24" x14ac:dyDescent="0.2">
      <c r="A97" s="132">
        <v>5.2</v>
      </c>
      <c r="B97" s="128" t="s">
        <v>21</v>
      </c>
      <c r="C97" s="96">
        <v>3</v>
      </c>
      <c r="D97" s="130" t="s">
        <v>1</v>
      </c>
      <c r="E97" s="131">
        <v>2957.0687499999999</v>
      </c>
      <c r="F97" s="124">
        <f t="shared" si="1"/>
        <v>8871.2062499999993</v>
      </c>
    </row>
    <row r="98" spans="1:6" ht="24" x14ac:dyDescent="0.2">
      <c r="A98" s="132">
        <v>5.3</v>
      </c>
      <c r="B98" s="128" t="s">
        <v>23</v>
      </c>
      <c r="C98" s="96">
        <v>13</v>
      </c>
      <c r="D98" s="130" t="s">
        <v>1</v>
      </c>
      <c r="E98" s="131">
        <v>2367.4916666666668</v>
      </c>
      <c r="F98" s="124">
        <f t="shared" si="1"/>
        <v>30777.39166666667</v>
      </c>
    </row>
    <row r="99" spans="1:6" ht="24" x14ac:dyDescent="0.2">
      <c r="A99" s="132">
        <v>5.4</v>
      </c>
      <c r="B99" s="128" t="s">
        <v>53</v>
      </c>
      <c r="C99" s="96">
        <v>22</v>
      </c>
      <c r="D99" s="130"/>
      <c r="E99" s="131">
        <v>2367.4916666666668</v>
      </c>
      <c r="F99" s="124">
        <f t="shared" si="1"/>
        <v>52084.816666666666</v>
      </c>
    </row>
    <row r="100" spans="1:6" ht="24" x14ac:dyDescent="0.2">
      <c r="A100" s="132">
        <v>5.5</v>
      </c>
      <c r="B100" s="128" t="s">
        <v>54</v>
      </c>
      <c r="C100" s="96">
        <v>15</v>
      </c>
      <c r="D100" s="130"/>
      <c r="E100" s="131">
        <v>6388.9285714285716</v>
      </c>
      <c r="F100" s="124">
        <f t="shared" si="1"/>
        <v>95833.92857142858</v>
      </c>
    </row>
    <row r="101" spans="1:6" ht="24" x14ac:dyDescent="0.2">
      <c r="A101" s="132">
        <v>5.6</v>
      </c>
      <c r="B101" s="128" t="s">
        <v>24</v>
      </c>
      <c r="C101" s="96">
        <v>7</v>
      </c>
      <c r="D101" s="130"/>
      <c r="E101" s="131">
        <v>6937.083333333333</v>
      </c>
      <c r="F101" s="124">
        <f t="shared" si="1"/>
        <v>48559.583333333328</v>
      </c>
    </row>
    <row r="102" spans="1:6" x14ac:dyDescent="0.2">
      <c r="A102" s="132">
        <v>5.7</v>
      </c>
      <c r="B102" s="128" t="s">
        <v>55</v>
      </c>
      <c r="C102" s="96">
        <v>9</v>
      </c>
      <c r="D102" s="130" t="s">
        <v>1</v>
      </c>
      <c r="E102" s="133">
        <v>4813.5</v>
      </c>
      <c r="F102" s="124">
        <f t="shared" si="1"/>
        <v>43321.5</v>
      </c>
    </row>
    <row r="103" spans="1:6" x14ac:dyDescent="0.2">
      <c r="A103" s="132">
        <v>5.8</v>
      </c>
      <c r="B103" s="128" t="s">
        <v>22</v>
      </c>
      <c r="C103" s="96">
        <v>23</v>
      </c>
      <c r="D103" s="130"/>
      <c r="E103" s="133">
        <v>4470.2</v>
      </c>
      <c r="F103" s="124">
        <f t="shared" si="1"/>
        <v>102814.59999999999</v>
      </c>
    </row>
    <row r="104" spans="1:6" x14ac:dyDescent="0.2">
      <c r="A104" s="132">
        <v>5.9</v>
      </c>
      <c r="B104" s="128" t="s">
        <v>25</v>
      </c>
      <c r="C104" s="96">
        <v>64</v>
      </c>
      <c r="D104" s="112" t="s">
        <v>1</v>
      </c>
      <c r="E104" s="117">
        <v>574.54964501999996</v>
      </c>
      <c r="F104" s="124">
        <f t="shared" si="1"/>
        <v>36771.177281279997</v>
      </c>
    </row>
    <row r="105" spans="1:6" x14ac:dyDescent="0.2">
      <c r="A105" s="134"/>
      <c r="B105" s="128"/>
      <c r="C105" s="96">
        <v>0</v>
      </c>
      <c r="D105" s="112"/>
      <c r="E105" s="117"/>
      <c r="F105" s="124">
        <f t="shared" si="1"/>
        <v>0</v>
      </c>
    </row>
    <row r="106" spans="1:6" x14ac:dyDescent="0.2">
      <c r="A106" s="114"/>
      <c r="B106" s="128"/>
      <c r="C106" s="96">
        <v>0</v>
      </c>
      <c r="D106" s="112"/>
      <c r="E106" s="117"/>
      <c r="F106" s="124">
        <f t="shared" si="1"/>
        <v>0</v>
      </c>
    </row>
    <row r="107" spans="1:6" x14ac:dyDescent="0.2">
      <c r="A107" s="135">
        <v>6</v>
      </c>
      <c r="B107" s="136" t="s">
        <v>56</v>
      </c>
      <c r="C107" s="96">
        <v>0</v>
      </c>
      <c r="D107" s="137"/>
      <c r="E107" s="138"/>
      <c r="F107" s="124">
        <f t="shared" si="1"/>
        <v>0</v>
      </c>
    </row>
    <row r="108" spans="1:6" x14ac:dyDescent="0.2">
      <c r="A108" s="139">
        <v>6.1</v>
      </c>
      <c r="B108" s="1" t="s">
        <v>100</v>
      </c>
      <c r="C108" s="96">
        <v>161</v>
      </c>
      <c r="D108" s="140" t="s">
        <v>1</v>
      </c>
      <c r="E108" s="138">
        <v>292</v>
      </c>
      <c r="F108" s="124">
        <f t="shared" si="1"/>
        <v>47012</v>
      </c>
    </row>
    <row r="109" spans="1:6" ht="24" x14ac:dyDescent="0.2">
      <c r="A109" s="139">
        <v>6.2</v>
      </c>
      <c r="B109" s="141" t="s">
        <v>26</v>
      </c>
      <c r="C109" s="116">
        <v>1932</v>
      </c>
      <c r="D109" s="142" t="s">
        <v>3</v>
      </c>
      <c r="E109" s="138">
        <v>55</v>
      </c>
      <c r="F109" s="124">
        <f t="shared" si="1"/>
        <v>106260</v>
      </c>
    </row>
    <row r="110" spans="1:6" x14ac:dyDescent="0.2">
      <c r="A110" s="139">
        <v>6.3</v>
      </c>
      <c r="B110" s="143" t="s">
        <v>27</v>
      </c>
      <c r="C110" s="96">
        <v>397</v>
      </c>
      <c r="D110" s="140" t="s">
        <v>1</v>
      </c>
      <c r="E110" s="144">
        <v>85</v>
      </c>
      <c r="F110" s="124">
        <f t="shared" si="1"/>
        <v>33745</v>
      </c>
    </row>
    <row r="111" spans="1:6" x14ac:dyDescent="0.2">
      <c r="A111" s="139">
        <v>6.4</v>
      </c>
      <c r="B111" s="1" t="s">
        <v>28</v>
      </c>
      <c r="C111" s="96">
        <v>472</v>
      </c>
      <c r="D111" s="140" t="s">
        <v>1</v>
      </c>
      <c r="E111" s="144">
        <v>67</v>
      </c>
      <c r="F111" s="124">
        <f t="shared" si="1"/>
        <v>31624</v>
      </c>
    </row>
    <row r="112" spans="1:6" ht="24" x14ac:dyDescent="0.2">
      <c r="A112" s="139">
        <v>6.5</v>
      </c>
      <c r="B112" s="143" t="s">
        <v>29</v>
      </c>
      <c r="C112" s="96">
        <v>323.7</v>
      </c>
      <c r="D112" s="140" t="s">
        <v>3</v>
      </c>
      <c r="E112" s="144">
        <v>450</v>
      </c>
      <c r="F112" s="124">
        <f t="shared" si="1"/>
        <v>145665</v>
      </c>
    </row>
    <row r="113" spans="1:6" x14ac:dyDescent="0.2">
      <c r="A113" s="139">
        <v>6.6</v>
      </c>
      <c r="B113" s="1" t="s">
        <v>30</v>
      </c>
      <c r="C113" s="96">
        <v>236</v>
      </c>
      <c r="D113" s="140" t="s">
        <v>1</v>
      </c>
      <c r="E113" s="144">
        <v>53</v>
      </c>
      <c r="F113" s="124">
        <f t="shared" si="1"/>
        <v>12508</v>
      </c>
    </row>
    <row r="114" spans="1:6" x14ac:dyDescent="0.2">
      <c r="A114" s="139">
        <v>6.7</v>
      </c>
      <c r="B114" s="1" t="s">
        <v>31</v>
      </c>
      <c r="C114" s="96">
        <v>236</v>
      </c>
      <c r="D114" s="140" t="s">
        <v>1</v>
      </c>
      <c r="E114" s="144">
        <v>36</v>
      </c>
      <c r="F114" s="124">
        <f t="shared" si="1"/>
        <v>8496</v>
      </c>
    </row>
    <row r="115" spans="1:6" x14ac:dyDescent="0.2">
      <c r="A115" s="139">
        <v>6.8</v>
      </c>
      <c r="B115" s="1" t="s">
        <v>32</v>
      </c>
      <c r="C115" s="96">
        <v>236</v>
      </c>
      <c r="D115" s="140" t="s">
        <v>1</v>
      </c>
      <c r="E115" s="144">
        <v>380</v>
      </c>
      <c r="F115" s="124">
        <f t="shared" si="1"/>
        <v>89680</v>
      </c>
    </row>
    <row r="116" spans="1:6" x14ac:dyDescent="0.2">
      <c r="A116" s="139">
        <v>6.9</v>
      </c>
      <c r="B116" s="1" t="s">
        <v>58</v>
      </c>
      <c r="C116" s="96">
        <v>236</v>
      </c>
      <c r="D116" s="140" t="s">
        <v>1</v>
      </c>
      <c r="E116" s="144">
        <v>535</v>
      </c>
      <c r="F116" s="124">
        <f t="shared" si="1"/>
        <v>126260</v>
      </c>
    </row>
    <row r="117" spans="1:6" x14ac:dyDescent="0.2">
      <c r="A117" s="145">
        <v>6.1</v>
      </c>
      <c r="B117" s="1" t="s">
        <v>59</v>
      </c>
      <c r="C117" s="96">
        <v>236</v>
      </c>
      <c r="D117" s="140" t="s">
        <v>73</v>
      </c>
      <c r="E117" s="144">
        <v>175</v>
      </c>
      <c r="F117" s="124">
        <f t="shared" si="1"/>
        <v>41300</v>
      </c>
    </row>
    <row r="118" spans="1:6" x14ac:dyDescent="0.2">
      <c r="A118" s="145">
        <v>6.11</v>
      </c>
      <c r="B118" s="1" t="s">
        <v>60</v>
      </c>
      <c r="C118" s="96">
        <v>236</v>
      </c>
      <c r="D118" s="140" t="s">
        <v>1</v>
      </c>
      <c r="E118" s="144">
        <v>242</v>
      </c>
      <c r="F118" s="124">
        <f t="shared" si="1"/>
        <v>57112</v>
      </c>
    </row>
    <row r="119" spans="1:6" x14ac:dyDescent="0.2">
      <c r="A119" s="145">
        <v>6.12</v>
      </c>
      <c r="B119" s="1" t="s">
        <v>61</v>
      </c>
      <c r="C119" s="96">
        <v>704.88</v>
      </c>
      <c r="D119" s="140" t="s">
        <v>2</v>
      </c>
      <c r="E119" s="144">
        <v>492</v>
      </c>
      <c r="F119" s="124">
        <f t="shared" si="1"/>
        <v>346800.96</v>
      </c>
    </row>
    <row r="120" spans="1:6" x14ac:dyDescent="0.2">
      <c r="A120" s="145">
        <v>6.13</v>
      </c>
      <c r="B120" s="1" t="s">
        <v>62</v>
      </c>
      <c r="C120" s="96">
        <v>236</v>
      </c>
      <c r="D120" s="140" t="s">
        <v>1</v>
      </c>
      <c r="E120" s="144">
        <v>592.25</v>
      </c>
      <c r="F120" s="124">
        <f t="shared" si="1"/>
        <v>139771</v>
      </c>
    </row>
    <row r="121" spans="1:6" x14ac:dyDescent="0.2">
      <c r="A121" s="139"/>
      <c r="B121" s="1"/>
      <c r="C121" s="96">
        <v>0</v>
      </c>
      <c r="D121" s="140"/>
      <c r="E121" s="144"/>
      <c r="F121" s="124"/>
    </row>
    <row r="122" spans="1:6" x14ac:dyDescent="0.2">
      <c r="A122" s="135">
        <v>7</v>
      </c>
      <c r="B122" s="146" t="s">
        <v>63</v>
      </c>
      <c r="C122" s="96">
        <v>0</v>
      </c>
      <c r="D122" s="140"/>
      <c r="E122" s="144"/>
      <c r="F122" s="124"/>
    </row>
    <row r="123" spans="1:6" x14ac:dyDescent="0.2">
      <c r="A123" s="139">
        <v>7.1</v>
      </c>
      <c r="B123" s="1" t="s">
        <v>64</v>
      </c>
      <c r="C123" s="116">
        <v>4740</v>
      </c>
      <c r="D123" s="140" t="s">
        <v>3</v>
      </c>
      <c r="E123" s="138"/>
      <c r="F123" s="124">
        <f t="shared" si="1"/>
        <v>0</v>
      </c>
    </row>
    <row r="124" spans="1:6" x14ac:dyDescent="0.2">
      <c r="A124" s="139">
        <v>7.2</v>
      </c>
      <c r="B124" s="1" t="s">
        <v>65</v>
      </c>
      <c r="C124" s="96">
        <v>362</v>
      </c>
      <c r="D124" s="140" t="s">
        <v>3</v>
      </c>
      <c r="E124" s="138">
        <v>85.186136071999996</v>
      </c>
      <c r="F124" s="124">
        <f>C124*E124</f>
        <v>30837.381258063997</v>
      </c>
    </row>
    <row r="125" spans="1:6" x14ac:dyDescent="0.2">
      <c r="A125" s="139"/>
      <c r="B125" s="1"/>
      <c r="C125" s="96">
        <v>0</v>
      </c>
      <c r="D125" s="140"/>
      <c r="E125" s="144">
        <v>93.945438749999994</v>
      </c>
      <c r="F125" s="124"/>
    </row>
    <row r="126" spans="1:6" x14ac:dyDescent="0.2">
      <c r="A126" s="147">
        <v>8</v>
      </c>
      <c r="B126" s="148" t="s">
        <v>66</v>
      </c>
      <c r="C126" s="116">
        <v>0</v>
      </c>
      <c r="D126" s="140" t="s">
        <v>3</v>
      </c>
      <c r="E126" s="144">
        <v>15</v>
      </c>
      <c r="F126" s="124">
        <f t="shared" si="1"/>
        <v>0</v>
      </c>
    </row>
    <row r="127" spans="1:6" ht="3" customHeight="1" x14ac:dyDescent="0.2">
      <c r="A127" s="149"/>
      <c r="B127" s="96"/>
      <c r="C127" s="96"/>
      <c r="D127" s="140"/>
      <c r="E127" s="144"/>
      <c r="F127" s="124"/>
    </row>
    <row r="128" spans="1:6" hidden="1" x14ac:dyDescent="0.2">
      <c r="A128" s="139"/>
      <c r="B128" s="1"/>
      <c r="C128" s="96"/>
      <c r="D128" s="140"/>
      <c r="E128" s="144"/>
      <c r="F128" s="124"/>
    </row>
    <row r="129" spans="1:6" x14ac:dyDescent="0.2">
      <c r="A129" s="150"/>
      <c r="B129" s="151" t="s">
        <v>67</v>
      </c>
      <c r="C129" s="152"/>
      <c r="D129" s="153"/>
      <c r="E129" s="154"/>
      <c r="F129" s="155">
        <f>SUM(F79:F128)</f>
        <v>3018455.27574419</v>
      </c>
    </row>
    <row r="130" spans="1:6" x14ac:dyDescent="0.2">
      <c r="A130" s="139"/>
      <c r="B130" s="1"/>
      <c r="C130" s="96"/>
      <c r="D130" s="140"/>
      <c r="E130" s="144"/>
      <c r="F130" s="124"/>
    </row>
    <row r="131" spans="1:6" x14ac:dyDescent="0.2">
      <c r="A131" s="139" t="s">
        <v>68</v>
      </c>
      <c r="B131" s="1" t="s">
        <v>69</v>
      </c>
      <c r="C131" s="96"/>
      <c r="D131" s="140"/>
      <c r="E131" s="144"/>
      <c r="F131" s="124"/>
    </row>
    <row r="132" spans="1:6" ht="26.45" customHeight="1" x14ac:dyDescent="0.2">
      <c r="A132" s="147">
        <v>1</v>
      </c>
      <c r="B132" s="156" t="s">
        <v>70</v>
      </c>
      <c r="C132" s="96">
        <v>3</v>
      </c>
      <c r="D132" s="140" t="s">
        <v>72</v>
      </c>
      <c r="E132" s="144">
        <v>10000</v>
      </c>
      <c r="F132" s="124">
        <f t="shared" si="1"/>
        <v>30000</v>
      </c>
    </row>
    <row r="133" spans="1:6" ht="3" customHeight="1" x14ac:dyDescent="0.2">
      <c r="A133" s="139"/>
      <c r="B133" s="1"/>
      <c r="C133" s="157"/>
      <c r="D133" s="140"/>
      <c r="E133" s="144"/>
      <c r="F133" s="124"/>
    </row>
    <row r="134" spans="1:6" hidden="1" x14ac:dyDescent="0.2">
      <c r="A134" s="139"/>
      <c r="B134" s="1"/>
      <c r="C134" s="157"/>
      <c r="D134" s="140"/>
      <c r="E134" s="144"/>
      <c r="F134" s="118"/>
    </row>
    <row r="135" spans="1:6" x14ac:dyDescent="0.2">
      <c r="A135" s="150"/>
      <c r="B135" s="151" t="s">
        <v>71</v>
      </c>
      <c r="C135" s="158"/>
      <c r="D135" s="153"/>
      <c r="E135" s="154"/>
      <c r="F135" s="159">
        <f>F132</f>
        <v>30000</v>
      </c>
    </row>
    <row r="136" spans="1:6" ht="4.5" customHeight="1" x14ac:dyDescent="0.2">
      <c r="A136" s="139"/>
      <c r="B136" s="1"/>
      <c r="C136" s="157"/>
      <c r="D136" s="140"/>
      <c r="E136" s="144"/>
      <c r="F136" s="118"/>
    </row>
    <row r="137" spans="1:6" hidden="1" x14ac:dyDescent="0.2">
      <c r="A137" s="105"/>
      <c r="B137" s="160"/>
      <c r="C137" s="107"/>
      <c r="D137" s="107"/>
      <c r="E137" s="107"/>
      <c r="F137" s="161"/>
    </row>
    <row r="138" spans="1:6" x14ac:dyDescent="0.2">
      <c r="A138" s="162"/>
      <c r="B138" s="163" t="s">
        <v>98</v>
      </c>
      <c r="C138" s="164"/>
      <c r="D138" s="165"/>
      <c r="E138" s="166"/>
      <c r="F138" s="167">
        <f>F129+F135</f>
        <v>3048455.27574419</v>
      </c>
    </row>
    <row r="139" spans="1:6" x14ac:dyDescent="0.2">
      <c r="A139" s="218" t="s">
        <v>99</v>
      </c>
      <c r="B139" s="219"/>
      <c r="C139" s="219"/>
      <c r="D139" s="219"/>
      <c r="E139" s="220"/>
      <c r="F139" s="167">
        <f>F68+F138</f>
        <v>8944655.9857441913</v>
      </c>
    </row>
    <row r="140" spans="1:6" x14ac:dyDescent="0.2">
      <c r="A140" s="168"/>
      <c r="B140" s="169"/>
      <c r="C140" s="170"/>
      <c r="D140" s="171"/>
      <c r="E140" s="170"/>
      <c r="F140" s="172"/>
    </row>
    <row r="141" spans="1:6" x14ac:dyDescent="0.2">
      <c r="A141" s="173"/>
      <c r="B141" s="174" t="s">
        <v>33</v>
      </c>
      <c r="C141" s="175"/>
      <c r="D141" s="176"/>
      <c r="E141" s="177"/>
      <c r="F141" s="178"/>
    </row>
    <row r="142" spans="1:6" x14ac:dyDescent="0.2">
      <c r="A142" s="173"/>
      <c r="B142" s="179" t="s">
        <v>34</v>
      </c>
      <c r="C142" s="180">
        <v>0.1</v>
      </c>
      <c r="D142" s="176"/>
      <c r="E142" s="177"/>
      <c r="F142" s="181">
        <f>F139*C142</f>
        <v>894465.59857441916</v>
      </c>
    </row>
    <row r="143" spans="1:6" x14ac:dyDescent="0.2">
      <c r="A143" s="173"/>
      <c r="B143" s="182" t="s">
        <v>35</v>
      </c>
      <c r="C143" s="183">
        <v>0.03</v>
      </c>
      <c r="D143" s="176"/>
      <c r="E143" s="177"/>
      <c r="F143" s="181">
        <f>F139*C143</f>
        <v>268339.67957232572</v>
      </c>
    </row>
    <row r="144" spans="1:6" x14ac:dyDescent="0.2">
      <c r="A144" s="173"/>
      <c r="B144" s="184" t="s">
        <v>36</v>
      </c>
      <c r="C144" s="180">
        <v>0.04</v>
      </c>
      <c r="D144" s="176"/>
      <c r="E144" s="177"/>
      <c r="F144" s="181">
        <f>F139*C144</f>
        <v>357786.23942976765</v>
      </c>
    </row>
    <row r="145" spans="1:6" x14ac:dyDescent="0.2">
      <c r="A145" s="173"/>
      <c r="B145" s="184" t="s">
        <v>37</v>
      </c>
      <c r="C145" s="180">
        <v>0.03</v>
      </c>
      <c r="D145" s="176"/>
      <c r="E145" s="177"/>
      <c r="F145" s="181">
        <f>F139*C145</f>
        <v>268339.67957232572</v>
      </c>
    </row>
    <row r="146" spans="1:6" x14ac:dyDescent="0.2">
      <c r="A146" s="173"/>
      <c r="B146" s="184" t="s">
        <v>38</v>
      </c>
      <c r="C146" s="180">
        <v>0.05</v>
      </c>
      <c r="D146" s="176"/>
      <c r="E146" s="177"/>
      <c r="F146" s="181">
        <f>F139*C146</f>
        <v>447232.79928720958</v>
      </c>
    </row>
    <row r="147" spans="1:6" x14ac:dyDescent="0.2">
      <c r="A147" s="185"/>
      <c r="B147" s="184" t="s">
        <v>39</v>
      </c>
      <c r="C147" s="180">
        <v>0.01</v>
      </c>
      <c r="D147" s="176"/>
      <c r="E147" s="177"/>
      <c r="F147" s="181">
        <f>F139*C147</f>
        <v>89446.559857441913</v>
      </c>
    </row>
    <row r="148" spans="1:6" x14ac:dyDescent="0.2">
      <c r="A148" s="185"/>
      <c r="B148" s="184" t="s">
        <v>40</v>
      </c>
      <c r="C148" s="180">
        <v>0.18</v>
      </c>
      <c r="D148" s="176"/>
      <c r="E148" s="177"/>
      <c r="F148" s="181">
        <f>F142*C148</f>
        <v>161003.80774339545</v>
      </c>
    </row>
    <row r="149" spans="1:6" x14ac:dyDescent="0.2">
      <c r="A149" s="185"/>
      <c r="B149" s="184" t="s">
        <v>41</v>
      </c>
      <c r="C149" s="186">
        <v>1E-3</v>
      </c>
      <c r="D149" s="176"/>
      <c r="E149" s="176"/>
      <c r="F149" s="187">
        <f>F139*C149</f>
        <v>8944.6559857441916</v>
      </c>
    </row>
    <row r="150" spans="1:6" x14ac:dyDescent="0.2">
      <c r="A150" s="185"/>
      <c r="B150" s="184" t="s">
        <v>42</v>
      </c>
      <c r="C150" s="180">
        <v>0.05</v>
      </c>
      <c r="D150" s="176"/>
      <c r="E150" s="177"/>
      <c r="F150" s="181">
        <f>F139*C150</f>
        <v>447232.79928720958</v>
      </c>
    </row>
    <row r="151" spans="1:6" x14ac:dyDescent="0.2">
      <c r="A151" s="185"/>
      <c r="B151" s="184" t="s">
        <v>43</v>
      </c>
      <c r="C151" s="180">
        <v>0.1</v>
      </c>
      <c r="D151" s="176"/>
      <c r="E151" s="177"/>
      <c r="F151" s="181">
        <f>F139*C151</f>
        <v>894465.59857441916</v>
      </c>
    </row>
    <row r="152" spans="1:6" ht="24" x14ac:dyDescent="0.2">
      <c r="A152" s="185"/>
      <c r="B152" s="188" t="s">
        <v>44</v>
      </c>
      <c r="C152" s="189">
        <v>0.03</v>
      </c>
      <c r="D152" s="190"/>
      <c r="E152" s="191"/>
      <c r="F152" s="181">
        <f>F139*C152</f>
        <v>268339.67957232572</v>
      </c>
    </row>
    <row r="153" spans="1:6" x14ac:dyDescent="0.2">
      <c r="A153" s="192"/>
      <c r="B153" s="193" t="s">
        <v>45</v>
      </c>
      <c r="C153" s="194">
        <v>1.4999999999999999E-2</v>
      </c>
      <c r="D153" s="195"/>
      <c r="E153" s="196"/>
      <c r="F153" s="181">
        <f>F139*C153</f>
        <v>134169.83978616286</v>
      </c>
    </row>
    <row r="154" spans="1:6" x14ac:dyDescent="0.2">
      <c r="A154" s="197"/>
      <c r="B154" s="198" t="s">
        <v>46</v>
      </c>
      <c r="C154" s="199"/>
      <c r="D154" s="200"/>
      <c r="E154" s="199"/>
      <c r="F154" s="201">
        <f>ROUND(SUM(F142:F153),1)</f>
        <v>4239766.9000000004</v>
      </c>
    </row>
    <row r="155" spans="1:6" x14ac:dyDescent="0.2">
      <c r="A155" s="202"/>
      <c r="B155" s="182"/>
      <c r="C155" s="203"/>
      <c r="D155" s="204"/>
      <c r="E155" s="205"/>
      <c r="F155" s="206"/>
    </row>
    <row r="156" spans="1:6" x14ac:dyDescent="0.2">
      <c r="A156" s="207"/>
      <c r="B156" s="208" t="s">
        <v>47</v>
      </c>
      <c r="C156" s="209"/>
      <c r="D156" s="210"/>
      <c r="E156" s="209"/>
      <c r="F156" s="211">
        <f>F139+F154</f>
        <v>13184422.885744192</v>
      </c>
    </row>
    <row r="157" spans="1:6" x14ac:dyDescent="0.2">
      <c r="A157" s="212"/>
      <c r="B157" s="213"/>
      <c r="C157" s="213"/>
      <c r="D157" s="213"/>
      <c r="E157" s="213"/>
      <c r="F157" s="214"/>
    </row>
    <row r="158" spans="1:6" ht="7.5" customHeight="1" thickBot="1" x14ac:dyDescent="0.25">
      <c r="A158" s="215"/>
      <c r="B158" s="216"/>
      <c r="C158" s="216"/>
      <c r="D158" s="216"/>
      <c r="E158" s="216"/>
      <c r="F158" s="217"/>
    </row>
    <row r="159" spans="1:6" x14ac:dyDescent="0.2">
      <c r="A159" s="95"/>
      <c r="B159" s="96"/>
      <c r="C159" s="96"/>
      <c r="D159" s="96"/>
      <c r="E159" s="96"/>
      <c r="F159" s="96"/>
    </row>
    <row r="160" spans="1:6" x14ac:dyDescent="0.2">
      <c r="A160" s="95"/>
      <c r="B160" s="96"/>
      <c r="C160" s="96"/>
      <c r="D160" s="96"/>
      <c r="E160" s="96"/>
      <c r="F160" s="96"/>
    </row>
  </sheetData>
  <mergeCells count="14">
    <mergeCell ref="A139:E139"/>
    <mergeCell ref="A8:F8"/>
    <mergeCell ref="A1:F1"/>
    <mergeCell ref="A2:F2"/>
    <mergeCell ref="A3:F3"/>
    <mergeCell ref="A4:F4"/>
    <mergeCell ref="A7:F7"/>
    <mergeCell ref="A74:B74"/>
    <mergeCell ref="A9:B9"/>
    <mergeCell ref="D9:E9"/>
    <mergeCell ref="A10:F10"/>
    <mergeCell ref="A71:F71"/>
    <mergeCell ref="A72:C72"/>
    <mergeCell ref="A73:C73"/>
  </mergeCells>
  <pageMargins left="0.28000000000000003" right="0.23" top="0.38" bottom="0.27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 Base + Presup Equili (2)</vt:lpstr>
    </vt:vector>
  </TitlesOfParts>
  <Company>sdo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 1</dc:creator>
  <cp:lastModifiedBy>Franklin Xavier Morillo Duluc</cp:lastModifiedBy>
  <cp:lastPrinted>2022-10-24T13:31:14Z</cp:lastPrinted>
  <dcterms:created xsi:type="dcterms:W3CDTF">2008-02-19T10:28:27Z</dcterms:created>
  <dcterms:modified xsi:type="dcterms:W3CDTF">2023-01-20T12:38:27Z</dcterms:modified>
</cp:coreProperties>
</file>