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. MULT. PARTIDO-LA GORRA\"/>
    </mc:Choice>
  </mc:AlternateContent>
  <bookViews>
    <workbookView xWindow="0" yWindow="0" windowWidth="20490" windowHeight="7620"/>
  </bookViews>
  <sheets>
    <sheet name="Lote A - Red Partido Arrib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 localSheetId="0">'Lote A - Red Partido Arriba'!$A$1:$F$136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ñete.Paredes">[24]Análisis!$N$906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ñete.Techo.Horizontal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'Lote A - Red Partido Arriba'!$1:$12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<sst xmlns="http://schemas.openxmlformats.org/spreadsheetml/2006/main" count="187" uniqueCount="131">
  <si>
    <t>INSTITUTO NACIONAL DE AGUAS POTABLES Y ALCANTARILLADOS</t>
  </si>
  <si>
    <t>***INAPA***</t>
  </si>
  <si>
    <t>DIRECCIÓN DE INGENIERÍA</t>
  </si>
  <si>
    <t>DEPARTAMENTO DE COSTOS Y PRESUPUESTOS</t>
  </si>
  <si>
    <t>Ud</t>
  </si>
  <si>
    <t>P.U. RD$</t>
  </si>
  <si>
    <t>Ubicación: PROVINCIA DAJABÓN</t>
  </si>
  <si>
    <t>Zona: I</t>
  </si>
  <si>
    <t>A</t>
  </si>
  <si>
    <t>Replanteo</t>
  </si>
  <si>
    <t>M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</si>
  <si>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</si>
  <si>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</si>
  <si>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</si>
  <si>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</si>
  <si>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</si>
  <si>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</si>
  <si>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M³N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</si>
  <si>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</si>
  <si>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</si>
  <si>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</si>
  <si>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</si>
  <si>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</si>
  <si>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COLOCACIÓN DE TUBERÍA:</t>
  </si>
  <si>
    <t>PRUEBA HIDROSTÁTICA</t>
  </si>
  <si>
    <t>Anclaje de H. S. F'c = 180 kg/cm² p/piezas (Según detalle de diseño)</t>
  </si>
  <si>
    <t>SUMINISTRO Y COLOCACIÓN DE VÁLVULAS</t>
  </si>
  <si>
    <t>Válvula de Compuerta de Ø3" H.F. de 150 PSI, Platillada, Completa (Incluye cuerpo de válvula, niple, tornillos, tuercas, juntas de goma y junta dresser)</t>
  </si>
  <si>
    <t>Válvula de Compuerta de Ø4" H.F. de 150 PSI, Platillada, Completa (Incluye cuerpo de válvula, niple, tornillos, tuercas, juntas de goma y junta dresser)</t>
  </si>
  <si>
    <t>Caja telescópica para Válvula de Compuerta (Según diseño)</t>
  </si>
  <si>
    <t>REPOSICIÓN DE CARPETA ASFÁLTICA</t>
  </si>
  <si>
    <t xml:space="preserve">Imprimación sencilla 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</si>
  <si>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</si>
  <si>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</si>
  <si>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</si>
  <si>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</si>
  <si>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PRELIMINARES</t>
  </si>
  <si>
    <t>Asiento de arena (Suministro y colocación)</t>
  </si>
  <si>
    <t>CANTIDAD</t>
  </si>
  <si>
    <t>DESCRIPCIÓN</t>
  </si>
  <si>
    <t>VALOR RD$</t>
  </si>
  <si>
    <t>UD</t>
  </si>
  <si>
    <t>DEMOLICIÓN DE:</t>
  </si>
  <si>
    <t>Acera de 1.00 m</t>
  </si>
  <si>
    <t>Contén</t>
  </si>
  <si>
    <t>Bote de material demolido c/camión</t>
  </si>
  <si>
    <t>REPOSICIÓN DE:</t>
  </si>
  <si>
    <t>VARIOS</t>
  </si>
  <si>
    <t>De Ø4" PVC (SDR-26) c/J. G. + 2% pérdida por campana</t>
  </si>
  <si>
    <t>De Ø3" PVC (SDR-26) c/J. G. + 2% pérdida por campana</t>
  </si>
  <si>
    <t>De Ø4" PVC (SDR-26) c/J. G.</t>
  </si>
  <si>
    <t>De Ø3" PVC (SDR-26) c/J. G.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</si>
  <si>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</si>
  <si>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</si>
  <si>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</si>
  <si>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</si>
  <si>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</si>
  <si>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</si>
  <si>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</si>
  <si>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</si>
  <si>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</si>
  <si>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</si>
  <si>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</si>
  <si>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REVISADO POR:</t>
  </si>
  <si>
    <t>VISTO BUENO:</t>
  </si>
  <si>
    <t>ING. SONIA ESTHER RODRÍGUEZ R.</t>
  </si>
  <si>
    <t>ING. JOSÉ MANUEL AYBAR OVALLE</t>
  </si>
  <si>
    <t>DIRECTOR DE INGENIERIA</t>
  </si>
  <si>
    <t>ACOMETIDAS URBANAS</t>
  </si>
  <si>
    <r>
      <t>Transporte de asfalto, Distancia = 127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</si>
  <si>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Corte de Asfalto e=2" (2 lados)</t>
  </si>
  <si>
    <t>Anclaje de H. A. F'c = 210 kg/cm² p/piezas (Según detalle de diseño)</t>
  </si>
  <si>
    <t>Mano de obra de colocación (Incluye equipos, personal y materiales)</t>
  </si>
  <si>
    <t>Bote de material in situ</t>
  </si>
  <si>
    <t>11.1.1</t>
  </si>
  <si>
    <t>11.1.2</t>
  </si>
  <si>
    <t>De Ø3"</t>
  </si>
  <si>
    <t>De Ø4"</t>
  </si>
  <si>
    <t>SUMINISTRO Y COLOCACIÓN DE ACOMETIDAS DE POLIETILENO (SEGÚN DETALLES DE DISEÑO):</t>
  </si>
  <si>
    <t>Presupuesto No.: 067 d/f 01/03/2022</t>
  </si>
  <si>
    <t>ANALISTA DE PRESUPUESTOS DE OBRAS</t>
  </si>
  <si>
    <t>CRUCE DE ALCANTARILLA EN TUBERÍA DE Ø3" ACERO SCH-40 L=10.00 M (1 UD)</t>
  </si>
  <si>
    <t>Suministro de Junta mecánica tipo Dresser de Ø3" 150 PSI</t>
  </si>
  <si>
    <t>Suministro de Tubería de Ø3" Acero SCH-40 (Incluye brazos)</t>
  </si>
  <si>
    <t>Suministro de material de base (Sujeto aprobación por la supervisión)</t>
  </si>
  <si>
    <t>Suministro de material de mina (Caliche) (Sujeto aprobación por la supervisión)</t>
  </si>
  <si>
    <t>RED DE DISTRIBUCIÓN SECTOR PARTIDO ARRIBA</t>
  </si>
  <si>
    <t>Suministro de Codo de Ø3" x 45º Acero SCH-40 c/protección anticorrosiva</t>
  </si>
  <si>
    <t>Obra:</t>
  </si>
  <si>
    <t>Nº</t>
  </si>
  <si>
    <t>M³S</t>
  </si>
  <si>
    <r>
      <rPr>
        <b/>
        <sz val="10"/>
        <color indexed="8"/>
        <rFont val="Arial"/>
        <family val="2"/>
      </rPr>
      <t>FUENTE PÚBLICA DE 2 LLAVES EN TUBERÍA DE Ø3" (SEGÚN DETALLES DE DISEÑO)</t>
    </r>
    <r>
      <rPr>
        <sz val="10"/>
        <rFont val="Arial"/>
        <family val="2"/>
      </rPr>
      <t xml:space="preserve"> (Incluye movimiento de tierra, terminación de superficie, suministro y mano de obra de piezas y tuberías)</t>
    </r>
  </si>
  <si>
    <r>
      <rPr>
        <b/>
        <sz val="10"/>
        <rFont val="Arial"/>
        <family val="2"/>
      </rP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</si>
  <si>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</si>
  <si>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</si>
  <si>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Meses</t>
  </si>
  <si>
    <t>TOTAL GENERAL EN RD$</t>
  </si>
  <si>
    <t>PREPARADO POR:</t>
  </si>
  <si>
    <t>ING. YANET JIMÉNEZ</t>
  </si>
  <si>
    <t>ING. MAYRASSIS BELLO</t>
  </si>
  <si>
    <t>SOMETIDO POR:</t>
  </si>
  <si>
    <t>ENC. DEPTO.DE COSTOS Y PRESUPUESTOS</t>
  </si>
  <si>
    <t>Z</t>
  </si>
  <si>
    <t>SUB-TOTAL FASE  Z</t>
  </si>
  <si>
    <t>CORTE, EXTRACCIÓN Y BOTE DE CARPETA ASFÁLTICA (L=4,093.69 M)</t>
  </si>
  <si>
    <t>Seguros, Pólizas y Fianzas</t>
  </si>
  <si>
    <t xml:space="preserve"> ITBIS Honorarios Profesionales (Ley 07-2007)</t>
  </si>
  <si>
    <t>LOTE A - RED DE DISTRIBUCIÓN SECTOR PARTIDO ARRIBA</t>
  </si>
  <si>
    <t>Codo 3" x 45º</t>
  </si>
  <si>
    <t>Codo 3" x 90º</t>
  </si>
  <si>
    <t>Codo 4" x 45º</t>
  </si>
  <si>
    <t>Codo 4" x 90º</t>
  </si>
  <si>
    <t>Tee 3" x 3"</t>
  </si>
  <si>
    <t>Tee 4" x 4"</t>
  </si>
  <si>
    <t>Reducción 4" x 3"</t>
  </si>
  <si>
    <t>7.1.1</t>
  </si>
  <si>
    <t>7.1.2</t>
  </si>
  <si>
    <t>7.1.3</t>
  </si>
  <si>
    <t>7.1.4</t>
  </si>
  <si>
    <t>7.1.5</t>
  </si>
  <si>
    <t>7.1.6</t>
  </si>
  <si>
    <t>7.1.7</t>
  </si>
  <si>
    <t>7.2.1</t>
  </si>
  <si>
    <t>7.2.2</t>
  </si>
  <si>
    <t>Junta tipo tapón de 4"</t>
  </si>
  <si>
    <t>PVC SCH-40 (c/cemento solvente Tangit):</t>
  </si>
  <si>
    <t>ACERO (c/protección anticorrosiva):</t>
  </si>
  <si>
    <t>SUMINISTRO Y COLOCACIÓN DE PIEZAS ESPECIALES DE:</t>
  </si>
  <si>
    <t xml:space="preserve">AMPLIACIÓN AC. MÚLTIPLE PARTIDO - LA GORRA - PARAJE LOS INDIOS - EL LLANO - LA BARRERA - AMINILLA - RODEO DE AMINILLA - PARAJE LA TUNA - PARAJE LOS BABOSOS - SABANA AL MEDIO  - EL JUNCO - LA PIÑA - VILLA GARCÍA - PARAJE SANGRE LINDA.                                                                                                                    </t>
  </si>
  <si>
    <t>7.1.8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</si>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</sst>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#,##0.00;[Red]#,##0.00"/>
    <numFmt numFmtId="168" formatCode="0.000"/>
    <numFmt numFmtId="169" formatCode="_(* #,##0.0_);_(* \(#,##0.0\);_(* &quot;-&quot;??_);_(@_)"/>
    <numFmt numFmtId="170" formatCode="#,##0.0;\-#,##0.0"/>
    <numFmt numFmtId="171" formatCode="#,##0.0"/>
    <numFmt numFmtId="172" formatCode="0.0"/>
    <numFmt numFmtId="173" formatCode="[$$-409]#,##0.00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.5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29">
    <xf numFmtId="0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8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13" fillId="0" borderId="0"/>
    <xf numFmtId="0" fontId="2" fillId="0" borderId="0"/>
    <xf numFmtId="0" fontId="8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4" fillId="0" borderId="0"/>
  </cellStyleXfs>
  <cellXfs count="201">
    <xf numFmtId="0" fontId="0" fillId="0" borderId="0" xfId="0"/>
    <xf numFmtId="0" fontId="1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1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4" fontId="11" fillId="2" borderId="0" xfId="0" applyNumberFormat="1" applyFont="1" applyFill="1" applyBorder="1" applyAlignment="1">
      <alignment horizontal="right" vertical="top" wrapText="1"/>
    </xf>
    <xf numFmtId="4" fontId="11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4" fontId="12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7" applyNumberFormat="1" applyFont="1" applyFill="1" applyBorder="1" applyAlignment="1">
      <alignment horizontal="left" vertical="top"/>
    </xf>
    <xf numFmtId="0" fontId="2" fillId="2" borderId="0" xfId="7" applyNumberFormat="1" applyFont="1" applyFill="1" applyBorder="1" applyAlignment="1">
      <alignment vertical="top"/>
    </xf>
    <xf numFmtId="166" fontId="2" fillId="2" borderId="0" xfId="17" applyFont="1" applyFill="1" applyBorder="1" applyAlignment="1">
      <alignment vertical="top"/>
    </xf>
    <xf numFmtId="0" fontId="11" fillId="2" borderId="0" xfId="7" applyFont="1" applyFill="1" applyBorder="1" applyAlignment="1">
      <alignment horizontal="left" vertical="top" wrapText="1"/>
    </xf>
    <xf numFmtId="4" fontId="11" fillId="2" borderId="0" xfId="7" applyNumberFormat="1" applyFont="1" applyFill="1" applyBorder="1" applyAlignment="1">
      <alignment horizontal="left" vertical="top" wrapText="1"/>
    </xf>
    <xf numFmtId="166" fontId="11" fillId="2" borderId="0" xfId="17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6" fontId="2" fillId="2" borderId="0" xfId="17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7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vertical="top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" fillId="0" borderId="5" xfId="0" applyFont="1" applyFill="1" applyBorder="1" applyAlignment="1">
      <alignment horizontal="right" vertical="top" wrapText="1"/>
    </xf>
    <xf numFmtId="39" fontId="5" fillId="0" borderId="5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center" vertical="top"/>
    </xf>
    <xf numFmtId="4" fontId="2" fillId="2" borderId="5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3" fillId="0" borderId="5" xfId="0" applyNumberFormat="1" applyFont="1" applyFill="1" applyBorder="1" applyAlignment="1">
      <alignment horizontal="right" vertical="top" wrapText="1"/>
    </xf>
    <xf numFmtId="37" fontId="1" fillId="2" borderId="5" xfId="0" applyNumberFormat="1" applyFont="1" applyFill="1" applyBorder="1" applyAlignment="1" applyProtection="1">
      <alignment horizontal="right" vertical="top" wrapText="1"/>
    </xf>
    <xf numFmtId="0" fontId="1" fillId="4" borderId="5" xfId="0" applyFont="1" applyFill="1" applyBorder="1" applyAlignment="1">
      <alignment vertical="top" wrapText="1"/>
    </xf>
    <xf numFmtId="4" fontId="2" fillId="0" borderId="5" xfId="1" applyNumberFormat="1" applyFont="1" applyFill="1" applyBorder="1" applyAlignment="1" applyProtection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/>
    </xf>
    <xf numFmtId="4" fontId="2" fillId="0" borderId="5" xfId="1" applyNumberFormat="1" applyFont="1" applyFill="1" applyBorder="1" applyAlignment="1" applyProtection="1">
      <alignment horizontal="right" vertical="top" wrapText="1"/>
      <protection locked="0"/>
    </xf>
    <xf numFmtId="0" fontId="2" fillId="4" borderId="5" xfId="0" applyFont="1" applyFill="1" applyBorder="1" applyAlignment="1">
      <alignment vertical="top"/>
    </xf>
    <xf numFmtId="4" fontId="2" fillId="2" borderId="5" xfId="0" applyNumberFormat="1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right" vertical="top" wrapText="1"/>
    </xf>
    <xf numFmtId="4" fontId="1" fillId="0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vertical="top" wrapText="1"/>
    </xf>
    <xf numFmtId="165" fontId="2" fillId="0" borderId="5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right" vertical="top" wrapText="1"/>
    </xf>
    <xf numFmtId="0" fontId="7" fillId="0" borderId="5" xfId="0" applyNumberFormat="1" applyFon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vertical="top"/>
    </xf>
    <xf numFmtId="165" fontId="5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2" borderId="5" xfId="0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vertical="top"/>
    </xf>
    <xf numFmtId="165" fontId="2" fillId="2" borderId="5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4" fontId="2" fillId="0" borderId="5" xfId="0" applyNumberFormat="1" applyFont="1" applyBorder="1" applyAlignment="1">
      <alignment vertical="top"/>
    </xf>
    <xf numFmtId="165" fontId="2" fillId="0" borderId="5" xfId="0" applyNumberFormat="1" applyFont="1" applyBorder="1" applyAlignment="1">
      <alignment horizontal="center" vertical="top"/>
    </xf>
    <xf numFmtId="4" fontId="2" fillId="0" borderId="5" xfId="0" applyNumberFormat="1" applyFont="1" applyBorder="1" applyAlignment="1">
      <alignment horizontal="right" vertical="top" wrapText="1"/>
    </xf>
    <xf numFmtId="0" fontId="2" fillId="0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right" vertical="top" wrapText="1"/>
    </xf>
    <xf numFmtId="0" fontId="1" fillId="2" borderId="5" xfId="3" applyFont="1" applyFill="1" applyBorder="1" applyAlignment="1">
      <alignment horizontal="left" vertical="top" wrapText="1"/>
    </xf>
    <xf numFmtId="4" fontId="2" fillId="2" borderId="5" xfId="1" applyNumberFormat="1" applyFont="1" applyFill="1" applyBorder="1" applyAlignment="1">
      <alignment horizontal="right" vertical="top" wrapText="1"/>
    </xf>
    <xf numFmtId="4" fontId="2" fillId="2" borderId="5" xfId="1" applyNumberFormat="1" applyFont="1" applyFill="1" applyBorder="1" applyAlignment="1">
      <alignment horizontal="center" vertical="top"/>
    </xf>
    <xf numFmtId="0" fontId="2" fillId="2" borderId="5" xfId="3" applyFont="1" applyFill="1" applyBorder="1" applyAlignment="1">
      <alignment horizontal="left" vertical="top" wrapText="1"/>
    </xf>
    <xf numFmtId="0" fontId="7" fillId="2" borderId="5" xfId="0" applyNumberFormat="1" applyFont="1" applyFill="1" applyBorder="1" applyAlignment="1">
      <alignment vertical="top" wrapText="1"/>
    </xf>
    <xf numFmtId="4" fontId="5" fillId="2" borderId="5" xfId="0" applyNumberFormat="1" applyFont="1" applyFill="1" applyBorder="1" applyAlignment="1">
      <alignment horizontal="center" vertical="top"/>
    </xf>
    <xf numFmtId="167" fontId="2" fillId="2" borderId="5" xfId="0" applyNumberFormat="1" applyFont="1" applyFill="1" applyBorder="1" applyAlignment="1">
      <alignment vertical="top" wrapText="1"/>
    </xf>
    <xf numFmtId="170" fontId="2" fillId="2" borderId="5" xfId="0" applyNumberFormat="1" applyFont="1" applyFill="1" applyBorder="1" applyAlignment="1" applyProtection="1">
      <alignment horizontal="right" vertical="top" wrapText="1"/>
    </xf>
    <xf numFmtId="0" fontId="5" fillId="2" borderId="5" xfId="0" applyNumberFormat="1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horizontal="center" vertical="top"/>
    </xf>
    <xf numFmtId="171" fontId="5" fillId="2" borderId="5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center" vertical="top"/>
    </xf>
    <xf numFmtId="4" fontId="1" fillId="2" borderId="5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right" vertical="top" wrapText="1"/>
    </xf>
    <xf numFmtId="0" fontId="2" fillId="2" borderId="5" xfId="0" applyFont="1" applyFill="1" applyBorder="1" applyAlignment="1">
      <alignment horizontal="right" vertical="top"/>
    </xf>
    <xf numFmtId="167" fontId="2" fillId="2" borderId="5" xfId="19" applyNumberFormat="1" applyFont="1" applyFill="1" applyBorder="1" applyAlignment="1">
      <alignment vertical="top"/>
    </xf>
    <xf numFmtId="167" fontId="2" fillId="0" borderId="5" xfId="19" applyNumberFormat="1" applyFont="1" applyFill="1" applyBorder="1" applyAlignment="1">
      <alignment vertical="top"/>
    </xf>
    <xf numFmtId="0" fontId="1" fillId="2" borderId="5" xfId="0" applyFont="1" applyFill="1" applyBorder="1" applyAlignment="1">
      <alignment horizontal="right" vertical="top"/>
    </xf>
    <xf numFmtId="165" fontId="2" fillId="2" borderId="5" xfId="2" applyFont="1" applyFill="1" applyBorder="1" applyAlignment="1">
      <alignment horizontal="center" vertical="top" wrapText="1"/>
    </xf>
    <xf numFmtId="4" fontId="2" fillId="2" borderId="5" xfId="21" applyNumberFormat="1" applyFont="1" applyFill="1" applyBorder="1" applyAlignment="1">
      <alignment horizontal="right" vertical="top" wrapText="1"/>
    </xf>
    <xf numFmtId="169" fontId="2" fillId="6" borderId="5" xfId="6" applyNumberFormat="1" applyFont="1" applyFill="1" applyBorder="1" applyAlignment="1" applyProtection="1">
      <alignment horizontal="right" vertical="top"/>
    </xf>
    <xf numFmtId="0" fontId="1" fillId="6" borderId="5" xfId="0" applyFont="1" applyFill="1" applyBorder="1" applyAlignment="1">
      <alignment horizontal="center" vertical="top" wrapText="1"/>
    </xf>
    <xf numFmtId="4" fontId="2" fillId="6" borderId="5" xfId="1" applyNumberFormat="1" applyFont="1" applyFill="1" applyBorder="1" applyAlignment="1">
      <alignment horizontal="right" vertical="top" wrapText="1"/>
    </xf>
    <xf numFmtId="0" fontId="2" fillId="6" borderId="5" xfId="1" applyNumberFormat="1" applyFont="1" applyFill="1" applyBorder="1" applyAlignment="1">
      <alignment horizontal="center" vertical="top"/>
    </xf>
    <xf numFmtId="4" fontId="1" fillId="6" borderId="5" xfId="1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/>
    </xf>
    <xf numFmtId="4" fontId="1" fillId="2" borderId="5" xfId="0" applyNumberFormat="1" applyFont="1" applyFill="1" applyBorder="1" applyAlignment="1">
      <alignment horizontal="right" vertical="top" wrapText="1"/>
    </xf>
    <xf numFmtId="0" fontId="10" fillId="0" borderId="5" xfId="0" applyFont="1" applyBorder="1" applyAlignment="1">
      <alignment vertical="top" wrapText="1"/>
    </xf>
    <xf numFmtId="4" fontId="2" fillId="2" borderId="5" xfId="5" applyNumberFormat="1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center" vertical="top" wrapText="1"/>
    </xf>
    <xf numFmtId="4" fontId="1" fillId="3" borderId="5" xfId="0" applyNumberFormat="1" applyFon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172" fontId="2" fillId="0" borderId="5" xfId="23" applyNumberFormat="1" applyFont="1" applyBorder="1" applyAlignment="1">
      <alignment horizontal="right" vertical="top"/>
    </xf>
    <xf numFmtId="167" fontId="2" fillId="0" borderId="5" xfId="23" applyNumberFormat="1" applyFont="1" applyBorder="1" applyAlignment="1">
      <alignment vertical="top"/>
    </xf>
    <xf numFmtId="167" fontId="2" fillId="0" borderId="5" xfId="23" applyNumberFormat="1" applyFont="1" applyBorder="1" applyAlignment="1">
      <alignment horizontal="center" vertical="top"/>
    </xf>
    <xf numFmtId="4" fontId="2" fillId="0" borderId="5" xfId="24" applyNumberFormat="1" applyFont="1" applyFill="1" applyBorder="1" applyAlignment="1">
      <alignment vertical="top" wrapText="1"/>
    </xf>
    <xf numFmtId="0" fontId="1" fillId="0" borderId="5" xfId="0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center" vertical="top"/>
    </xf>
    <xf numFmtId="10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/>
    </xf>
    <xf numFmtId="10" fontId="2" fillId="0" borderId="5" xfId="25" applyNumberFormat="1" applyFont="1" applyFill="1" applyBorder="1" applyAlignment="1">
      <alignment horizontal="right" vertical="top"/>
    </xf>
    <xf numFmtId="167" fontId="3" fillId="0" borderId="5" xfId="23" applyNumberFormat="1" applyFont="1" applyBorder="1" applyAlignment="1">
      <alignment vertical="top"/>
    </xf>
    <xf numFmtId="1" fontId="1" fillId="0" borderId="5" xfId="0" applyNumberFormat="1" applyFont="1" applyBorder="1" applyAlignment="1">
      <alignment horizontal="right" vertical="top" wrapText="1"/>
    </xf>
    <xf numFmtId="167" fontId="6" fillId="0" borderId="5" xfId="0" applyNumberFormat="1" applyFont="1" applyBorder="1" applyAlignment="1">
      <alignment horizontal="center" vertical="top"/>
    </xf>
    <xf numFmtId="167" fontId="1" fillId="0" borderId="5" xfId="0" applyNumberFormat="1" applyFont="1" applyBorder="1" applyAlignment="1">
      <alignment horizontal="right" vertical="top"/>
    </xf>
    <xf numFmtId="172" fontId="1" fillId="0" borderId="5" xfId="0" applyNumberFormat="1" applyFont="1" applyBorder="1" applyAlignment="1">
      <alignment horizontal="right" vertical="top" wrapText="1"/>
    </xf>
    <xf numFmtId="172" fontId="2" fillId="0" borderId="5" xfId="26" applyNumberFormat="1" applyFont="1" applyBorder="1" applyAlignment="1">
      <alignment horizontal="right" vertical="top"/>
    </xf>
    <xf numFmtId="2" fontId="2" fillId="0" borderId="5" xfId="23" applyNumberFormat="1" applyFont="1" applyBorder="1" applyAlignment="1">
      <alignment horizontal="right" vertical="top"/>
    </xf>
    <xf numFmtId="172" fontId="2" fillId="7" borderId="6" xfId="0" applyNumberFormat="1" applyFont="1" applyFill="1" applyBorder="1" applyAlignment="1">
      <alignment horizontal="right" vertical="top"/>
    </xf>
    <xf numFmtId="0" fontId="1" fillId="7" borderId="6" xfId="0" applyFont="1" applyFill="1" applyBorder="1" applyAlignment="1">
      <alignment horizontal="right" vertical="top"/>
    </xf>
    <xf numFmtId="167" fontId="2" fillId="7" borderId="6" xfId="0" applyNumberFormat="1" applyFont="1" applyFill="1" applyBorder="1" applyAlignment="1">
      <alignment horizontal="right" vertical="top"/>
    </xf>
    <xf numFmtId="167" fontId="2" fillId="7" borderId="6" xfId="0" applyNumberFormat="1" applyFont="1" applyFill="1" applyBorder="1" applyAlignment="1">
      <alignment horizontal="center" vertical="top"/>
    </xf>
    <xf numFmtId="4" fontId="1" fillId="7" borderId="6" xfId="27" applyNumberFormat="1" applyFont="1" applyFill="1" applyBorder="1" applyAlignment="1">
      <alignment vertical="top"/>
    </xf>
    <xf numFmtId="0" fontId="10" fillId="0" borderId="5" xfId="0" applyFont="1" applyBorder="1" applyAlignment="1">
      <alignment vertical="top"/>
    </xf>
    <xf numFmtId="172" fontId="2" fillId="3" borderId="6" xfId="0" applyNumberFormat="1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167" fontId="2" fillId="3" borderId="6" xfId="0" applyNumberFormat="1" applyFont="1" applyFill="1" applyBorder="1" applyAlignment="1">
      <alignment horizontal="right" vertical="top"/>
    </xf>
    <xf numFmtId="167" fontId="2" fillId="3" borderId="6" xfId="0" applyNumberFormat="1" applyFont="1" applyFill="1" applyBorder="1" applyAlignment="1">
      <alignment horizontal="center" vertical="top"/>
    </xf>
    <xf numFmtId="4" fontId="1" fillId="3" borderId="6" xfId="27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2" fillId="2" borderId="0" xfId="18" applyNumberFormat="1" applyFont="1" applyFill="1" applyBorder="1" applyAlignment="1">
      <alignment horizontal="left" vertical="top"/>
    </xf>
    <xf numFmtId="0" fontId="2" fillId="2" borderId="0" xfId="7" applyFont="1" applyFill="1" applyBorder="1" applyAlignment="1">
      <alignment horizontal="left" vertical="top" wrapText="1"/>
    </xf>
    <xf numFmtId="0" fontId="2" fillId="2" borderId="0" xfId="7" applyFont="1" applyFill="1" applyBorder="1" applyAlignment="1">
      <alignment vertical="top" wrapText="1"/>
    </xf>
    <xf numFmtId="0" fontId="11" fillId="2" borderId="0" xfId="7" applyFont="1" applyFill="1" applyBorder="1" applyAlignment="1">
      <alignment vertical="top" wrapText="1"/>
    </xf>
    <xf numFmtId="0" fontId="2" fillId="2" borderId="0" xfId="7" applyFont="1" applyFill="1" applyBorder="1" applyAlignment="1">
      <alignment vertical="top"/>
    </xf>
    <xf numFmtId="165" fontId="7" fillId="0" borderId="5" xfId="0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 wrapText="1"/>
    </xf>
    <xf numFmtId="165" fontId="1" fillId="2" borderId="5" xfId="0" applyNumberFormat="1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right" vertical="top" wrapText="1"/>
    </xf>
    <xf numFmtId="0" fontId="2" fillId="2" borderId="5" xfId="0" applyNumberFormat="1" applyFont="1" applyFill="1" applyBorder="1" applyAlignment="1">
      <alignment vertical="top" wrapText="1"/>
    </xf>
    <xf numFmtId="37" fontId="1" fillId="2" borderId="5" xfId="0" applyNumberFormat="1" applyFont="1" applyFill="1" applyBorder="1" applyAlignment="1" applyProtection="1">
      <alignment horizontal="right" vertical="top" wrapText="1"/>
    </xf>
    <xf numFmtId="172" fontId="1" fillId="2" borderId="5" xfId="0" applyNumberFormat="1" applyFont="1" applyFill="1" applyBorder="1" applyAlignment="1" applyProtection="1">
      <alignment horizontal="right" vertical="top"/>
    </xf>
    <xf numFmtId="37" fontId="2" fillId="2" borderId="5" xfId="0" applyNumberFormat="1" applyFont="1" applyFill="1" applyBorder="1" applyAlignment="1">
      <alignment horizontal="right" vertical="top" wrapText="1"/>
    </xf>
    <xf numFmtId="4" fontId="2" fillId="2" borderId="5" xfId="5" applyNumberFormat="1" applyFont="1" applyFill="1" applyBorder="1" applyAlignment="1" applyProtection="1">
      <alignment horizontal="right" vertical="top" wrapText="1"/>
    </xf>
    <xf numFmtId="165" fontId="2" fillId="0" borderId="5" xfId="2" applyFont="1" applyFill="1" applyBorder="1" applyAlignment="1">
      <alignment horizontal="right" vertical="top" wrapText="1"/>
    </xf>
    <xf numFmtId="172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172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right" vertical="top"/>
    </xf>
    <xf numFmtId="0" fontId="16" fillId="0" borderId="0" xfId="0" applyFont="1"/>
    <xf numFmtId="4" fontId="16" fillId="0" borderId="0" xfId="0" applyNumberFormat="1" applyFont="1"/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0" borderId="7" xfId="0" applyFont="1" applyBorder="1" applyAlignment="1">
      <alignment horizontal="right" vertical="top" wrapText="1"/>
    </xf>
    <xf numFmtId="0" fontId="2" fillId="4" borderId="7" xfId="0" applyFont="1" applyFill="1" applyBorder="1" applyAlignment="1">
      <alignment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0" fontId="2" fillId="0" borderId="7" xfId="0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/>
    </xf>
    <xf numFmtId="165" fontId="2" fillId="0" borderId="7" xfId="2" applyFont="1" applyFill="1" applyBorder="1" applyAlignment="1">
      <alignment horizontal="right" vertical="top" wrapText="1"/>
    </xf>
    <xf numFmtId="165" fontId="2" fillId="2" borderId="7" xfId="2" applyFont="1" applyFill="1" applyBorder="1" applyAlignment="1">
      <alignment horizontal="center" vertical="top" wrapText="1"/>
    </xf>
    <xf numFmtId="4" fontId="2" fillId="2" borderId="7" xfId="21" applyNumberFormat="1" applyFont="1" applyFill="1" applyBorder="1" applyAlignment="1">
      <alignment horizontal="right" vertical="top" wrapText="1"/>
    </xf>
    <xf numFmtId="0" fontId="1" fillId="3" borderId="7" xfId="0" applyFont="1" applyFill="1" applyBorder="1" applyAlignment="1">
      <alignment horizontal="right" vertical="top" wrapText="1"/>
    </xf>
    <xf numFmtId="0" fontId="1" fillId="3" borderId="7" xfId="0" applyFont="1" applyFill="1" applyBorder="1" applyAlignment="1">
      <alignment horizontal="center" vertical="top" wrapText="1"/>
    </xf>
    <xf numFmtId="4" fontId="1" fillId="3" borderId="7" xfId="0" applyNumberFormat="1" applyFont="1" applyFill="1" applyBorder="1" applyAlignment="1">
      <alignment horizontal="right" vertical="top" wrapText="1"/>
    </xf>
    <xf numFmtId="4" fontId="1" fillId="3" borderId="7" xfId="0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top"/>
    </xf>
    <xf numFmtId="0" fontId="1" fillId="2" borderId="0" xfId="28" applyFont="1" applyFill="1" applyAlignment="1">
      <alignment horizontal="center" vertical="top"/>
    </xf>
    <xf numFmtId="0" fontId="17" fillId="2" borderId="0" xfId="28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quotePrefix="1" applyFont="1" applyFill="1" applyBorder="1" applyAlignment="1">
      <alignment horizontal="left" vertical="top"/>
    </xf>
    <xf numFmtId="0" fontId="2" fillId="2" borderId="0" xfId="7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justify" vertical="top" wrapText="1"/>
    </xf>
    <xf numFmtId="0" fontId="2" fillId="2" borderId="0" xfId="0" quotePrefix="1" applyFont="1" applyFill="1" applyBorder="1" applyAlignment="1">
      <alignment horizontal="left" vertical="top"/>
    </xf>
    <xf numFmtId="0" fontId="2" fillId="2" borderId="0" xfId="7" applyFont="1" applyFill="1" applyBorder="1" applyAlignment="1">
      <alignment horizontal="left" vertical="top" wrapText="1"/>
    </xf>
    <xf numFmtId="0" fontId="1" fillId="2" borderId="0" xfId="7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4" fillId="2" borderId="0" xfId="28" applyFill="1" applyAlignment="1">
      <alignment horizontal="center" vertical="top" wrapText="1"/>
    </xf>
  </cellXfs>
  <cellStyles count="29">
    <cellStyle name="Comma_ANALISIS EL PUERTO" xfId="9"/>
    <cellStyle name="Millares 10 2" xfId="2"/>
    <cellStyle name="Millares 11" xfId="10"/>
    <cellStyle name="Millares 12 3" xfId="17"/>
    <cellStyle name="Millares 2" xfId="14"/>
    <cellStyle name="Millares 2 2" xfId="11"/>
    <cellStyle name="Millares 2 2 2 2" xfId="22"/>
    <cellStyle name="Millares 2 2 2 3" xfId="24"/>
    <cellStyle name="Millares 2 4" xfId="16"/>
    <cellStyle name="Millares 3 3" xfId="5"/>
    <cellStyle name="Millares 3 3 7" xfId="21"/>
    <cellStyle name="Millares 4 2 2" xfId="6"/>
    <cellStyle name="Millares 5" xfId="4"/>
    <cellStyle name="Millares 5 3" xfId="1"/>
    <cellStyle name="Millares 5 3 2" xfId="27"/>
    <cellStyle name="Moneda 2" xfId="13"/>
    <cellStyle name="Normal" xfId="0" builtinId="0"/>
    <cellStyle name="Normal 10 2" xfId="19"/>
    <cellStyle name="Normal 18" xfId="18"/>
    <cellStyle name="Normal 2" xfId="12"/>
    <cellStyle name="Normal 2 2 2" xfId="7"/>
    <cellStyle name="Normal 2 2 2 2" xfId="28"/>
    <cellStyle name="Normal 2 3" xfId="15"/>
    <cellStyle name="Normal 2 3 2 2" xfId="26"/>
    <cellStyle name="Normal 3" xfId="20"/>
    <cellStyle name="Normal 5" xfId="3"/>
    <cellStyle name="Normal_502-01 alcantarillado sanitario academia de entrenamiento policial de hatilloparte b" xfId="23"/>
    <cellStyle name="Porcentaje 2 2" xfId="25"/>
    <cellStyle name="Porcentual 5" xfId="8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103</xdr:row>
      <xdr:rowOff>0</xdr:rowOff>
    </xdr:from>
    <xdr:to>
      <xdr:col>1</xdr:col>
      <xdr:colOff>1304925</xdr:colOff>
      <xdr:row>103</xdr:row>
      <xdr:rowOff>161925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101</xdr:row>
      <xdr:rowOff>0</xdr:rowOff>
    </xdr:from>
    <xdr:to>
      <xdr:col>1</xdr:col>
      <xdr:colOff>1285875</xdr:colOff>
      <xdr:row>103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104775</xdr:colOff>
      <xdr:row>154</xdr:row>
      <xdr:rowOff>114300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104775</xdr:colOff>
      <xdr:row>154</xdr:row>
      <xdr:rowOff>104775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104775</xdr:colOff>
      <xdr:row>154</xdr:row>
      <xdr:rowOff>104775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104775</xdr:colOff>
      <xdr:row>154</xdr:row>
      <xdr:rowOff>114300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104775</xdr:colOff>
      <xdr:row>154</xdr:row>
      <xdr:rowOff>114300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104775</xdr:colOff>
      <xdr:row>154</xdr:row>
      <xdr:rowOff>104775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104775</xdr:colOff>
      <xdr:row>154</xdr:row>
      <xdr:rowOff>104775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104775</xdr:rowOff>
    </xdr:from>
    <xdr:to>
      <xdr:col>1</xdr:col>
      <xdr:colOff>476250</xdr:colOff>
      <xdr:row>4</xdr:row>
      <xdr:rowOff>111125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04775"/>
          <a:ext cx="666750" cy="654050"/>
        </a:xfrm>
        <a:prstGeom prst="rect">
          <a:avLst/>
        </a:prstGeom>
      </xdr:spPr>
    </xdr:pic>
    <xdr:clientData/>
  </xdr:twoCellAnchor>
  <xdr:twoCellAnchor>
    <xdr:from>
      <xdr:col>2</xdr:col>
      <xdr:colOff>22212</xdr:colOff>
      <xdr:row>143</xdr:row>
      <xdr:rowOff>7945</xdr:rowOff>
    </xdr:from>
    <xdr:to>
      <xdr:col>5</xdr:col>
      <xdr:colOff>536562</xdr:colOff>
      <xdr:row>143</xdr:row>
      <xdr:rowOff>7945</xdr:rowOff>
    </xdr:to>
    <xdr:sp macro="" textlink="">
      <xdr:nvSpPr>
        <xdr:cNvPr id="102" name="Lin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3641712" y="23915695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148</xdr:row>
      <xdr:rowOff>0</xdr:rowOff>
    </xdr:from>
    <xdr:to>
      <xdr:col>1</xdr:col>
      <xdr:colOff>1409700</xdr:colOff>
      <xdr:row>149</xdr:row>
      <xdr:rowOff>114301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4717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148</xdr:row>
      <xdr:rowOff>0</xdr:rowOff>
    </xdr:from>
    <xdr:to>
      <xdr:col>1</xdr:col>
      <xdr:colOff>1409700</xdr:colOff>
      <xdr:row>149</xdr:row>
      <xdr:rowOff>104776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4717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148</xdr:row>
      <xdr:rowOff>0</xdr:rowOff>
    </xdr:from>
    <xdr:to>
      <xdr:col>1</xdr:col>
      <xdr:colOff>1409700</xdr:colOff>
      <xdr:row>149</xdr:row>
      <xdr:rowOff>104776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4717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148</xdr:row>
      <xdr:rowOff>0</xdr:rowOff>
    </xdr:from>
    <xdr:to>
      <xdr:col>1</xdr:col>
      <xdr:colOff>1409700</xdr:colOff>
      <xdr:row>149</xdr:row>
      <xdr:rowOff>114301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4717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148</xdr:row>
      <xdr:rowOff>0</xdr:rowOff>
    </xdr:from>
    <xdr:to>
      <xdr:col>1</xdr:col>
      <xdr:colOff>1409700</xdr:colOff>
      <xdr:row>149</xdr:row>
      <xdr:rowOff>114301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4717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148</xdr:row>
      <xdr:rowOff>0</xdr:rowOff>
    </xdr:from>
    <xdr:to>
      <xdr:col>1</xdr:col>
      <xdr:colOff>1409700</xdr:colOff>
      <xdr:row>149</xdr:row>
      <xdr:rowOff>104776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4717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148</xdr:row>
      <xdr:rowOff>0</xdr:rowOff>
    </xdr:from>
    <xdr:to>
      <xdr:col>1</xdr:col>
      <xdr:colOff>1409700</xdr:colOff>
      <xdr:row>149</xdr:row>
      <xdr:rowOff>104776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4717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61897</xdr:colOff>
      <xdr:row>153</xdr:row>
      <xdr:rowOff>141288</xdr:rowOff>
    </xdr:from>
    <xdr:to>
      <xdr:col>5</xdr:col>
      <xdr:colOff>595297</xdr:colOff>
      <xdr:row>153</xdr:row>
      <xdr:rowOff>141288</xdr:rowOff>
    </xdr:to>
    <xdr:sp macro="" textlink="">
      <xdr:nvSpPr>
        <xdr:cNvPr id="110" name="Line 4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ShapeType="1"/>
        </xdr:cNvSpPr>
      </xdr:nvSpPr>
      <xdr:spPr bwMode="auto">
        <a:xfrm>
          <a:off x="3681397" y="25668288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153</xdr:row>
      <xdr:rowOff>147639</xdr:rowOff>
    </xdr:from>
    <xdr:to>
      <xdr:col>1</xdr:col>
      <xdr:colOff>2189157</xdr:colOff>
      <xdr:row>153</xdr:row>
      <xdr:rowOff>147639</xdr:rowOff>
    </xdr:to>
    <xdr:sp macro="" textlink="">
      <xdr:nvSpPr>
        <xdr:cNvPr id="111" name="Line 1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ShapeType="1"/>
        </xdr:cNvSpPr>
      </xdr:nvSpPr>
      <xdr:spPr bwMode="auto">
        <a:xfrm>
          <a:off x="46032" y="25674639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142</xdr:row>
      <xdr:rowOff>152406</xdr:rowOff>
    </xdr:from>
    <xdr:to>
      <xdr:col>1</xdr:col>
      <xdr:colOff>2032000</xdr:colOff>
      <xdr:row>143</xdr:row>
      <xdr:rowOff>15873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5F9BA1CA-407E-4C1D-951B-1DBD255D9B9F}"/>
            </a:ext>
          </a:extLst>
        </xdr:cNvPr>
        <xdr:cNvSpPr>
          <a:spLocks noChangeShapeType="1"/>
        </xdr:cNvSpPr>
      </xdr:nvSpPr>
      <xdr:spPr bwMode="auto">
        <a:xfrm>
          <a:off x="0" y="23898231"/>
          <a:ext cx="25177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1939290</xdr:colOff>
      <xdr:row>132</xdr:row>
      <xdr:rowOff>120015</xdr:rowOff>
    </xdr:from>
    <xdr:to>
      <xdr:col>2</xdr:col>
      <xdr:colOff>659130</xdr:colOff>
      <xdr:row>132</xdr:row>
      <xdr:rowOff>120016</xdr:rowOff>
    </xdr:to>
    <xdr:cxnSp macro="">
      <xdr:nvCxnSpPr>
        <xdr:cNvPr id="113" name="Conector recto 112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548890" y="30790515"/>
          <a:ext cx="21869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A-BASICO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showGridLines="0" showZeros="0" tabSelected="1" view="pageBreakPreview" zoomScale="85" zoomScaleNormal="100" zoomScaleSheetLayoutView="85" workbookViewId="0">
      <selection activeCell="A13" sqref="A13:F126"/>
    </sheetView>
  </sheetViews>
  <sheetFormatPr baseColWidth="10" defaultRowHeight="12.75" x14ac:dyDescent="0.25"/>
  <cols>
    <col min="1" max="1" width="7.28515625" style="28" customWidth="1"/>
    <col min="2" max="2" width="52.5703125" style="28" customWidth="1"/>
    <col min="3" max="3" width="12" style="89" customWidth="1"/>
    <col min="4" max="4" width="7.42578125" style="28" customWidth="1"/>
    <col min="5" max="5" width="10.5703125" style="89" bestFit="1" customWidth="1"/>
    <col min="6" max="6" width="12.42578125" style="89" customWidth="1"/>
    <col min="7" max="16384" width="11.42578125" style="28"/>
  </cols>
  <sheetData>
    <row r="1" spans="1:6" s="25" customFormat="1" ht="12.75" customHeight="1" x14ac:dyDescent="0.25">
      <c r="A1" s="192" t="s">
        <v>0</v>
      </c>
      <c r="B1" s="192"/>
      <c r="C1" s="192"/>
      <c r="D1" s="192"/>
      <c r="E1" s="192"/>
      <c r="F1" s="192"/>
    </row>
    <row r="2" spans="1:6" s="25" customFormat="1" ht="12.75" customHeight="1" x14ac:dyDescent="0.25">
      <c r="A2" s="192" t="s">
        <v>1</v>
      </c>
      <c r="B2" s="192"/>
      <c r="C2" s="192"/>
      <c r="D2" s="192"/>
      <c r="E2" s="192"/>
      <c r="F2" s="192"/>
    </row>
    <row r="3" spans="1:6" s="25" customFormat="1" ht="12.75" customHeight="1" x14ac:dyDescent="0.25">
      <c r="A3" s="192" t="s">
        <v>2</v>
      </c>
      <c r="B3" s="192"/>
      <c r="C3" s="192"/>
      <c r="D3" s="192"/>
      <c r="E3" s="192"/>
      <c r="F3" s="192"/>
    </row>
    <row r="4" spans="1:6" s="25" customFormat="1" ht="12.75" customHeight="1" x14ac:dyDescent="0.25">
      <c r="A4" s="192" t="s">
        <v>3</v>
      </c>
      <c r="B4" s="192"/>
      <c r="C4" s="192"/>
      <c r="D4" s="192"/>
      <c r="E4" s="192"/>
      <c r="F4" s="192"/>
    </row>
    <row r="5" spans="1:6" s="26" customFormat="1" ht="12.75" customHeight="1" x14ac:dyDescent="0.25">
      <c r="A5" s="193"/>
      <c r="B5" s="193"/>
      <c r="C5" s="193"/>
      <c r="D5" s="193"/>
      <c r="E5" s="193"/>
      <c r="F5" s="193"/>
    </row>
    <row r="6" spans="1:6" s="26" customFormat="1" x14ac:dyDescent="0.25">
      <c r="A6" s="193" t="s">
        <v>79</v>
      </c>
      <c r="B6" s="193"/>
      <c r="C6" s="22"/>
      <c r="D6" s="22"/>
      <c r="E6" s="22"/>
      <c r="F6" s="22"/>
    </row>
    <row r="7" spans="1:6" s="26" customFormat="1" ht="41.25" customHeight="1" x14ac:dyDescent="0.25">
      <c r="A7" s="2" t="s">
        <v>88</v>
      </c>
      <c r="B7" s="194" t="s">
        <v>128</v>
      </c>
      <c r="C7" s="194"/>
      <c r="D7" s="194"/>
      <c r="E7" s="194"/>
      <c r="F7" s="194"/>
    </row>
    <row r="8" spans="1:6" s="26" customFormat="1" x14ac:dyDescent="0.25">
      <c r="A8" s="2"/>
      <c r="B8" s="198" t="s">
        <v>107</v>
      </c>
      <c r="C8" s="198"/>
      <c r="D8" s="198"/>
      <c r="E8" s="198"/>
      <c r="F8" s="198"/>
    </row>
    <row r="9" spans="1:6" s="26" customFormat="1" ht="12.75" customHeight="1" x14ac:dyDescent="0.25">
      <c r="A9" s="2" t="s">
        <v>6</v>
      </c>
      <c r="B9" s="3"/>
      <c r="C9" s="1"/>
      <c r="D9" s="2"/>
      <c r="E9" s="4" t="s">
        <v>7</v>
      </c>
      <c r="F9" s="4"/>
    </row>
    <row r="10" spans="1:6" s="26" customFormat="1" ht="4.5" customHeight="1" x14ac:dyDescent="0.25">
      <c r="A10" s="2"/>
      <c r="B10" s="3"/>
      <c r="C10" s="1"/>
      <c r="D10" s="2"/>
      <c r="E10" s="4"/>
      <c r="F10" s="4"/>
    </row>
    <row r="11" spans="1:6" s="160" customFormat="1" ht="14.25" customHeight="1" x14ac:dyDescent="0.25">
      <c r="A11" s="156" t="s">
        <v>89</v>
      </c>
      <c r="B11" s="157" t="s">
        <v>39</v>
      </c>
      <c r="C11" s="158" t="s">
        <v>38</v>
      </c>
      <c r="D11" s="158" t="s">
        <v>41</v>
      </c>
      <c r="E11" s="158" t="s">
        <v>5</v>
      </c>
      <c r="F11" s="159" t="s">
        <v>40</v>
      </c>
    </row>
    <row r="12" spans="1:6" s="155" customFormat="1" ht="14.25" customHeight="1" x14ac:dyDescent="0.25">
      <c r="A12" s="154"/>
      <c r="B12" s="21"/>
      <c r="C12" s="21"/>
      <c r="D12" s="21"/>
      <c r="E12" s="21"/>
      <c r="F12" s="21"/>
    </row>
    <row r="13" spans="1:6" x14ac:dyDescent="0.25">
      <c r="A13" s="29" t="s">
        <v>8</v>
      </c>
      <c r="B13" s="30" t="s">
        <v>86</v>
      </c>
      <c r="C13" s="31"/>
      <c r="D13" s="32"/>
      <c r="E13" s="31"/>
      <c r="F13" s="31"/>
    </row>
    <row r="14" spans="1:6" x14ac:dyDescent="0.25">
      <c r="A14" s="29"/>
      <c r="B14" s="30"/>
      <c r="C14" s="31"/>
      <c r="D14" s="32"/>
      <c r="E14" s="31"/>
      <c r="F14" s="31"/>
    </row>
    <row r="15" spans="1:6" x14ac:dyDescent="0.25">
      <c r="A15" s="34">
        <v>1</v>
      </c>
      <c r="B15" s="30" t="s">
        <v>36</v>
      </c>
      <c r="C15" s="31"/>
      <c r="D15" s="32"/>
      <c r="E15" s="31"/>
      <c r="F15" s="35"/>
    </row>
    <row r="16" spans="1:6" x14ac:dyDescent="0.25">
      <c r="A16" s="36">
        <v>1.1000000000000001</v>
      </c>
      <c r="B16" s="37" t="s">
        <v>9</v>
      </c>
      <c r="C16" s="38">
        <v>4093.69</v>
      </c>
      <c r="D16" s="39" t="s">
        <v>10</v>
      </c>
      <c r="E16" s="31">
        <v>14.67</v>
      </c>
      <c r="F16" s="40">
        <v>60054.43</v>
      </c>
    </row>
    <row r="17" spans="1:6" x14ac:dyDescent="0.25">
      <c r="A17" s="41"/>
      <c r="B17" s="42"/>
      <c r="C17" s="31"/>
      <c r="D17" s="32"/>
      <c r="E17" s="43"/>
      <c r="F17" s="40"/>
    </row>
    <row r="18" spans="1:6" ht="25.5" x14ac:dyDescent="0.25">
      <c r="A18" s="44">
        <v>2</v>
      </c>
      <c r="B18" s="45" t="s">
        <v>104</v>
      </c>
      <c r="C18" s="31"/>
      <c r="D18" s="32"/>
      <c r="E18" s="43"/>
      <c r="F18" s="40"/>
    </row>
    <row r="19" spans="1:6" x14ac:dyDescent="0.25">
      <c r="A19" s="41">
        <v>2.1</v>
      </c>
      <c r="B19" s="42" t="s">
        <v>70</v>
      </c>
      <c r="C19" s="46">
        <v>8187.38</v>
      </c>
      <c r="D19" s="47" t="s">
        <v>10</v>
      </c>
      <c r="E19" s="48">
        <v>47</v>
      </c>
      <c r="F19" s="40">
        <v>384806.86</v>
      </c>
    </row>
    <row r="20" spans="1:6" x14ac:dyDescent="0.25">
      <c r="A20" s="41">
        <v>2.2000000000000002</v>
      </c>
      <c r="B20" s="49" t="s">
        <v>11</v>
      </c>
      <c r="C20" s="46">
        <v>2779.99</v>
      </c>
      <c r="D20" s="47" t="s">
        <v>12</v>
      </c>
      <c r="E20" s="48">
        <v>41</v>
      </c>
      <c r="F20" s="40">
        <v>113979.59</v>
      </c>
    </row>
    <row r="21" spans="1:6" ht="25.5" x14ac:dyDescent="0.25">
      <c r="A21" s="41">
        <v>2.2999999999999998</v>
      </c>
      <c r="B21" s="42" t="s">
        <v>13</v>
      </c>
      <c r="C21" s="46">
        <v>183.59</v>
      </c>
      <c r="D21" s="47" t="s">
        <v>21</v>
      </c>
      <c r="E21" s="48">
        <v>210</v>
      </c>
      <c r="F21" s="40">
        <v>38553.9</v>
      </c>
    </row>
    <row r="22" spans="1:6" x14ac:dyDescent="0.25">
      <c r="A22" s="41"/>
      <c r="B22" s="42"/>
      <c r="C22" s="31"/>
      <c r="D22" s="50"/>
      <c r="E22" s="43"/>
      <c r="F22" s="40"/>
    </row>
    <row r="23" spans="1:6" x14ac:dyDescent="0.25">
      <c r="A23" s="51">
        <v>3</v>
      </c>
      <c r="B23" s="45" t="s">
        <v>15</v>
      </c>
      <c r="C23" s="52"/>
      <c r="D23" s="53"/>
      <c r="E23" s="54"/>
      <c r="F23" s="40"/>
    </row>
    <row r="24" spans="1:6" x14ac:dyDescent="0.25">
      <c r="A24" s="41">
        <v>3.1</v>
      </c>
      <c r="B24" s="42" t="s">
        <v>16</v>
      </c>
      <c r="C24" s="31">
        <v>3073.25</v>
      </c>
      <c r="D24" s="50" t="s">
        <v>17</v>
      </c>
      <c r="E24" s="31">
        <v>154.52000000000001</v>
      </c>
      <c r="F24" s="40">
        <v>474878.59</v>
      </c>
    </row>
    <row r="25" spans="1:6" x14ac:dyDescent="0.25">
      <c r="A25" s="41">
        <v>3.2</v>
      </c>
      <c r="B25" s="49" t="s">
        <v>37</v>
      </c>
      <c r="C25" s="31">
        <v>286.56</v>
      </c>
      <c r="D25" s="50" t="s">
        <v>90</v>
      </c>
      <c r="E25" s="31">
        <v>1476.15</v>
      </c>
      <c r="F25" s="40">
        <v>423005.54</v>
      </c>
    </row>
    <row r="26" spans="1:6" ht="25.5" x14ac:dyDescent="0.25">
      <c r="A26" s="41">
        <v>3.3</v>
      </c>
      <c r="B26" s="42" t="s">
        <v>85</v>
      </c>
      <c r="C26" s="31">
        <v>940.81</v>
      </c>
      <c r="D26" s="47" t="s">
        <v>21</v>
      </c>
      <c r="E26" s="31">
        <v>690.5</v>
      </c>
      <c r="F26" s="40">
        <v>649629.31000000006</v>
      </c>
    </row>
    <row r="27" spans="1:6" ht="25.5" x14ac:dyDescent="0.25">
      <c r="A27" s="55">
        <v>3.4</v>
      </c>
      <c r="B27" s="56" t="s">
        <v>84</v>
      </c>
      <c r="C27" s="31">
        <v>667.2</v>
      </c>
      <c r="D27" s="47" t="s">
        <v>21</v>
      </c>
      <c r="E27" s="31">
        <v>850</v>
      </c>
      <c r="F27" s="31">
        <v>567120</v>
      </c>
    </row>
    <row r="28" spans="1:6" ht="25.5" x14ac:dyDescent="0.25">
      <c r="A28" s="41">
        <v>3.5</v>
      </c>
      <c r="B28" s="42" t="s">
        <v>18</v>
      </c>
      <c r="C28" s="31">
        <v>2613.35</v>
      </c>
      <c r="D28" s="50" t="s">
        <v>19</v>
      </c>
      <c r="E28" s="31">
        <v>183.13</v>
      </c>
      <c r="F28" s="40">
        <v>478582.79</v>
      </c>
    </row>
    <row r="29" spans="1:6" x14ac:dyDescent="0.25">
      <c r="A29" s="41">
        <v>3.6</v>
      </c>
      <c r="B29" s="42" t="s">
        <v>20</v>
      </c>
      <c r="C29" s="31">
        <v>1492.69</v>
      </c>
      <c r="D29" s="50" t="s">
        <v>21</v>
      </c>
      <c r="E29" s="31">
        <v>210</v>
      </c>
      <c r="F29" s="40">
        <v>313464.90000000002</v>
      </c>
    </row>
    <row r="30" spans="1:6" x14ac:dyDescent="0.25">
      <c r="A30" s="41"/>
      <c r="B30" s="57"/>
      <c r="C30" s="38"/>
      <c r="D30" s="47"/>
      <c r="E30" s="58"/>
      <c r="F30" s="40"/>
    </row>
    <row r="31" spans="1:6" x14ac:dyDescent="0.25">
      <c r="A31" s="59">
        <v>4</v>
      </c>
      <c r="B31" s="60" t="s">
        <v>22</v>
      </c>
      <c r="C31" s="61"/>
      <c r="D31" s="62"/>
      <c r="E31" s="58"/>
      <c r="F31" s="40"/>
    </row>
    <row r="32" spans="1:6" x14ac:dyDescent="0.25">
      <c r="A32" s="63">
        <v>4.0999999999999996</v>
      </c>
      <c r="B32" s="42" t="s">
        <v>48</v>
      </c>
      <c r="C32" s="31">
        <v>2429.5300000000002</v>
      </c>
      <c r="D32" s="62" t="s">
        <v>10</v>
      </c>
      <c r="E32" s="31">
        <v>875.31</v>
      </c>
      <c r="F32" s="40">
        <v>2126591.9</v>
      </c>
    </row>
    <row r="33" spans="1:6" x14ac:dyDescent="0.25">
      <c r="A33" s="63">
        <v>4.2</v>
      </c>
      <c r="B33" s="57" t="s">
        <v>49</v>
      </c>
      <c r="C33" s="61">
        <v>1746.04</v>
      </c>
      <c r="D33" s="62" t="s">
        <v>10</v>
      </c>
      <c r="E33" s="58">
        <v>540.63</v>
      </c>
      <c r="F33" s="40">
        <v>943961.61</v>
      </c>
    </row>
    <row r="34" spans="1:6" x14ac:dyDescent="0.25">
      <c r="A34" s="59"/>
      <c r="B34" s="60"/>
      <c r="C34" s="61"/>
      <c r="D34" s="62"/>
      <c r="E34" s="58"/>
      <c r="F34" s="40"/>
    </row>
    <row r="35" spans="1:6" x14ac:dyDescent="0.25">
      <c r="A35" s="59">
        <v>5</v>
      </c>
      <c r="B35" s="45" t="s">
        <v>23</v>
      </c>
      <c r="C35" s="52"/>
      <c r="D35" s="143"/>
      <c r="E35" s="52"/>
      <c r="F35" s="103"/>
    </row>
    <row r="36" spans="1:6" x14ac:dyDescent="0.25">
      <c r="A36" s="63">
        <v>5.0999999999999996</v>
      </c>
      <c r="B36" s="42" t="s">
        <v>50</v>
      </c>
      <c r="C36" s="61">
        <v>2381.89</v>
      </c>
      <c r="D36" s="62" t="s">
        <v>10</v>
      </c>
      <c r="E36" s="58">
        <v>32.270000000000003</v>
      </c>
      <c r="F36" s="40">
        <v>76863.59</v>
      </c>
    </row>
    <row r="37" spans="1:6" x14ac:dyDescent="0.25">
      <c r="A37" s="41">
        <v>5.2</v>
      </c>
      <c r="B37" s="42" t="s">
        <v>51</v>
      </c>
      <c r="C37" s="31">
        <v>1711.8</v>
      </c>
      <c r="D37" s="50" t="s">
        <v>10</v>
      </c>
      <c r="E37" s="31">
        <v>27.98</v>
      </c>
      <c r="F37" s="40">
        <v>47896.160000000003</v>
      </c>
    </row>
    <row r="38" spans="1:6" x14ac:dyDescent="0.25">
      <c r="A38" s="63"/>
      <c r="B38" s="42"/>
      <c r="C38" s="31"/>
      <c r="D38" s="50"/>
      <c r="E38" s="31"/>
      <c r="F38" s="40"/>
    </row>
    <row r="39" spans="1:6" x14ac:dyDescent="0.25">
      <c r="A39" s="51">
        <v>6</v>
      </c>
      <c r="B39" s="45" t="s">
        <v>24</v>
      </c>
      <c r="C39" s="52"/>
      <c r="D39" s="53"/>
      <c r="E39" s="103"/>
      <c r="F39" s="103"/>
    </row>
    <row r="40" spans="1:6" x14ac:dyDescent="0.25">
      <c r="A40" s="64">
        <v>6.1</v>
      </c>
      <c r="B40" s="68" t="s">
        <v>50</v>
      </c>
      <c r="C40" s="69">
        <v>2381.89</v>
      </c>
      <c r="D40" s="70" t="s">
        <v>10</v>
      </c>
      <c r="E40" s="71">
        <v>51.99</v>
      </c>
      <c r="F40" s="40">
        <v>123834.46</v>
      </c>
    </row>
    <row r="41" spans="1:6" x14ac:dyDescent="0.25">
      <c r="A41" s="64">
        <v>6.2</v>
      </c>
      <c r="B41" s="65" t="s">
        <v>51</v>
      </c>
      <c r="C41" s="66">
        <v>1711.8</v>
      </c>
      <c r="D41" s="67" t="s">
        <v>10</v>
      </c>
      <c r="E41" s="40">
        <v>50.33</v>
      </c>
      <c r="F41" s="40">
        <v>86154.89</v>
      </c>
    </row>
    <row r="42" spans="1:6" x14ac:dyDescent="0.25">
      <c r="A42" s="64"/>
      <c r="B42" s="65"/>
      <c r="C42" s="66"/>
      <c r="D42" s="67"/>
      <c r="E42" s="40"/>
      <c r="F42" s="40"/>
    </row>
    <row r="43" spans="1:6" ht="25.5" x14ac:dyDescent="0.25">
      <c r="A43" s="114">
        <v>7</v>
      </c>
      <c r="B43" s="144" t="s">
        <v>127</v>
      </c>
      <c r="C43" s="88"/>
      <c r="D43" s="145"/>
      <c r="E43" s="103"/>
      <c r="F43" s="103"/>
    </row>
    <row r="44" spans="1:6" x14ac:dyDescent="0.25">
      <c r="A44" s="114"/>
      <c r="B44" s="144"/>
      <c r="C44" s="88"/>
      <c r="D44" s="145"/>
      <c r="E44" s="103"/>
      <c r="F44" s="103"/>
    </row>
    <row r="45" spans="1:6" x14ac:dyDescent="0.25">
      <c r="A45" s="114">
        <v>7.1</v>
      </c>
      <c r="B45" s="144" t="s">
        <v>125</v>
      </c>
      <c r="C45" s="88"/>
      <c r="D45" s="145"/>
      <c r="E45" s="103"/>
      <c r="F45" s="103"/>
    </row>
    <row r="46" spans="1:6" x14ac:dyDescent="0.25">
      <c r="A46" s="64" t="s">
        <v>115</v>
      </c>
      <c r="B46" s="65" t="s">
        <v>108</v>
      </c>
      <c r="C46" s="66">
        <v>2</v>
      </c>
      <c r="D46" s="67" t="s">
        <v>4</v>
      </c>
      <c r="E46" s="40">
        <v>364.62</v>
      </c>
      <c r="F46" s="40">
        <v>729.24</v>
      </c>
    </row>
    <row r="47" spans="1:6" x14ac:dyDescent="0.25">
      <c r="A47" s="64" t="s">
        <v>116</v>
      </c>
      <c r="B47" s="65" t="s">
        <v>109</v>
      </c>
      <c r="C47" s="66">
        <v>3</v>
      </c>
      <c r="D47" s="67" t="s">
        <v>4</v>
      </c>
      <c r="E47" s="40">
        <v>444.16</v>
      </c>
      <c r="F47" s="40">
        <v>1332.48</v>
      </c>
    </row>
    <row r="48" spans="1:6" x14ac:dyDescent="0.25">
      <c r="A48" s="64" t="s">
        <v>117</v>
      </c>
      <c r="B48" s="68" t="s">
        <v>110</v>
      </c>
      <c r="C48" s="69">
        <v>6</v>
      </c>
      <c r="D48" s="70" t="s">
        <v>4</v>
      </c>
      <c r="E48" s="71">
        <v>626.03</v>
      </c>
      <c r="F48" s="40">
        <v>3756.18</v>
      </c>
    </row>
    <row r="49" spans="1:6" x14ac:dyDescent="0.25">
      <c r="A49" s="64" t="s">
        <v>118</v>
      </c>
      <c r="B49" s="56" t="s">
        <v>111</v>
      </c>
      <c r="C49" s="31">
        <v>1</v>
      </c>
      <c r="D49" s="32" t="s">
        <v>4</v>
      </c>
      <c r="E49" s="31">
        <v>688.93</v>
      </c>
      <c r="F49" s="31">
        <v>688.93</v>
      </c>
    </row>
    <row r="50" spans="1:6" x14ac:dyDescent="0.25">
      <c r="A50" s="64" t="s">
        <v>119</v>
      </c>
      <c r="B50" s="42" t="s">
        <v>112</v>
      </c>
      <c r="C50" s="40">
        <v>10</v>
      </c>
      <c r="D50" s="74" t="s">
        <v>4</v>
      </c>
      <c r="E50" s="40">
        <v>566.49</v>
      </c>
      <c r="F50" s="40">
        <v>5664.9</v>
      </c>
    </row>
    <row r="51" spans="1:6" x14ac:dyDescent="0.25">
      <c r="A51" s="64" t="s">
        <v>120</v>
      </c>
      <c r="B51" s="42" t="s">
        <v>113</v>
      </c>
      <c r="C51" s="40">
        <v>6</v>
      </c>
      <c r="D51" s="74" t="s">
        <v>4</v>
      </c>
      <c r="E51" s="71">
        <v>876.02</v>
      </c>
      <c r="F51" s="40">
        <v>5256.12</v>
      </c>
    </row>
    <row r="52" spans="1:6" x14ac:dyDescent="0.25">
      <c r="A52" s="64" t="s">
        <v>121</v>
      </c>
      <c r="B52" s="56" t="s">
        <v>114</v>
      </c>
      <c r="C52" s="31">
        <v>6</v>
      </c>
      <c r="D52" s="32" t="s">
        <v>4</v>
      </c>
      <c r="E52" s="31">
        <v>608.92999999999995</v>
      </c>
      <c r="F52" s="31">
        <v>3653.58</v>
      </c>
    </row>
    <row r="53" spans="1:6" ht="25.5" x14ac:dyDescent="0.25">
      <c r="A53" s="172" t="s">
        <v>129</v>
      </c>
      <c r="B53" s="173" t="s">
        <v>25</v>
      </c>
      <c r="C53" s="174">
        <v>1.17</v>
      </c>
      <c r="D53" s="175" t="s">
        <v>14</v>
      </c>
      <c r="E53" s="176">
        <v>7672.1</v>
      </c>
      <c r="F53" s="174">
        <v>8976.36</v>
      </c>
    </row>
    <row r="54" spans="1:6" x14ac:dyDescent="0.25">
      <c r="A54" s="72"/>
      <c r="B54" s="56"/>
      <c r="C54" s="31"/>
      <c r="D54" s="32"/>
      <c r="E54" s="31"/>
      <c r="F54" s="31"/>
    </row>
    <row r="55" spans="1:6" x14ac:dyDescent="0.25">
      <c r="A55" s="114">
        <v>7.2</v>
      </c>
      <c r="B55" s="144" t="s">
        <v>126</v>
      </c>
      <c r="C55" s="31"/>
      <c r="D55" s="32"/>
      <c r="E55" s="31"/>
      <c r="F55" s="31"/>
    </row>
    <row r="56" spans="1:6" x14ac:dyDescent="0.25">
      <c r="A56" s="72" t="s">
        <v>122</v>
      </c>
      <c r="B56" s="42" t="s">
        <v>124</v>
      </c>
      <c r="C56" s="40">
        <v>4</v>
      </c>
      <c r="D56" s="74" t="s">
        <v>4</v>
      </c>
      <c r="E56" s="40">
        <v>1845.32</v>
      </c>
      <c r="F56" s="40">
        <v>7381.28</v>
      </c>
    </row>
    <row r="57" spans="1:6" ht="25.5" x14ac:dyDescent="0.25">
      <c r="A57" s="72" t="s">
        <v>123</v>
      </c>
      <c r="B57" s="42" t="s">
        <v>25</v>
      </c>
      <c r="C57" s="40">
        <v>0.24</v>
      </c>
      <c r="D57" s="74" t="s">
        <v>14</v>
      </c>
      <c r="E57" s="71">
        <v>7672.1</v>
      </c>
      <c r="F57" s="40">
        <v>1841.3</v>
      </c>
    </row>
    <row r="58" spans="1:6" x14ac:dyDescent="0.25">
      <c r="A58" s="75"/>
      <c r="B58" s="42"/>
      <c r="C58" s="40"/>
      <c r="D58" s="74"/>
      <c r="E58" s="71"/>
      <c r="F58" s="40"/>
    </row>
    <row r="59" spans="1:6" x14ac:dyDescent="0.25">
      <c r="A59" s="73">
        <v>8</v>
      </c>
      <c r="B59" s="45" t="s">
        <v>26</v>
      </c>
      <c r="C59" s="103"/>
      <c r="D59" s="146"/>
      <c r="E59" s="147"/>
      <c r="F59" s="103"/>
    </row>
    <row r="60" spans="1:6" ht="38.25" x14ac:dyDescent="0.25">
      <c r="A60" s="75">
        <v>8.1</v>
      </c>
      <c r="B60" s="42" t="s">
        <v>27</v>
      </c>
      <c r="C60" s="40">
        <v>3</v>
      </c>
      <c r="D60" s="74" t="s">
        <v>4</v>
      </c>
      <c r="E60" s="71">
        <v>33288.44</v>
      </c>
      <c r="F60" s="40">
        <v>99865.32</v>
      </c>
    </row>
    <row r="61" spans="1:6" ht="38.25" x14ac:dyDescent="0.25">
      <c r="A61" s="75">
        <v>8.1999999999999993</v>
      </c>
      <c r="B61" s="42" t="s">
        <v>28</v>
      </c>
      <c r="C61" s="40">
        <v>2</v>
      </c>
      <c r="D61" s="74" t="s">
        <v>4</v>
      </c>
      <c r="E61" s="71">
        <v>39985.64</v>
      </c>
      <c r="F61" s="40">
        <v>79971.28</v>
      </c>
    </row>
    <row r="62" spans="1:6" x14ac:dyDescent="0.25">
      <c r="A62" s="75">
        <v>8.3000000000000007</v>
      </c>
      <c r="B62" s="42" t="s">
        <v>29</v>
      </c>
      <c r="C62" s="40">
        <v>5</v>
      </c>
      <c r="D62" s="74" t="s">
        <v>4</v>
      </c>
      <c r="E62" s="71">
        <v>5490.04</v>
      </c>
      <c r="F62" s="40">
        <v>27450.2</v>
      </c>
    </row>
    <row r="63" spans="1:6" x14ac:dyDescent="0.25">
      <c r="A63" s="75"/>
      <c r="B63" s="42"/>
      <c r="C63" s="40"/>
      <c r="D63" s="74"/>
      <c r="E63" s="71"/>
      <c r="F63" s="40"/>
    </row>
    <row r="64" spans="1:6" ht="25.5" x14ac:dyDescent="0.25">
      <c r="A64" s="73">
        <v>9</v>
      </c>
      <c r="B64" s="144" t="s">
        <v>81</v>
      </c>
      <c r="C64" s="103"/>
      <c r="D64" s="146"/>
      <c r="E64" s="147"/>
      <c r="F64" s="103"/>
    </row>
    <row r="65" spans="1:6" x14ac:dyDescent="0.25">
      <c r="A65" s="75">
        <v>9.1</v>
      </c>
      <c r="B65" s="42" t="s">
        <v>9</v>
      </c>
      <c r="C65" s="40">
        <v>1</v>
      </c>
      <c r="D65" s="74" t="s">
        <v>4</v>
      </c>
      <c r="E65" s="71">
        <v>600</v>
      </c>
      <c r="F65" s="40">
        <v>600</v>
      </c>
    </row>
    <row r="66" spans="1:6" ht="25.5" x14ac:dyDescent="0.25">
      <c r="A66" s="75">
        <v>9.1999999999999993</v>
      </c>
      <c r="B66" s="42" t="s">
        <v>83</v>
      </c>
      <c r="C66" s="40">
        <v>12</v>
      </c>
      <c r="D66" s="74" t="s">
        <v>10</v>
      </c>
      <c r="E66" s="40">
        <v>1625.3</v>
      </c>
      <c r="F66" s="40">
        <v>19503.599999999999</v>
      </c>
    </row>
    <row r="67" spans="1:6" ht="25.5" x14ac:dyDescent="0.25">
      <c r="A67" s="75">
        <v>9.3000000000000007</v>
      </c>
      <c r="B67" s="79" t="s">
        <v>87</v>
      </c>
      <c r="C67" s="77">
        <v>4</v>
      </c>
      <c r="D67" s="78" t="s">
        <v>4</v>
      </c>
      <c r="E67" s="77">
        <v>1233.0999999999999</v>
      </c>
      <c r="F67" s="40">
        <v>4932.3999999999996</v>
      </c>
    </row>
    <row r="68" spans="1:6" x14ac:dyDescent="0.25">
      <c r="A68" s="75">
        <v>9.4</v>
      </c>
      <c r="B68" s="79" t="s">
        <v>82</v>
      </c>
      <c r="C68" s="77">
        <v>2</v>
      </c>
      <c r="D68" s="78" t="s">
        <v>4</v>
      </c>
      <c r="E68" s="77">
        <v>1285.02</v>
      </c>
      <c r="F68" s="40">
        <v>2570.04</v>
      </c>
    </row>
    <row r="69" spans="1:6" ht="25.5" x14ac:dyDescent="0.25">
      <c r="A69" s="75">
        <v>9.5</v>
      </c>
      <c r="B69" s="79" t="s">
        <v>71</v>
      </c>
      <c r="C69" s="77">
        <v>0.06</v>
      </c>
      <c r="D69" s="78" t="s">
        <v>14</v>
      </c>
      <c r="E69" s="77">
        <v>10104.049999999999</v>
      </c>
      <c r="F69" s="40">
        <v>606.24</v>
      </c>
    </row>
    <row r="70" spans="1:6" x14ac:dyDescent="0.25">
      <c r="A70" s="75">
        <v>9.6</v>
      </c>
      <c r="B70" s="79" t="s">
        <v>16</v>
      </c>
      <c r="C70" s="77">
        <v>6.5</v>
      </c>
      <c r="D70" s="78" t="s">
        <v>17</v>
      </c>
      <c r="E70" s="77">
        <v>154.52000000000001</v>
      </c>
      <c r="F70" s="40">
        <v>1004.38</v>
      </c>
    </row>
    <row r="71" spans="1:6" ht="25.5" x14ac:dyDescent="0.25">
      <c r="A71" s="75">
        <v>9.6999999999999993</v>
      </c>
      <c r="B71" s="148" t="s">
        <v>18</v>
      </c>
      <c r="C71" s="66">
        <v>6.18</v>
      </c>
      <c r="D71" s="85" t="s">
        <v>19</v>
      </c>
      <c r="E71" s="82">
        <v>183.13</v>
      </c>
      <c r="F71" s="40">
        <v>1131.74</v>
      </c>
    </row>
    <row r="72" spans="1:6" x14ac:dyDescent="0.25">
      <c r="A72" s="75">
        <v>9.8000000000000007</v>
      </c>
      <c r="B72" s="148" t="s">
        <v>73</v>
      </c>
      <c r="C72" s="66">
        <v>0.38</v>
      </c>
      <c r="D72" s="85" t="s">
        <v>21</v>
      </c>
      <c r="E72" s="82">
        <v>90</v>
      </c>
      <c r="F72" s="40">
        <v>34.200000000000003</v>
      </c>
    </row>
    <row r="73" spans="1:6" ht="25.5" x14ac:dyDescent="0.25">
      <c r="A73" s="75">
        <v>9.9</v>
      </c>
      <c r="B73" s="148" t="s">
        <v>72</v>
      </c>
      <c r="C73" s="66">
        <v>1</v>
      </c>
      <c r="D73" s="85" t="s">
        <v>4</v>
      </c>
      <c r="E73" s="82">
        <v>9100.2800000000007</v>
      </c>
      <c r="F73" s="40">
        <v>9100.2800000000007</v>
      </c>
    </row>
    <row r="74" spans="1:6" x14ac:dyDescent="0.25">
      <c r="A74" s="83"/>
      <c r="B74" s="84"/>
      <c r="C74" s="66"/>
      <c r="D74" s="81"/>
      <c r="E74" s="82"/>
      <c r="F74" s="40"/>
    </row>
    <row r="75" spans="1:6" ht="51" x14ac:dyDescent="0.25">
      <c r="A75" s="149">
        <v>10</v>
      </c>
      <c r="B75" s="84" t="s">
        <v>91</v>
      </c>
      <c r="C75" s="66">
        <v>1</v>
      </c>
      <c r="D75" s="81" t="s">
        <v>4</v>
      </c>
      <c r="E75" s="82">
        <v>27678.3</v>
      </c>
      <c r="F75" s="40">
        <v>27678.3</v>
      </c>
    </row>
    <row r="76" spans="1:6" x14ac:dyDescent="0.25">
      <c r="A76" s="44"/>
      <c r="B76" s="80"/>
      <c r="C76" s="66"/>
      <c r="D76" s="81"/>
      <c r="E76" s="82"/>
      <c r="F76" s="40"/>
    </row>
    <row r="77" spans="1:6" ht="25.5" x14ac:dyDescent="0.25">
      <c r="A77" s="149">
        <v>11</v>
      </c>
      <c r="B77" s="80" t="s">
        <v>78</v>
      </c>
      <c r="C77" s="66"/>
      <c r="D77" s="81"/>
      <c r="E77" s="82"/>
      <c r="F77" s="40"/>
    </row>
    <row r="78" spans="1:6" x14ac:dyDescent="0.25">
      <c r="A78" s="86"/>
      <c r="B78" s="65"/>
      <c r="C78" s="66"/>
      <c r="D78" s="87"/>
      <c r="E78" s="66"/>
      <c r="F78" s="40"/>
    </row>
    <row r="79" spans="1:6" x14ac:dyDescent="0.25">
      <c r="A79" s="150">
        <v>11.1</v>
      </c>
      <c r="B79" s="76" t="s">
        <v>68</v>
      </c>
      <c r="C79" s="77"/>
      <c r="D79" s="78"/>
      <c r="E79" s="77"/>
      <c r="F79" s="40"/>
    </row>
    <row r="80" spans="1:6" s="89" customFormat="1" x14ac:dyDescent="0.25">
      <c r="A80" s="151" t="s">
        <v>74</v>
      </c>
      <c r="B80" s="66" t="s">
        <v>76</v>
      </c>
      <c r="C80" s="31">
        <v>75</v>
      </c>
      <c r="D80" s="81" t="s">
        <v>4</v>
      </c>
      <c r="E80" s="152">
        <v>4740.32</v>
      </c>
      <c r="F80" s="40">
        <v>355524</v>
      </c>
    </row>
    <row r="81" spans="1:6" s="89" customFormat="1" x14ac:dyDescent="0.25">
      <c r="A81" s="90" t="s">
        <v>75</v>
      </c>
      <c r="B81" s="42" t="s">
        <v>77</v>
      </c>
      <c r="C81" s="31">
        <v>111</v>
      </c>
      <c r="D81" s="85" t="s">
        <v>4</v>
      </c>
      <c r="E81" s="91">
        <v>4858.32</v>
      </c>
      <c r="F81" s="40">
        <v>539273.52</v>
      </c>
    </row>
    <row r="82" spans="1:6" s="89" customFormat="1" x14ac:dyDescent="0.25">
      <c r="A82" s="90"/>
      <c r="B82" s="42"/>
      <c r="C82" s="31"/>
      <c r="D82" s="85"/>
      <c r="E82" s="92"/>
      <c r="F82" s="40"/>
    </row>
    <row r="83" spans="1:6" s="89" customFormat="1" x14ac:dyDescent="0.25">
      <c r="A83" s="93">
        <v>12</v>
      </c>
      <c r="B83" s="45" t="s">
        <v>42</v>
      </c>
      <c r="C83" s="153"/>
      <c r="D83" s="94"/>
      <c r="E83" s="95"/>
      <c r="F83" s="40"/>
    </row>
    <row r="84" spans="1:6" s="89" customFormat="1" x14ac:dyDescent="0.25">
      <c r="A84" s="90">
        <v>12.1</v>
      </c>
      <c r="B84" s="42" t="s">
        <v>43</v>
      </c>
      <c r="C84" s="153">
        <v>18.600000000000001</v>
      </c>
      <c r="D84" s="94" t="s">
        <v>14</v>
      </c>
      <c r="E84" s="95">
        <v>954.27</v>
      </c>
      <c r="F84" s="40">
        <v>17749.419999999998</v>
      </c>
    </row>
    <row r="85" spans="1:6" s="89" customFormat="1" x14ac:dyDescent="0.25">
      <c r="A85" s="90">
        <v>12.2</v>
      </c>
      <c r="B85" s="42" t="s">
        <v>44</v>
      </c>
      <c r="C85" s="153">
        <v>13.02</v>
      </c>
      <c r="D85" s="94" t="s">
        <v>14</v>
      </c>
      <c r="E85" s="95">
        <v>954.27</v>
      </c>
      <c r="F85" s="40">
        <v>12424.6</v>
      </c>
    </row>
    <row r="86" spans="1:6" s="89" customFormat="1" x14ac:dyDescent="0.25">
      <c r="A86" s="90">
        <v>12.3</v>
      </c>
      <c r="B86" s="42" t="s">
        <v>45</v>
      </c>
      <c r="C86" s="153">
        <v>41.11</v>
      </c>
      <c r="D86" s="94" t="s">
        <v>21</v>
      </c>
      <c r="E86" s="95">
        <v>210</v>
      </c>
      <c r="F86" s="40">
        <v>8633.1</v>
      </c>
    </row>
    <row r="87" spans="1:6" s="89" customFormat="1" x14ac:dyDescent="0.25">
      <c r="A87" s="90"/>
      <c r="B87" s="42"/>
      <c r="C87" s="153"/>
      <c r="D87" s="94"/>
      <c r="E87" s="95"/>
      <c r="F87" s="40"/>
    </row>
    <row r="88" spans="1:6" s="89" customFormat="1" x14ac:dyDescent="0.25">
      <c r="A88" s="93">
        <v>13</v>
      </c>
      <c r="B88" s="45" t="s">
        <v>46</v>
      </c>
      <c r="C88" s="153"/>
      <c r="D88" s="94"/>
      <c r="E88" s="95"/>
      <c r="F88" s="40"/>
    </row>
    <row r="89" spans="1:6" s="89" customFormat="1" x14ac:dyDescent="0.25">
      <c r="A89" s="90">
        <v>13.1</v>
      </c>
      <c r="B89" s="42" t="s">
        <v>43</v>
      </c>
      <c r="C89" s="153">
        <v>186</v>
      </c>
      <c r="D89" s="94" t="s">
        <v>12</v>
      </c>
      <c r="E89" s="95">
        <v>1113.1199999999999</v>
      </c>
      <c r="F89" s="40">
        <v>207040.32</v>
      </c>
    </row>
    <row r="90" spans="1:6" s="89" customFormat="1" x14ac:dyDescent="0.25">
      <c r="A90" s="177">
        <v>13.2</v>
      </c>
      <c r="B90" s="173" t="s">
        <v>44</v>
      </c>
      <c r="C90" s="178">
        <v>186</v>
      </c>
      <c r="D90" s="179" t="s">
        <v>10</v>
      </c>
      <c r="E90" s="180">
        <v>1219.5999999999999</v>
      </c>
      <c r="F90" s="174">
        <v>226845.6</v>
      </c>
    </row>
    <row r="91" spans="1:6" s="89" customFormat="1" x14ac:dyDescent="0.25">
      <c r="A91" s="90"/>
      <c r="B91" s="42"/>
      <c r="C91" s="153"/>
      <c r="D91" s="94"/>
      <c r="E91" s="95"/>
      <c r="F91" s="40"/>
    </row>
    <row r="92" spans="1:6" s="89" customFormat="1" x14ac:dyDescent="0.25">
      <c r="A92" s="93">
        <v>14</v>
      </c>
      <c r="B92" s="45" t="s">
        <v>30</v>
      </c>
      <c r="C92" s="153"/>
      <c r="D92" s="94"/>
      <c r="E92" s="95"/>
      <c r="F92" s="40"/>
    </row>
    <row r="93" spans="1:6" s="89" customFormat="1" x14ac:dyDescent="0.25">
      <c r="A93" s="90">
        <v>14.1</v>
      </c>
      <c r="B93" s="42" t="s">
        <v>31</v>
      </c>
      <c r="C93" s="153">
        <v>2779.99</v>
      </c>
      <c r="D93" s="94" t="s">
        <v>12</v>
      </c>
      <c r="E93" s="95">
        <v>116.4</v>
      </c>
      <c r="F93" s="40">
        <v>323590.84000000003</v>
      </c>
    </row>
    <row r="94" spans="1:6" s="33" customFormat="1" ht="25.5" x14ac:dyDescent="0.25">
      <c r="A94" s="90">
        <v>14.2</v>
      </c>
      <c r="B94" s="42" t="s">
        <v>32</v>
      </c>
      <c r="C94" s="153">
        <v>2779.99</v>
      </c>
      <c r="D94" s="94" t="s">
        <v>12</v>
      </c>
      <c r="E94" s="95">
        <v>687.5</v>
      </c>
      <c r="F94" s="40">
        <v>1911243.13</v>
      </c>
    </row>
    <row r="95" spans="1:6" s="33" customFormat="1" ht="12.75" customHeight="1" x14ac:dyDescent="0.25">
      <c r="A95" s="90">
        <v>14.3</v>
      </c>
      <c r="B95" s="42" t="s">
        <v>69</v>
      </c>
      <c r="C95" s="153">
        <v>17935.38</v>
      </c>
      <c r="D95" s="85" t="s">
        <v>33</v>
      </c>
      <c r="E95" s="95">
        <v>22.35</v>
      </c>
      <c r="F95" s="40">
        <v>400855.74</v>
      </c>
    </row>
    <row r="96" spans="1:6" s="33" customFormat="1" ht="12.75" customHeight="1" x14ac:dyDescent="0.25">
      <c r="A96" s="90"/>
      <c r="B96" s="42"/>
      <c r="C96" s="153"/>
      <c r="D96" s="94"/>
      <c r="E96" s="95"/>
      <c r="F96" s="40"/>
    </row>
    <row r="97" spans="1:6" s="33" customFormat="1" ht="65.25" customHeight="1" x14ac:dyDescent="0.25">
      <c r="A97" s="93">
        <v>15</v>
      </c>
      <c r="B97" s="42" t="s">
        <v>92</v>
      </c>
      <c r="C97" s="153">
        <v>4093.69</v>
      </c>
      <c r="D97" s="94" t="s">
        <v>10</v>
      </c>
      <c r="E97" s="95">
        <v>24.8</v>
      </c>
      <c r="F97" s="40">
        <v>101523.51</v>
      </c>
    </row>
    <row r="98" spans="1:6" s="33" customFormat="1" ht="12.75" customHeight="1" x14ac:dyDescent="0.25">
      <c r="A98" s="90"/>
      <c r="B98" s="42"/>
      <c r="C98" s="153"/>
      <c r="D98" s="94"/>
      <c r="E98" s="95"/>
      <c r="F98" s="40"/>
    </row>
    <row r="99" spans="1:6" s="33" customFormat="1" ht="12.75" customHeight="1" x14ac:dyDescent="0.25">
      <c r="A99" s="93">
        <v>16</v>
      </c>
      <c r="B99" s="42" t="s">
        <v>34</v>
      </c>
      <c r="C99" s="153">
        <v>4093.69</v>
      </c>
      <c r="D99" s="94" t="s">
        <v>10</v>
      </c>
      <c r="E99" s="95">
        <v>15</v>
      </c>
      <c r="F99" s="40">
        <v>61405.35</v>
      </c>
    </row>
    <row r="100" spans="1:6" s="33" customFormat="1" ht="12.75" customHeight="1" x14ac:dyDescent="0.25">
      <c r="A100" s="96"/>
      <c r="B100" s="97" t="s">
        <v>35</v>
      </c>
      <c r="C100" s="98"/>
      <c r="D100" s="99"/>
      <c r="E100" s="98"/>
      <c r="F100" s="100">
        <v>11389216</v>
      </c>
    </row>
    <row r="101" spans="1:6" s="33" customFormat="1" ht="12.75" customHeight="1" x14ac:dyDescent="0.25">
      <c r="A101" s="110"/>
      <c r="B101" s="64"/>
      <c r="C101" s="116"/>
      <c r="D101" s="112"/>
      <c r="E101" s="111"/>
      <c r="F101" s="113"/>
    </row>
    <row r="102" spans="1:6" s="33" customFormat="1" ht="12.75" customHeight="1" x14ac:dyDescent="0.25">
      <c r="A102" s="101" t="s">
        <v>102</v>
      </c>
      <c r="B102" s="102" t="s">
        <v>47</v>
      </c>
      <c r="C102" s="118"/>
      <c r="D102" s="112"/>
      <c r="E102" s="119"/>
      <c r="F102" s="113"/>
    </row>
    <row r="103" spans="1:6" s="33" customFormat="1" x14ac:dyDescent="0.25">
      <c r="A103" s="120"/>
      <c r="B103" s="64"/>
      <c r="C103" s="116"/>
      <c r="D103" s="121"/>
      <c r="E103" s="122"/>
      <c r="F103" s="113"/>
    </row>
    <row r="104" spans="1:6" s="33" customFormat="1" ht="51" x14ac:dyDescent="0.25">
      <c r="A104" s="73">
        <v>1</v>
      </c>
      <c r="B104" s="104" t="s">
        <v>93</v>
      </c>
      <c r="C104" s="105">
        <v>1</v>
      </c>
      <c r="D104" s="50" t="s">
        <v>4</v>
      </c>
      <c r="E104" s="77">
        <v>43500</v>
      </c>
      <c r="F104" s="40">
        <v>43500</v>
      </c>
    </row>
    <row r="105" spans="1:6" s="33" customFormat="1" x14ac:dyDescent="0.25">
      <c r="A105" s="73"/>
      <c r="B105" s="104"/>
      <c r="C105" s="105"/>
      <c r="D105" s="50"/>
      <c r="E105" s="77"/>
      <c r="F105" s="40"/>
    </row>
    <row r="106" spans="1:6" s="33" customFormat="1" ht="25.5" x14ac:dyDescent="0.25">
      <c r="A106" s="73">
        <v>2</v>
      </c>
      <c r="B106" s="104" t="s">
        <v>94</v>
      </c>
      <c r="C106" s="105">
        <v>8</v>
      </c>
      <c r="D106" s="50" t="s">
        <v>95</v>
      </c>
      <c r="E106" s="77">
        <v>35000</v>
      </c>
      <c r="F106" s="40">
        <v>280000</v>
      </c>
    </row>
    <row r="107" spans="1:6" s="33" customFormat="1" ht="12.75" customHeight="1" x14ac:dyDescent="0.25">
      <c r="A107" s="96"/>
      <c r="B107" s="97" t="s">
        <v>103</v>
      </c>
      <c r="C107" s="98"/>
      <c r="D107" s="99"/>
      <c r="E107" s="98"/>
      <c r="F107" s="100">
        <v>323500</v>
      </c>
    </row>
    <row r="108" spans="1:6" s="33" customFormat="1" ht="12.75" customHeight="1" x14ac:dyDescent="0.25">
      <c r="A108" s="125"/>
      <c r="B108" s="64"/>
      <c r="C108" s="116"/>
      <c r="D108" s="115"/>
      <c r="E108" s="111"/>
      <c r="F108" s="113"/>
    </row>
    <row r="109" spans="1:6" s="2" customFormat="1" ht="12.75" customHeight="1" x14ac:dyDescent="0.25">
      <c r="A109" s="181"/>
      <c r="B109" s="182" t="s">
        <v>52</v>
      </c>
      <c r="C109" s="183"/>
      <c r="D109" s="184"/>
      <c r="E109" s="183"/>
      <c r="F109" s="183">
        <v>11712716</v>
      </c>
    </row>
    <row r="110" spans="1:6" s="33" customFormat="1" x14ac:dyDescent="0.25">
      <c r="A110" s="106"/>
      <c r="B110" s="107" t="s">
        <v>52</v>
      </c>
      <c r="C110" s="108"/>
      <c r="D110" s="109"/>
      <c r="E110" s="108"/>
      <c r="F110" s="108">
        <v>11712716</v>
      </c>
    </row>
    <row r="111" spans="1:6" s="2" customFormat="1" x14ac:dyDescent="0.25">
      <c r="A111" s="110"/>
      <c r="B111" s="104"/>
      <c r="C111" s="111"/>
      <c r="D111" s="112"/>
      <c r="E111" s="111"/>
      <c r="F111" s="113"/>
    </row>
    <row r="112" spans="1:6" x14ac:dyDescent="0.25">
      <c r="A112" s="110"/>
      <c r="B112" s="114" t="s">
        <v>53</v>
      </c>
      <c r="C112" s="111"/>
      <c r="D112" s="115"/>
      <c r="E112" s="111"/>
      <c r="F112" s="113"/>
    </row>
    <row r="113" spans="1:9" x14ac:dyDescent="0.25">
      <c r="A113" s="110"/>
      <c r="B113" s="64" t="s">
        <v>54</v>
      </c>
      <c r="C113" s="116">
        <v>0.1</v>
      </c>
      <c r="D113" s="115"/>
      <c r="E113" s="111"/>
      <c r="F113" s="113">
        <v>1171271.6000000001</v>
      </c>
    </row>
    <row r="114" spans="1:9" x14ac:dyDescent="0.25">
      <c r="A114" s="110"/>
      <c r="B114" s="64" t="s">
        <v>56</v>
      </c>
      <c r="C114" s="116">
        <v>0.03</v>
      </c>
      <c r="D114" s="112"/>
      <c r="E114" s="111"/>
      <c r="F114" s="113">
        <v>351381.48</v>
      </c>
    </row>
    <row r="115" spans="1:9" x14ac:dyDescent="0.25">
      <c r="A115" s="110"/>
      <c r="B115" s="64" t="s">
        <v>105</v>
      </c>
      <c r="C115" s="116">
        <v>0.04</v>
      </c>
      <c r="D115" s="112"/>
      <c r="E115" s="111"/>
      <c r="F115" s="113">
        <v>468508.64</v>
      </c>
    </row>
    <row r="116" spans="1:9" x14ac:dyDescent="0.25">
      <c r="A116" s="110"/>
      <c r="B116" s="64" t="s">
        <v>55</v>
      </c>
      <c r="C116" s="116">
        <v>4.4999999999999998E-2</v>
      </c>
      <c r="D116" s="112"/>
      <c r="E116" s="111"/>
      <c r="F116" s="113">
        <v>527072.22</v>
      </c>
    </row>
    <row r="117" spans="1:9" x14ac:dyDescent="0.25">
      <c r="A117" s="110"/>
      <c r="B117" s="64" t="s">
        <v>57</v>
      </c>
      <c r="C117" s="116">
        <v>0.05</v>
      </c>
      <c r="D117" s="117"/>
      <c r="E117" s="69"/>
      <c r="F117" s="113">
        <v>585635.80000000005</v>
      </c>
    </row>
    <row r="118" spans="1:9" x14ac:dyDescent="0.25">
      <c r="A118" s="125"/>
      <c r="B118" s="161" t="s">
        <v>130</v>
      </c>
      <c r="C118" s="116">
        <v>0.1</v>
      </c>
      <c r="D118" s="112"/>
      <c r="E118" s="111"/>
      <c r="F118" s="113">
        <v>1171271.6000000001</v>
      </c>
    </row>
    <row r="119" spans="1:9" x14ac:dyDescent="0.25">
      <c r="A119" s="125"/>
      <c r="B119" s="64" t="s">
        <v>61</v>
      </c>
      <c r="C119" s="116">
        <v>1.4999999999999999E-2</v>
      </c>
      <c r="D119" s="115"/>
      <c r="E119" s="111"/>
      <c r="F119" s="113">
        <v>175690.74</v>
      </c>
    </row>
    <row r="120" spans="1:9" x14ac:dyDescent="0.25">
      <c r="A120" s="110"/>
      <c r="B120" s="64" t="s">
        <v>106</v>
      </c>
      <c r="C120" s="118">
        <v>0.18</v>
      </c>
      <c r="D120" s="112"/>
      <c r="E120" s="119"/>
      <c r="F120" s="113">
        <v>210828.89</v>
      </c>
    </row>
    <row r="121" spans="1:9" x14ac:dyDescent="0.25">
      <c r="A121" s="110"/>
      <c r="B121" s="64" t="s">
        <v>58</v>
      </c>
      <c r="C121" s="116">
        <v>0.01</v>
      </c>
      <c r="D121" s="112"/>
      <c r="E121" s="111"/>
      <c r="F121" s="113">
        <v>117127.16</v>
      </c>
    </row>
    <row r="122" spans="1:9" x14ac:dyDescent="0.25">
      <c r="A122" s="120"/>
      <c r="B122" s="64" t="s">
        <v>59</v>
      </c>
      <c r="C122" s="116">
        <v>1E-3</v>
      </c>
      <c r="D122" s="121"/>
      <c r="E122" s="122"/>
      <c r="F122" s="113">
        <v>11712.72</v>
      </c>
    </row>
    <row r="123" spans="1:9" x14ac:dyDescent="0.25">
      <c r="A123" s="123"/>
      <c r="B123" s="124" t="s">
        <v>60</v>
      </c>
      <c r="C123" s="116">
        <v>0.05</v>
      </c>
      <c r="D123" s="121"/>
      <c r="E123" s="122"/>
      <c r="F123" s="113">
        <v>585635.80000000005</v>
      </c>
    </row>
    <row r="124" spans="1:9" x14ac:dyDescent="0.25">
      <c r="A124" s="126"/>
      <c r="B124" s="127" t="s">
        <v>62</v>
      </c>
      <c r="C124" s="128"/>
      <c r="D124" s="129"/>
      <c r="E124" s="128"/>
      <c r="F124" s="130">
        <v>5376136.6500000004</v>
      </c>
    </row>
    <row r="125" spans="1:9" x14ac:dyDescent="0.25">
      <c r="A125" s="125"/>
      <c r="B125" s="131"/>
      <c r="C125" s="111"/>
      <c r="D125" s="112"/>
      <c r="E125" s="111"/>
      <c r="F125" s="113"/>
    </row>
    <row r="126" spans="1:9" x14ac:dyDescent="0.25">
      <c r="A126" s="132"/>
      <c r="B126" s="133" t="s">
        <v>96</v>
      </c>
      <c r="C126" s="134"/>
      <c r="D126" s="135"/>
      <c r="E126" s="134"/>
      <c r="F126" s="136">
        <v>17088852.649999999</v>
      </c>
    </row>
    <row r="127" spans="1:9" s="162" customFormat="1" ht="13.5" x14ac:dyDescent="0.2">
      <c r="A127" s="2"/>
      <c r="B127" s="2"/>
      <c r="C127" s="199"/>
      <c r="D127" s="199"/>
      <c r="E127" s="199"/>
      <c r="F127" s="199"/>
      <c r="I127" s="163"/>
    </row>
    <row r="128" spans="1:9" s="162" customFormat="1" ht="13.5" x14ac:dyDescent="0.2">
      <c r="A128" s="2"/>
      <c r="B128" s="2"/>
      <c r="C128" s="4"/>
      <c r="D128" s="2"/>
      <c r="E128" s="4"/>
      <c r="F128" s="4"/>
      <c r="I128" s="163"/>
    </row>
    <row r="129" spans="1:9" s="162" customFormat="1" ht="13.9" customHeight="1" x14ac:dyDescent="0.2">
      <c r="A129" s="200" t="s">
        <v>64</v>
      </c>
      <c r="B129" s="200"/>
      <c r="C129" s="200"/>
      <c r="D129" s="200"/>
      <c r="E129" s="200"/>
      <c r="F129" s="200"/>
      <c r="I129" s="163"/>
    </row>
    <row r="130" spans="1:9" s="162" customFormat="1" ht="13.5" x14ac:dyDescent="0.2">
      <c r="A130" s="164"/>
      <c r="B130" s="165"/>
      <c r="C130" s="166"/>
      <c r="D130" s="166"/>
      <c r="E130" s="166"/>
      <c r="F130" s="166"/>
      <c r="I130" s="163"/>
    </row>
    <row r="131" spans="1:9" s="162" customFormat="1" ht="13.5" x14ac:dyDescent="0.2">
      <c r="A131" s="167"/>
      <c r="B131" s="167"/>
      <c r="C131" s="185"/>
      <c r="D131" s="185"/>
      <c r="E131" s="185"/>
      <c r="F131" s="185"/>
      <c r="I131" s="163"/>
    </row>
    <row r="132" spans="1:9" s="162" customFormat="1" ht="13.5" x14ac:dyDescent="0.2">
      <c r="A132" s="2"/>
      <c r="B132" s="2"/>
      <c r="C132" s="4"/>
      <c r="D132" s="2"/>
      <c r="E132" s="4"/>
      <c r="F132" s="4"/>
    </row>
    <row r="133" spans="1:9" s="162" customFormat="1" ht="13.5" x14ac:dyDescent="0.2">
      <c r="A133" s="2"/>
      <c r="B133" s="2"/>
      <c r="C133" s="4"/>
      <c r="D133" s="2"/>
      <c r="E133" s="4"/>
      <c r="F133" s="4"/>
    </row>
    <row r="134" spans="1:9" s="162" customFormat="1" ht="13.5" x14ac:dyDescent="0.2">
      <c r="A134" s="186" t="s">
        <v>66</v>
      </c>
      <c r="B134" s="186"/>
      <c r="C134" s="186"/>
      <c r="D134" s="186"/>
      <c r="E134" s="186"/>
      <c r="F134" s="186"/>
    </row>
    <row r="135" spans="1:9" s="162" customFormat="1" ht="13.5" x14ac:dyDescent="0.2">
      <c r="A135" s="187" t="s">
        <v>67</v>
      </c>
      <c r="B135" s="187"/>
      <c r="C135" s="187"/>
      <c r="D135" s="187"/>
      <c r="E135" s="187"/>
      <c r="F135" s="187"/>
    </row>
    <row r="136" spans="1:9" x14ac:dyDescent="0.25">
      <c r="A136" s="168"/>
      <c r="B136" s="25"/>
      <c r="C136" s="169"/>
      <c r="D136" s="170"/>
      <c r="E136" s="171"/>
      <c r="F136" s="171"/>
      <c r="G136" s="171"/>
      <c r="H136" s="171"/>
    </row>
    <row r="137" spans="1:9" x14ac:dyDescent="0.25">
      <c r="A137" s="168"/>
      <c r="B137" s="25"/>
      <c r="C137" s="169"/>
      <c r="D137" s="170"/>
      <c r="E137" s="171"/>
      <c r="F137" s="171"/>
      <c r="G137" s="171"/>
      <c r="H137" s="171"/>
    </row>
    <row r="138" spans="1:9" x14ac:dyDescent="0.25">
      <c r="A138" s="2"/>
      <c r="B138" s="2"/>
      <c r="C138" s="4"/>
      <c r="D138" s="2"/>
      <c r="E138" s="4"/>
      <c r="F138" s="4"/>
    </row>
    <row r="139" spans="1:9" x14ac:dyDescent="0.25">
      <c r="A139" s="2"/>
      <c r="B139" s="2"/>
      <c r="C139" s="4"/>
      <c r="D139" s="2"/>
      <c r="E139" s="4"/>
      <c r="F139" s="4"/>
    </row>
    <row r="140" spans="1:9" x14ac:dyDescent="0.25">
      <c r="A140" s="9" t="s">
        <v>97</v>
      </c>
      <c r="B140" s="9"/>
      <c r="C140" s="188" t="s">
        <v>63</v>
      </c>
      <c r="D140" s="188"/>
      <c r="E140" s="188"/>
      <c r="F140" s="188"/>
    </row>
    <row r="141" spans="1:9" x14ac:dyDescent="0.25">
      <c r="A141" s="5"/>
      <c r="B141" s="6"/>
      <c r="C141" s="7"/>
      <c r="D141" s="8"/>
      <c r="E141" s="7"/>
      <c r="F141" s="10"/>
    </row>
    <row r="142" spans="1:9" x14ac:dyDescent="0.25">
      <c r="A142" s="9"/>
      <c r="B142" s="9"/>
      <c r="C142" s="11"/>
      <c r="D142" s="9"/>
      <c r="E142" s="11"/>
      <c r="F142" s="11"/>
    </row>
    <row r="143" spans="1:9" x14ac:dyDescent="0.25">
      <c r="A143" s="9"/>
      <c r="B143" s="9"/>
      <c r="C143" s="11"/>
      <c r="D143" s="24"/>
      <c r="E143" s="11"/>
      <c r="F143" s="11"/>
    </row>
    <row r="144" spans="1:9" x14ac:dyDescent="0.25">
      <c r="A144" s="137" t="s">
        <v>99</v>
      </c>
      <c r="C144" s="189" t="s">
        <v>98</v>
      </c>
      <c r="D144" s="190"/>
      <c r="E144" s="190"/>
      <c r="F144" s="190"/>
    </row>
    <row r="145" spans="1:6" x14ac:dyDescent="0.25">
      <c r="A145" s="12" t="s">
        <v>80</v>
      </c>
      <c r="B145" s="9"/>
      <c r="C145" s="188" t="s">
        <v>80</v>
      </c>
      <c r="D145" s="195"/>
      <c r="E145" s="195"/>
      <c r="F145" s="195"/>
    </row>
    <row r="146" spans="1:6" x14ac:dyDescent="0.25">
      <c r="A146" s="2"/>
      <c r="B146" s="2"/>
      <c r="C146" s="4"/>
      <c r="D146" s="2"/>
      <c r="E146" s="4"/>
      <c r="F146" s="4"/>
    </row>
    <row r="147" spans="1:6" x14ac:dyDescent="0.25">
      <c r="A147" s="2"/>
      <c r="B147" s="2"/>
      <c r="C147" s="4"/>
      <c r="D147" s="2"/>
      <c r="E147" s="4"/>
      <c r="F147" s="4"/>
    </row>
    <row r="148" spans="1:6" x14ac:dyDescent="0.25">
      <c r="A148" s="9"/>
      <c r="B148" s="9"/>
      <c r="C148" s="11"/>
      <c r="D148" s="9"/>
      <c r="E148" s="11"/>
      <c r="F148" s="11"/>
    </row>
    <row r="149" spans="1:6" x14ac:dyDescent="0.25">
      <c r="A149" s="14"/>
      <c r="B149" s="14"/>
      <c r="C149" s="13"/>
      <c r="D149" s="14"/>
      <c r="E149" s="15"/>
      <c r="F149" s="13"/>
    </row>
    <row r="150" spans="1:6" x14ac:dyDescent="0.25">
      <c r="A150" s="138" t="s">
        <v>100</v>
      </c>
      <c r="B150" s="16"/>
      <c r="C150" s="196" t="s">
        <v>64</v>
      </c>
      <c r="D150" s="196"/>
      <c r="E150" s="196"/>
      <c r="F150" s="196"/>
    </row>
    <row r="151" spans="1:6" x14ac:dyDescent="0.25">
      <c r="A151" s="138"/>
      <c r="B151" s="16"/>
      <c r="C151" s="139"/>
      <c r="D151" s="139"/>
      <c r="E151" s="139"/>
      <c r="F151" s="139"/>
    </row>
    <row r="152" spans="1:6" x14ac:dyDescent="0.25">
      <c r="A152" s="138"/>
      <c r="B152" s="16"/>
      <c r="C152" s="139"/>
      <c r="D152" s="139"/>
      <c r="E152" s="139"/>
      <c r="F152" s="139"/>
    </row>
    <row r="153" spans="1:6" x14ac:dyDescent="0.25">
      <c r="A153" s="140"/>
      <c r="B153" s="141"/>
      <c r="C153" s="17"/>
      <c r="D153" s="16"/>
      <c r="E153" s="18"/>
      <c r="F153" s="17"/>
    </row>
    <row r="154" spans="1:6" x14ac:dyDescent="0.25">
      <c r="A154" s="140"/>
      <c r="B154" s="141"/>
      <c r="C154" s="17"/>
      <c r="D154" s="16"/>
      <c r="E154" s="18"/>
      <c r="F154" s="17"/>
    </row>
    <row r="155" spans="1:6" x14ac:dyDescent="0.25">
      <c r="A155" s="19" t="s">
        <v>65</v>
      </c>
      <c r="C155" s="197" t="s">
        <v>66</v>
      </c>
      <c r="D155" s="197"/>
      <c r="E155" s="197"/>
      <c r="F155" s="197"/>
    </row>
    <row r="156" spans="1:6" x14ac:dyDescent="0.25">
      <c r="A156" s="13" t="s">
        <v>101</v>
      </c>
      <c r="B156" s="142"/>
      <c r="C156" s="191" t="s">
        <v>67</v>
      </c>
      <c r="D156" s="191"/>
      <c r="E156" s="191"/>
      <c r="F156" s="191"/>
    </row>
    <row r="157" spans="1:6" x14ac:dyDescent="0.25">
      <c r="A157" s="14"/>
      <c r="B157" s="142"/>
      <c r="C157" s="23"/>
      <c r="D157" s="23"/>
      <c r="E157" s="20"/>
      <c r="F157" s="23"/>
    </row>
    <row r="158" spans="1:6" x14ac:dyDescent="0.25">
      <c r="A158" s="2"/>
      <c r="B158" s="2"/>
      <c r="C158" s="4"/>
      <c r="D158" s="2"/>
      <c r="E158" s="4"/>
      <c r="F158" s="4"/>
    </row>
    <row r="159" spans="1:6" x14ac:dyDescent="0.25">
      <c r="A159" s="27"/>
      <c r="B159" s="89"/>
      <c r="C159" s="28"/>
      <c r="E159" s="28"/>
      <c r="F159" s="28"/>
    </row>
    <row r="160" spans="1:6" x14ac:dyDescent="0.25">
      <c r="A160" s="27"/>
      <c r="B160" s="89"/>
      <c r="C160" s="28"/>
      <c r="E160" s="28"/>
      <c r="F160" s="28"/>
    </row>
  </sheetData>
  <mergeCells count="19">
    <mergeCell ref="C156:F156"/>
    <mergeCell ref="A1:F1"/>
    <mergeCell ref="A2:F2"/>
    <mergeCell ref="A3:F3"/>
    <mergeCell ref="A4:F4"/>
    <mergeCell ref="A5:F5"/>
    <mergeCell ref="A6:B6"/>
    <mergeCell ref="B7:F7"/>
    <mergeCell ref="C145:F145"/>
    <mergeCell ref="C150:F150"/>
    <mergeCell ref="C155:F155"/>
    <mergeCell ref="B8:F8"/>
    <mergeCell ref="C127:F127"/>
    <mergeCell ref="A129:F129"/>
    <mergeCell ref="C131:F131"/>
    <mergeCell ref="A134:F134"/>
    <mergeCell ref="A135:F135"/>
    <mergeCell ref="C140:F140"/>
    <mergeCell ref="C144:F144"/>
  </mergeCells>
  <conditionalFormatting sqref="F127:F135">
    <cfRule type="cellIs" dxfId="0" priority="1" stopIfTrue="1" operator="lessThan">
      <formula>0</formula>
    </cfRule>
  </conditionalFormatting>
  <printOptions horizontalCentered="1"/>
  <pageMargins left="0.31496062992126" right="0.31496062992126" top="0.55118110236220497" bottom="0.55118110236220497" header="0.31496062992126" footer="0.31496062992126"/>
  <pageSetup scale="85" orientation="portrait" r:id="rId1"/>
  <headerFooter>
    <oddFooter>&amp;CAmpliación Ac. Múltiple Partido - La Gorra
Lote A - Red de Distribución Sector Partido Arriba&amp;R&amp;P/&amp;N</oddFooter>
  </headerFooter>
  <rowBreaks count="3" manualBreakCount="3">
    <brk id="53" max="5" man="1"/>
    <brk id="90" max="5" man="1"/>
    <brk id="10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A - Red Partido Arriba</vt:lpstr>
      <vt:lpstr>'Lote A - Red Partido Arriba'!Área_de_impresión</vt:lpstr>
      <vt:lpstr>'Lote A - Red Partido Arriba'!Títulos_a_imprimir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Franklin Xavier Morillo Duluc</cp:lastModifiedBy>
  <cp:lastPrinted>2022-05-10T21:02:12Z</cp:lastPrinted>
  <dcterms:created xsi:type="dcterms:W3CDTF">2021-09-30T13:07:49Z</dcterms:created>
  <dcterms:modified xsi:type="dcterms:W3CDTF">2024-01-10T15:27:28Z</dcterms:modified>
</cp:coreProperties>
</file>