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aps-fs-05\docs_compartidos$\Ingenieria\Direccion de Ingenieria\Documentos Compartidos\2022 SORTEO\DAJABON\"/>
    </mc:Choice>
  </mc:AlternateContent>
  <bookViews>
    <workbookView xWindow="-120" yWindow="-120" windowWidth="29040" windowHeight="15840"/>
  </bookViews>
  <sheets>
    <sheet name="Lote B - Red Partido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</externalReferences>
  <definedNames>
    <definedName name="\">[1]M.O.!#REF!</definedName>
    <definedName name="\a">#REF!</definedName>
    <definedName name="\b">'[2]CUB-10181-3(Rescision)'!#REF!</definedName>
    <definedName name="\c">#N/A</definedName>
    <definedName name="\d">#N/A</definedName>
    <definedName name="\f">'[2]CUB-10181-3(Rescision)'!#REF!</definedName>
    <definedName name="\i">'[2]CUB-10181-3(Rescision)'!#REF!</definedName>
    <definedName name="\m">'[2]CUB-10181-3(Rescision)'!#REF!</definedName>
    <definedName name="\o">#REF!</definedName>
    <definedName name="\p">#REF!</definedName>
    <definedName name="\q">#REF!</definedName>
    <definedName name="\S">#REF!</definedName>
    <definedName name="\w">#REF!</definedName>
    <definedName name="\z">#REF!</definedName>
    <definedName name="__________________ZC1">#REF!</definedName>
    <definedName name="__________________ZE1">#REF!</definedName>
    <definedName name="__________________ZE2">#REF!</definedName>
    <definedName name="__________________ZE3">#REF!</definedName>
    <definedName name="__________________ZE4">#REF!</definedName>
    <definedName name="__________________ZE5">#REF!</definedName>
    <definedName name="__________________ZE6">#REF!</definedName>
    <definedName name="_________________ZC1">#REF!</definedName>
    <definedName name="_________________ZE1">#REF!</definedName>
    <definedName name="_________________ZE2">#REF!</definedName>
    <definedName name="_________________ZE3">#REF!</definedName>
    <definedName name="_________________ZE4">#REF!</definedName>
    <definedName name="_________________ZE5">#REF!</definedName>
    <definedName name="_________________ZE6">#REF!</definedName>
    <definedName name="________________ZC1">#REF!</definedName>
    <definedName name="________________ZE1">#REF!</definedName>
    <definedName name="________________ZE2">#REF!</definedName>
    <definedName name="________________ZE3">#REF!</definedName>
    <definedName name="________________ZE4">#REF!</definedName>
    <definedName name="________________ZE5">#REF!</definedName>
    <definedName name="________________ZE6">#REF!</definedName>
    <definedName name="_______________ZC1">#REF!</definedName>
    <definedName name="_______________ZE1">#REF!</definedName>
    <definedName name="_______________ZE2">#REF!</definedName>
    <definedName name="_______________ZE3">#REF!</definedName>
    <definedName name="_______________ZE4">#REF!</definedName>
    <definedName name="_______________ZE5">#REF!</definedName>
    <definedName name="_______________ZE6">#REF!</definedName>
    <definedName name="______________ZC1">#REF!</definedName>
    <definedName name="______________ZE1">#REF!</definedName>
    <definedName name="______________ZE2">#REF!</definedName>
    <definedName name="______________ZE3">#REF!</definedName>
    <definedName name="______________ZE4">#REF!</definedName>
    <definedName name="______________ZE5">#REF!</definedName>
    <definedName name="______________ZE6">#REF!</definedName>
    <definedName name="_____________ZC1">#REF!</definedName>
    <definedName name="_____________ZE1">#REF!</definedName>
    <definedName name="_____________ZE2">#REF!</definedName>
    <definedName name="_____________ZE3">#REF!</definedName>
    <definedName name="_____________ZE4">#REF!</definedName>
    <definedName name="_____________ZE5">#REF!</definedName>
    <definedName name="_____________ZE6">#REF!</definedName>
    <definedName name="____________ZC1">#REF!</definedName>
    <definedName name="____________ZE1">#REF!</definedName>
    <definedName name="____________ZE2">#REF!</definedName>
    <definedName name="____________ZE3">#REF!</definedName>
    <definedName name="____________ZE4">#REF!</definedName>
    <definedName name="____________ZE5">#REF!</definedName>
    <definedName name="____________ZE6">#REF!</definedName>
    <definedName name="___________F">#REF!</definedName>
    <definedName name="___________ZC1">#REF!</definedName>
    <definedName name="___________ZE1">#REF!</definedName>
    <definedName name="___________ZE2">#REF!</definedName>
    <definedName name="___________ZE3">#REF!</definedName>
    <definedName name="___________ZE4">#REF!</definedName>
    <definedName name="___________ZE5">#REF!</definedName>
    <definedName name="___________ZE6">#REF!</definedName>
    <definedName name="__________F">#REF!</definedName>
    <definedName name="__________ZC1">#REF!</definedName>
    <definedName name="__________ZE1">#REF!</definedName>
    <definedName name="__________ZE2">#REF!</definedName>
    <definedName name="__________ZE3">#REF!</definedName>
    <definedName name="__________ZE4">#REF!</definedName>
    <definedName name="__________ZE5">#REF!</definedName>
    <definedName name="__________ZE6">#REF!</definedName>
    <definedName name="_________F">#REF!</definedName>
    <definedName name="_________ZC1">#REF!</definedName>
    <definedName name="_________ZE1">#REF!</definedName>
    <definedName name="_________ZE2">#REF!</definedName>
    <definedName name="_________ZE3">#REF!</definedName>
    <definedName name="_________ZE4">#REF!</definedName>
    <definedName name="_________ZE5">#REF!</definedName>
    <definedName name="_________ZE6">#REF!</definedName>
    <definedName name="________F">#REF!</definedName>
    <definedName name="________ZC1">#REF!</definedName>
    <definedName name="________ZE1">#REF!</definedName>
    <definedName name="________ZE2">#REF!</definedName>
    <definedName name="________ZE3">#REF!</definedName>
    <definedName name="________ZE4">#REF!</definedName>
    <definedName name="________ZE5">#REF!</definedName>
    <definedName name="________ZE6">#REF!</definedName>
    <definedName name="_______F">#REF!</definedName>
    <definedName name="_______ZC1">#REF!</definedName>
    <definedName name="_______ZE1">#REF!</definedName>
    <definedName name="_______ZE2">#REF!</definedName>
    <definedName name="_______ZE3">#REF!</definedName>
    <definedName name="_______ZE4">#REF!</definedName>
    <definedName name="_______ZE5">#REF!</definedName>
    <definedName name="_______ZE6">#REF!</definedName>
    <definedName name="______F">#REF!</definedName>
    <definedName name="______ZC1">#REF!</definedName>
    <definedName name="______ZE1">#REF!</definedName>
    <definedName name="______ZE2">#REF!</definedName>
    <definedName name="______ZE3">#REF!</definedName>
    <definedName name="______ZE4">#REF!</definedName>
    <definedName name="______ZE5">#REF!</definedName>
    <definedName name="______ZE6">#REF!</definedName>
    <definedName name="_____F">#REF!</definedName>
    <definedName name="_____ZC1">#REF!</definedName>
    <definedName name="_____ZE1">#REF!</definedName>
    <definedName name="_____ZE2">#REF!</definedName>
    <definedName name="_____ZE3">#REF!</definedName>
    <definedName name="_____ZE4">#REF!</definedName>
    <definedName name="_____ZE5">#REF!</definedName>
    <definedName name="_____ZE6">#REF!</definedName>
    <definedName name="____F">#REF!</definedName>
    <definedName name="____ZC1">#REF!</definedName>
    <definedName name="____ZE1">#REF!</definedName>
    <definedName name="____ZE2">#REF!</definedName>
    <definedName name="____ZE3">#REF!</definedName>
    <definedName name="____ZE4">#REF!</definedName>
    <definedName name="____ZE5">#REF!</definedName>
    <definedName name="____ZE6">#REF!</definedName>
    <definedName name="___F">#REF!</definedName>
    <definedName name="___ZC1">#REF!</definedName>
    <definedName name="___ZC2">#REF!</definedName>
    <definedName name="___ZE1">#REF!</definedName>
    <definedName name="___ZE2">#REF!</definedName>
    <definedName name="___ZE3">#REF!</definedName>
    <definedName name="___ZE4">#REF!</definedName>
    <definedName name="___ZE5">#REF!</definedName>
    <definedName name="___ZE6">#REF!</definedName>
    <definedName name="__F">#REF!</definedName>
    <definedName name="__hor210">'[3]anal term'!$G$1512</definedName>
    <definedName name="__REALIZADO">#REF!</definedName>
    <definedName name="__REALIZADO_10">#REF!</definedName>
    <definedName name="__REALIZADO_11">#REF!</definedName>
    <definedName name="__REALIZADO_5">#REF!</definedName>
    <definedName name="__REALIZADO_6">#REF!</definedName>
    <definedName name="__REALIZADO_7">#REF!</definedName>
    <definedName name="__REALIZADO_8">#REF!</definedName>
    <definedName name="__REALIZADO_9">#REF!</definedName>
    <definedName name="__ZC1">#REF!</definedName>
    <definedName name="__ZC1_8">#REF!</definedName>
    <definedName name="__ZC2">#REF!</definedName>
    <definedName name="__ZE1">#REF!</definedName>
    <definedName name="__ZE1_8">#REF!</definedName>
    <definedName name="__ZE2">#REF!</definedName>
    <definedName name="__ZE2_8">#REF!</definedName>
    <definedName name="__ZE3">#REF!</definedName>
    <definedName name="__ZE3_8">#REF!</definedName>
    <definedName name="__ZE4">#REF!</definedName>
    <definedName name="__ZE4_8">#REF!</definedName>
    <definedName name="__ZE5">#REF!</definedName>
    <definedName name="__ZE5_8">#REF!</definedName>
    <definedName name="__ZE6">#REF!</definedName>
    <definedName name="__ZE6_8">#REF!</definedName>
    <definedName name="_1">#N/A</definedName>
    <definedName name="_1_6">NA()</definedName>
    <definedName name="_a">#REF!</definedName>
    <definedName name="_a_10">#REF!</definedName>
    <definedName name="_a_11">#REF!</definedName>
    <definedName name="_a_5">#REF!</definedName>
    <definedName name="_a_6">#REF!</definedName>
    <definedName name="_a_7">#REF!</definedName>
    <definedName name="_a_8">#REF!</definedName>
    <definedName name="_a_9">#REF!</definedName>
    <definedName name="_b">#REF!</definedName>
    <definedName name="_b_6">#REF!</definedName>
    <definedName name="_c">NA()</definedName>
    <definedName name="_CAL50">[4]insumo!$D$11</definedName>
    <definedName name="_d">NA()</definedName>
    <definedName name="_F">#REF!</definedName>
    <definedName name="_f_6">#REF!</definedName>
    <definedName name="_FER90">#REF!</definedName>
    <definedName name="_Fill" hidden="1">#REF!</definedName>
    <definedName name="_FIN50">#REF!</definedName>
    <definedName name="_hor210">'[3]anal term'!$G$1512</definedName>
    <definedName name="_i">#REF!</definedName>
    <definedName name="_i_6">#REF!</definedName>
    <definedName name="_Key1" hidden="1">#REF!</definedName>
    <definedName name="_m">#REF!</definedName>
    <definedName name="_m_6">#REF!</definedName>
    <definedName name="_MOV02">#REF!</definedName>
    <definedName name="_MOV03">#REF!</definedName>
    <definedName name="_MUR100">#REF!</definedName>
    <definedName name="_MUR12">#REF!</definedName>
    <definedName name="_MUR14">#REF!</definedName>
    <definedName name="_MUR36">#REF!</definedName>
    <definedName name="_MUR90">#REF!</definedName>
    <definedName name="_MZ1155">[4]Mezcla!$G$37</definedName>
    <definedName name="_mz125">[4]Mezcla!#REF!</definedName>
    <definedName name="_MZ13">[4]Mezcla!#REF!</definedName>
    <definedName name="_MZ14">[4]Mezcla!#REF!</definedName>
    <definedName name="_MZ17">[4]Mezcla!#REF!</definedName>
    <definedName name="_o">#REF!</definedName>
    <definedName name="_o_10">#REF!</definedName>
    <definedName name="_o_11">#REF!</definedName>
    <definedName name="_o_5">#REF!</definedName>
    <definedName name="_o_6">#REF!</definedName>
    <definedName name="_o_7">#REF!</definedName>
    <definedName name="_o_8">#REF!</definedName>
    <definedName name="_o_9">#REF!</definedName>
    <definedName name="_Order1" hidden="1">255</definedName>
    <definedName name="_p">#REF!</definedName>
    <definedName name="_p_10">#REF!</definedName>
    <definedName name="_p_11">#REF!</definedName>
    <definedName name="_p_5">#REF!</definedName>
    <definedName name="_p_6">#REF!</definedName>
    <definedName name="_p_7">#REF!</definedName>
    <definedName name="_p_8">#REF!</definedName>
    <definedName name="_p_9">#REF!</definedName>
    <definedName name="_PAN101">#REF!</definedName>
    <definedName name="_PAN11">#REF!</definedName>
    <definedName name="_PAN36">#REF!</definedName>
    <definedName name="_PAN51">#REF!</definedName>
    <definedName name="_PAN71">#REF!</definedName>
    <definedName name="_PH140">#REF!</definedName>
    <definedName name="_PH160">#REF!</definedName>
    <definedName name="_PH180">#REF!</definedName>
    <definedName name="_PH210">#REF!</definedName>
    <definedName name="_PH240">#REF!</definedName>
    <definedName name="_PH250">#REF!</definedName>
    <definedName name="_PH260">#REF!</definedName>
    <definedName name="_PH280">#REF!</definedName>
    <definedName name="_PH300">#REF!</definedName>
    <definedName name="_PH315">#REF!</definedName>
    <definedName name="_PH350">#REF!</definedName>
    <definedName name="_PH400">#REF!</definedName>
    <definedName name="_PTC110">#REF!</definedName>
    <definedName name="_PTC220">#REF!</definedName>
    <definedName name="_q">#REF!</definedName>
    <definedName name="_q_10">#REF!</definedName>
    <definedName name="_q_11">#REF!</definedName>
    <definedName name="_q_5">#REF!</definedName>
    <definedName name="_q_6">#REF!</definedName>
    <definedName name="_q_7">#REF!</definedName>
    <definedName name="_q_8">#REF!</definedName>
    <definedName name="_q_9">#REF!</definedName>
    <definedName name="_Sort" hidden="1">#REF!</definedName>
    <definedName name="_tax1">[5]Factura!#REF!</definedName>
    <definedName name="_tax2">[5]Factura!#REF!</definedName>
    <definedName name="_tax3">[5]Factura!#REF!</definedName>
    <definedName name="_tax4">[5]Factura!#REF!</definedName>
    <definedName name="_TC110">#REF!</definedName>
    <definedName name="_TC220">#REF!</definedName>
    <definedName name="_w">#REF!</definedName>
    <definedName name="_w_10">#REF!</definedName>
    <definedName name="_w_11">#REF!</definedName>
    <definedName name="_w_5">#REF!</definedName>
    <definedName name="_w_6">#REF!</definedName>
    <definedName name="_w_7">#REF!</definedName>
    <definedName name="_w_8">#REF!</definedName>
    <definedName name="_w_9">#REF!</definedName>
    <definedName name="_z">#REF!</definedName>
    <definedName name="_z_10">#REF!</definedName>
    <definedName name="_z_11">#REF!</definedName>
    <definedName name="_z_5">#REF!</definedName>
    <definedName name="_z_6">#REF!</definedName>
    <definedName name="_z_7">#REF!</definedName>
    <definedName name="_z_8">#REF!</definedName>
    <definedName name="_z_9">#REF!</definedName>
    <definedName name="_ZC1">#REF!</definedName>
    <definedName name="_ZC1_8">#REF!</definedName>
    <definedName name="_ZE1">#REF!</definedName>
    <definedName name="_ZE1_8">#REF!</definedName>
    <definedName name="_ZE2">#REF!</definedName>
    <definedName name="_ZE2_8">#REF!</definedName>
    <definedName name="_ZE3">#REF!</definedName>
    <definedName name="_ZE3_8">#REF!</definedName>
    <definedName name="_ZE4">#REF!</definedName>
    <definedName name="_ZE4_8">#REF!</definedName>
    <definedName name="_ZE5">#REF!</definedName>
    <definedName name="_ZE5_8">#REF!</definedName>
    <definedName name="_ZE6">#REF!</definedName>
    <definedName name="_ZE6_8">#REF!</definedName>
    <definedName name="a">#REF!</definedName>
    <definedName name="A.I.US">[6]Resumen!#REF!</definedName>
    <definedName name="a_10">#REF!</definedName>
    <definedName name="a_11">#REF!</definedName>
    <definedName name="a_6">#REF!</definedName>
    <definedName name="a_7">#REF!</definedName>
    <definedName name="a_8">#REF!</definedName>
    <definedName name="a_9">#REF!</definedName>
    <definedName name="A_IMPRESIÓN_IM">#REF!</definedName>
    <definedName name="A_IMPRESIÓN_IM_10">#REF!</definedName>
    <definedName name="A_IMPRESIÓN_IM_11">#REF!</definedName>
    <definedName name="A_IMPRESIÓN_IM_5">#REF!</definedName>
    <definedName name="A_IMPRESIÓN_IM_6">#REF!</definedName>
    <definedName name="A_IMPRESIÓN_IM_7">#REF!</definedName>
    <definedName name="A_IMPRESIÓN_IM_8">#REF!</definedName>
    <definedName name="A_IMPRESIÓN_IM_9">#REF!</definedName>
    <definedName name="AA">[7]M.O.!#REF!</definedName>
    <definedName name="AC">[4]insumo!$D$4</definedName>
    <definedName name="AC38G40">'[8]LISTADO INSUMOS DEL 2000'!$I$29</definedName>
    <definedName name="ACARREO12BLOCK12">#REF!</definedName>
    <definedName name="ACARREO12BLOCK6">#REF!</definedName>
    <definedName name="ACARREO12BLOCK8">#REF!</definedName>
    <definedName name="ACARREOADO50080">#REF!</definedName>
    <definedName name="ACARREOADO511">#REF!</definedName>
    <definedName name="ACARREOADO604">#REF!</definedName>
    <definedName name="ACARREOBLINTEL6X8X8">#REF!</definedName>
    <definedName name="ACARREOBLINTEL8X8X8">#REF!</definedName>
    <definedName name="ACARREOBLOCALPER">#REF!</definedName>
    <definedName name="ACARREOBLOCK12">#REF!</definedName>
    <definedName name="ACARREOBLOCK4">#REF!</definedName>
    <definedName name="ACARREOBLOCK5">#REF!</definedName>
    <definedName name="ACARREOBLOCK6">#REF!</definedName>
    <definedName name="ACARREOBLOCK6DEC">#REF!</definedName>
    <definedName name="ACARREOBLOCK6TEX">#REF!</definedName>
    <definedName name="ACARREOBLOCK8">#REF!</definedName>
    <definedName name="ACARREOBLOCK8DEC">#REF!</definedName>
    <definedName name="ACARREOBLOCK8TEX">#REF!</definedName>
    <definedName name="ACARREOBLOVIGA6">#REF!</definedName>
    <definedName name="ACARREOBLOVIGA8">#REF!</definedName>
    <definedName name="ACARREOBLOVJE">#REF!</definedName>
    <definedName name="ACARREOGRA3030">#REF!</definedName>
    <definedName name="ACARREOGRA4040">#REF!</definedName>
    <definedName name="ACARREOGRANITOVJE">#REF!</definedName>
    <definedName name="ACARREOLAV1">#REF!</definedName>
    <definedName name="ACARREOLAV2">#REF!</definedName>
    <definedName name="ACARREOPISOS">#REF!</definedName>
    <definedName name="ACARREOVER">#REF!</definedName>
    <definedName name="ACARREOZOCALOS">#REF!</definedName>
    <definedName name="ACARREPTABLETA">#REF!</definedName>
    <definedName name="ACERA">#REF!</definedName>
    <definedName name="acero">#REF!</definedName>
    <definedName name="Acero.1er.Enrase.Villas">#REF!</definedName>
    <definedName name="Acero.1er.Entrepiso.Villa">#REF!</definedName>
    <definedName name="Acero.2do.Enrase.Villas">#REF!</definedName>
    <definedName name="Acero.2do.Entrepiso.Villas">#REF!</definedName>
    <definedName name="Acero.3erEnrase.Villas">#REF!</definedName>
    <definedName name="Acero.60">#REF!</definedName>
    <definedName name="Acero.C1.1erN.Villa">'[9]Detalle Acero'!$H$26</definedName>
    <definedName name="Acero.C1.2doN.Villa">#REF!</definedName>
    <definedName name="Acero.C2.1erN.Villa">'[9]Detalle Acero'!$L$26</definedName>
    <definedName name="Acero.C3.2doN">#REF!</definedName>
    <definedName name="Acero.C4.1erN.Villa">#REF!</definedName>
    <definedName name="Acero.C4.2doN.Villas">#REF!</definedName>
    <definedName name="Acero.Losa.Techo.Villas">#REF!</definedName>
    <definedName name="Acero.MA">#REF!</definedName>
    <definedName name="Acero.platea.Villa">'[9]Detalle Acero'!$D$26</definedName>
    <definedName name="Acero.V1E.Villas">#REF!</definedName>
    <definedName name="Acero.V1T.Villas">#REF!</definedName>
    <definedName name="Acero.V2E.Villas">#REF!</definedName>
    <definedName name="Acero.V2T.Villas">#REF!</definedName>
    <definedName name="Acero.V3E.Villas">#REF!</definedName>
    <definedName name="Acero.V3T.Villas">#REF!</definedName>
    <definedName name="Acero.V4E.Villas">#REF!</definedName>
    <definedName name="Acero.V4T.Villas">#REF!</definedName>
    <definedName name="Acero.V5E.Villas">#REF!</definedName>
    <definedName name="Acero.Viga.Platea.Villa">'[9]Detalle Acero'!$F$26</definedName>
    <definedName name="acero_6">#REF!</definedName>
    <definedName name="acero_8">#REF!</definedName>
    <definedName name="Acero_Grado_60">'[10]LISTA DE PRECIO'!$C$6</definedName>
    <definedName name="Acero_QQ">#REF!</definedName>
    <definedName name="Acero_QQ_10">#REF!</definedName>
    <definedName name="Acero_QQ_11">#REF!</definedName>
    <definedName name="Acero_QQ_5">#REF!</definedName>
    <definedName name="Acero_QQ_6">#REF!</definedName>
    <definedName name="Acero_QQ_7">#REF!</definedName>
    <definedName name="Acero_QQ_8">#REF!</definedName>
    <definedName name="Acero_QQ_9">#REF!</definedName>
    <definedName name="ACERO1">#REF!</definedName>
    <definedName name="ACERO12">#REF!</definedName>
    <definedName name="ACERO1225">#REF!</definedName>
    <definedName name="ACERO14">#REF!</definedName>
    <definedName name="ACERO34">#REF!</definedName>
    <definedName name="ACERO38">#REF!</definedName>
    <definedName name="ACERO3825">#REF!</definedName>
    <definedName name="ACERO40">#REF!</definedName>
    <definedName name="acero60">#REF!</definedName>
    <definedName name="acero60_8">#REF!</definedName>
    <definedName name="ACERO601">#REF!</definedName>
    <definedName name="ACERO6012">#REF!</definedName>
    <definedName name="ACERO601225">#REF!</definedName>
    <definedName name="ACERO6034">#REF!</definedName>
    <definedName name="ACERO6038">#REF!</definedName>
    <definedName name="ACERO603825">#REF!</definedName>
    <definedName name="ACEROS">#REF!</definedName>
    <definedName name="ACUEDUCTO">[11]INS!#REF!</definedName>
    <definedName name="ACUEDUCTO_8">#REF!</definedName>
    <definedName name="ADA">'[12]CUB-10181-3(Rescision)'!#REF!</definedName>
    <definedName name="ADAMIOSIN">[4]Mezcla!#REF!</definedName>
    <definedName name="ADAPTADOR_HEM_PVC_1">#REF!</definedName>
    <definedName name="ADAPTADOR_HEM_PVC_1_10">#REF!</definedName>
    <definedName name="ADAPTADOR_HEM_PVC_1_11">#REF!</definedName>
    <definedName name="ADAPTADOR_HEM_PVC_1_6">#REF!</definedName>
    <definedName name="ADAPTADOR_HEM_PVC_1_7">#REF!</definedName>
    <definedName name="ADAPTADOR_HEM_PVC_1_8">#REF!</definedName>
    <definedName name="ADAPTADOR_HEM_PVC_1_9">#REF!</definedName>
    <definedName name="ADAPTADOR_HEM_PVC_12">#REF!</definedName>
    <definedName name="ADAPTADOR_HEM_PVC_12_10">#REF!</definedName>
    <definedName name="ADAPTADOR_HEM_PVC_12_11">#REF!</definedName>
    <definedName name="ADAPTADOR_HEM_PVC_12_6">#REF!</definedName>
    <definedName name="ADAPTADOR_HEM_PVC_12_7">#REF!</definedName>
    <definedName name="ADAPTADOR_HEM_PVC_12_8">#REF!</definedName>
    <definedName name="ADAPTADOR_HEM_PVC_12_9">#REF!</definedName>
    <definedName name="ADAPTADOR_HEM_PVC_34">#REF!</definedName>
    <definedName name="ADAPTADOR_HEM_PVC_34_10">#REF!</definedName>
    <definedName name="ADAPTADOR_HEM_PVC_34_11">#REF!</definedName>
    <definedName name="ADAPTADOR_HEM_PVC_34_6">#REF!</definedName>
    <definedName name="ADAPTADOR_HEM_PVC_34_7">#REF!</definedName>
    <definedName name="ADAPTADOR_HEM_PVC_34_8">#REF!</definedName>
    <definedName name="ADAPTADOR_HEM_PVC_34_9">#REF!</definedName>
    <definedName name="ADAPTADOR_MAC_PVC_1">#REF!</definedName>
    <definedName name="ADAPTADOR_MAC_PVC_1_10">#REF!</definedName>
    <definedName name="ADAPTADOR_MAC_PVC_1_11">#REF!</definedName>
    <definedName name="ADAPTADOR_MAC_PVC_1_6">#REF!</definedName>
    <definedName name="ADAPTADOR_MAC_PVC_1_7">#REF!</definedName>
    <definedName name="ADAPTADOR_MAC_PVC_1_8">#REF!</definedName>
    <definedName name="ADAPTADOR_MAC_PVC_1_9">#REF!</definedName>
    <definedName name="ADAPTADOR_MAC_PVC_12">#REF!</definedName>
    <definedName name="ADAPTADOR_MAC_PVC_12_10">#REF!</definedName>
    <definedName name="ADAPTADOR_MAC_PVC_12_11">#REF!</definedName>
    <definedName name="ADAPTADOR_MAC_PVC_12_6">#REF!</definedName>
    <definedName name="ADAPTADOR_MAC_PVC_12_7">#REF!</definedName>
    <definedName name="ADAPTADOR_MAC_PVC_12_8">#REF!</definedName>
    <definedName name="ADAPTADOR_MAC_PVC_12_9">#REF!</definedName>
    <definedName name="ADAPTADOR_MAC_PVC_34">#REF!</definedName>
    <definedName name="ADAPTADOR_MAC_PVC_34_10">#REF!</definedName>
    <definedName name="ADAPTADOR_MAC_PVC_34_11">#REF!</definedName>
    <definedName name="ADAPTADOR_MAC_PVC_34_6">#REF!</definedName>
    <definedName name="ADAPTADOR_MAC_PVC_34_7">#REF!</definedName>
    <definedName name="ADAPTADOR_MAC_PVC_34_8">#REF!</definedName>
    <definedName name="ADAPTADOR_MAC_PVC_34_9">#REF!</definedName>
    <definedName name="ADAPTCPVCH12">#REF!</definedName>
    <definedName name="ADAPTCPVCH34">#REF!</definedName>
    <definedName name="ADAPTCPVCM12">#REF!</definedName>
    <definedName name="ADAPTCPVCM34">#REF!</definedName>
    <definedName name="ADAPTPVCH1">#REF!</definedName>
    <definedName name="ADAPTPVCH112">#REF!</definedName>
    <definedName name="ADAPTPVCH12">#REF!</definedName>
    <definedName name="ADAPTPVCH2">#REF!</definedName>
    <definedName name="ADAPTPVCH3">#REF!</definedName>
    <definedName name="ADAPTPVCH34">#REF!</definedName>
    <definedName name="ADAPTPVCH4">#REF!</definedName>
    <definedName name="ADAPTPVCH6">#REF!</definedName>
    <definedName name="ADAPTPVCM1">#REF!</definedName>
    <definedName name="ADAPTPVCM112">#REF!</definedName>
    <definedName name="ADAPTPVCM12">#REF!</definedName>
    <definedName name="ADAPTPVCM2">#REF!</definedName>
    <definedName name="ADAPTPVCM3">#REF!</definedName>
    <definedName name="ADAPTPVCM34">#REF!</definedName>
    <definedName name="ADAPTPVCM4">#REF!</definedName>
    <definedName name="ADAPTPVCM6">#REF!</definedName>
    <definedName name="ADICIONAL">#N/A</definedName>
    <definedName name="ADICIONAL_6">NA()</definedName>
    <definedName name="ADITIVO">#REF!</definedName>
    <definedName name="ADITIVO_IMPERMEABILIZANTE">#REF!</definedName>
    <definedName name="ADITIVO_IMPERMEABILIZANTE_10">#REF!</definedName>
    <definedName name="ADITIVO_IMPERMEABILIZANTE_11">#REF!</definedName>
    <definedName name="ADITIVO_IMPERMEABILIZANTE_6">#REF!</definedName>
    <definedName name="ADITIVO_IMPERMEABILIZANTE_7">#REF!</definedName>
    <definedName name="ADITIVO_IMPERMEABILIZANTE_8">#REF!</definedName>
    <definedName name="ADITIVO_IMPERMEABILIZANTE_9">#REF!</definedName>
    <definedName name="AGREGADOS">#REF!</definedName>
    <definedName name="Agua">#REF!</definedName>
    <definedName name="Agua.MA">#REF!</definedName>
    <definedName name="Agua.Potable.1erN">[13]Análisis!$F$1816</definedName>
    <definedName name="Agua.Potable.3er.4toy5toN">[13]Análisis!$F$1956</definedName>
    <definedName name="Agua_10">#REF!</definedName>
    <definedName name="Agua_11">#REF!</definedName>
    <definedName name="Agua_6">#REF!</definedName>
    <definedName name="Agua_7">#REF!</definedName>
    <definedName name="Agua_8">#REF!</definedName>
    <definedName name="Agua_9">#REF!</definedName>
    <definedName name="AGUARRAS">#REF!</definedName>
    <definedName name="AIRE.ACONDICIONADO">#REF!</definedName>
    <definedName name="AL_ELEC_No10">#REF!</definedName>
    <definedName name="AL_ELEC_No10_10">#REF!</definedName>
    <definedName name="AL_ELEC_No10_11">#REF!</definedName>
    <definedName name="AL_ELEC_No10_6">#REF!</definedName>
    <definedName name="AL_ELEC_No10_7">#REF!</definedName>
    <definedName name="AL_ELEC_No10_8">#REF!</definedName>
    <definedName name="AL_ELEC_No10_9">#REF!</definedName>
    <definedName name="AL_ELEC_No12">#REF!</definedName>
    <definedName name="AL_ELEC_No12_10">#REF!</definedName>
    <definedName name="AL_ELEC_No12_11">#REF!</definedName>
    <definedName name="AL_ELEC_No12_6">#REF!</definedName>
    <definedName name="AL_ELEC_No12_7">#REF!</definedName>
    <definedName name="AL_ELEC_No12_8">#REF!</definedName>
    <definedName name="AL_ELEC_No12_9">#REF!</definedName>
    <definedName name="AL_ELEC_No14">#REF!</definedName>
    <definedName name="AL_ELEC_No14_10">#REF!</definedName>
    <definedName name="AL_ELEC_No14_11">#REF!</definedName>
    <definedName name="AL_ELEC_No14_6">#REF!</definedName>
    <definedName name="AL_ELEC_No14_7">#REF!</definedName>
    <definedName name="AL_ELEC_No14_8">#REF!</definedName>
    <definedName name="AL_ELEC_No14_9">#REF!</definedName>
    <definedName name="AL_ELEC_No6">#REF!</definedName>
    <definedName name="AL_ELEC_No6_10">#REF!</definedName>
    <definedName name="AL_ELEC_No6_11">#REF!</definedName>
    <definedName name="AL_ELEC_No6_6">#REF!</definedName>
    <definedName name="AL_ELEC_No6_7">#REF!</definedName>
    <definedName name="AL_ELEC_No6_8">#REF!</definedName>
    <definedName name="AL_ELEC_No6_9">#REF!</definedName>
    <definedName name="AL_ELEC_No8">#REF!</definedName>
    <definedName name="AL_ELEC_No8_10">#REF!</definedName>
    <definedName name="AL_ELEC_No8_11">#REF!</definedName>
    <definedName name="AL_ELEC_No8_6">#REF!</definedName>
    <definedName name="AL_ELEC_No8_7">#REF!</definedName>
    <definedName name="AL_ELEC_No8_8">#REF!</definedName>
    <definedName name="AL_ELEC_No8_9">#REF!</definedName>
    <definedName name="AL10_">#REF!</definedName>
    <definedName name="AL12_">#REF!</definedName>
    <definedName name="AL14_">#REF!</definedName>
    <definedName name="AL14GALV">#REF!</definedName>
    <definedName name="AL18DUPLO">#REF!</definedName>
    <definedName name="AL18GALV">#REF!</definedName>
    <definedName name="AL1C">#REF!</definedName>
    <definedName name="AL2_">#REF!</definedName>
    <definedName name="AL2C">#REF!</definedName>
    <definedName name="AL3C">#REF!</definedName>
    <definedName name="AL4_">#REF!</definedName>
    <definedName name="AL4C">#REF!</definedName>
    <definedName name="AL6_">#REF!</definedName>
    <definedName name="AL8_">#REF!</definedName>
    <definedName name="ALAMBRE">[4]insumo!#REF!</definedName>
    <definedName name="Alambre_galvanizago__18">'[10]LISTA DE PRECIO'!$C$7</definedName>
    <definedName name="Alambre_Varilla">#REF!</definedName>
    <definedName name="Alambre_Varilla_10">#REF!</definedName>
    <definedName name="Alambre_Varilla_11">#REF!</definedName>
    <definedName name="Alambre_Varilla_5">#REF!</definedName>
    <definedName name="Alambre_Varilla_6">#REF!</definedName>
    <definedName name="Alambre_Varilla_7">#REF!</definedName>
    <definedName name="Alambre_Varilla_8">#REF!</definedName>
    <definedName name="Alambre_Varilla_9">#REF!</definedName>
    <definedName name="alambre18">#REF!</definedName>
    <definedName name="Alambre18.MA">#REF!</definedName>
    <definedName name="alambre18_8">#REF!</definedName>
    <definedName name="ALAMBRED">[4]insumo!$D$5</definedName>
    <definedName name="ALBANIL">#REF!</definedName>
    <definedName name="ALBANIL2">#REF!</definedName>
    <definedName name="ALBANIL2_10">#REF!</definedName>
    <definedName name="ALBANIL2_11">#REF!</definedName>
    <definedName name="ALBANIL2_6">#REF!</definedName>
    <definedName name="ALBANIL2_7">#REF!</definedName>
    <definedName name="ALBANIL2_8">#REF!</definedName>
    <definedName name="ALBANIL2_9">#REF!</definedName>
    <definedName name="ALBANIL3">#REF!</definedName>
    <definedName name="Ali.Desde.Trans.Villas">#REF!</definedName>
    <definedName name="Alim.a.Trnsf.">#REF!</definedName>
    <definedName name="ALTATENSION">#REF!</definedName>
    <definedName name="altura">[14]presupuesto!#REF!</definedName>
    <definedName name="ana">[15]PRESUPUESTO!$C$4</definedName>
    <definedName name="ana_6">#REF!</definedName>
    <definedName name="ANAACEROS">#REF!</definedName>
    <definedName name="ANABLOQUESMUROS">#REF!</definedName>
    <definedName name="ANABORDILLOS">#REF!</definedName>
    <definedName name="ANACASETAS">#REF!</definedName>
    <definedName name="ANACONTEN">#REF!</definedName>
    <definedName name="ANADESPLUV">#REF!</definedName>
    <definedName name="ANAEMPAÑETES">#REF!</definedName>
    <definedName name="ANAESCALONES">#REF!</definedName>
    <definedName name="ANAHAANTEP">#REF!</definedName>
    <definedName name="ANAHABADENES">#REF!</definedName>
    <definedName name="ANAHACOL">#REF!</definedName>
    <definedName name="ANAHACOLAMA">#REF!</definedName>
    <definedName name="ANAHACOLCIR">#REF!</definedName>
    <definedName name="ANAHADINTELES">#REF!</definedName>
    <definedName name="ANAHALOSASMONO">#REF!</definedName>
    <definedName name="ANAHAMUROS">#REF!</definedName>
    <definedName name="ANAHARAMPASESC">#REF!</definedName>
    <definedName name="ANAHAVIGAS">#REF!</definedName>
    <definedName name="ANAHAVIGASAMA">#REF!</definedName>
    <definedName name="ANAHAVUELOS">#REF!</definedName>
    <definedName name="ANAHAZAPCOL1">#REF!</definedName>
    <definedName name="ANAHAZAPCOL2">#REF!</definedName>
    <definedName name="ANAHAZAPMUR1">#REF!</definedName>
    <definedName name="ANAHORMIND">#REF!</definedName>
    <definedName name="ANAHORMSIM">#REF!</definedName>
    <definedName name="ANAIMPERMEABILIZA">#REF!</definedName>
    <definedName name="ANAINSTELECTACOM">#REF!</definedName>
    <definedName name="ANAINSTELECTSALIDAS">#REF!</definedName>
    <definedName name="ANAINSTSANITAPATUBMO">#REF!</definedName>
    <definedName name="ANAINSTSANITCISTERNAS">#REF!</definedName>
    <definedName name="ANAINSTSANITCISTSEPT">#REF!</definedName>
    <definedName name="ANAINSTSANITCOLOCAPAR">#REF!</definedName>
    <definedName name="analiis">[16]M.O.!#REF!</definedName>
    <definedName name="analisis">#REF!</definedName>
    <definedName name="ANALISSSSS">#N/A</definedName>
    <definedName name="ANALISSSSS_6">#REF!</definedName>
    <definedName name="ANAMALLASCICL">#REF!</definedName>
    <definedName name="ANAMORTEROS">#REF!</definedName>
    <definedName name="ANAMOVTIE">#REF!</definedName>
    <definedName name="ANAPINTURAS">#REF!</definedName>
    <definedName name="ANAPISOS">#REF!</definedName>
    <definedName name="ANAPORTAJEMAD">#REF!</definedName>
    <definedName name="ANAREPLANTEO">#REF!</definedName>
    <definedName name="ANAREVEST">#REF!</definedName>
    <definedName name="ANATECHOS">#REF!</definedName>
    <definedName name="ANATECHOSTERM">#REF!</definedName>
    <definedName name="ANAVENTANAS">#REF!</definedName>
    <definedName name="ANAVERJAS">#REF!</definedName>
    <definedName name="Andamio">#REF!</definedName>
    <definedName name="Andamio.Goteros">#REF!</definedName>
    <definedName name="Andamio.Panete">#REF!</definedName>
    <definedName name="Andamio.Pañete.pared.Exterior">[13]Insumos!$E$155</definedName>
    <definedName name="ANDAMIOS">#REF!</definedName>
    <definedName name="Andamios.Bloque">#REF!</definedName>
    <definedName name="ANDAMIOS_10">#REF!</definedName>
    <definedName name="ANDAMIOS_11">#REF!</definedName>
    <definedName name="ANDAMIOS_6">#REF!</definedName>
    <definedName name="ANDAMIOS_7">#REF!</definedName>
    <definedName name="ANDAMIOS_8">#REF!</definedName>
    <definedName name="ANDAMIOS_9">#REF!</definedName>
    <definedName name="andamiosin">[4]Mezcla!$G$158</definedName>
    <definedName name="Anf.LosasYvuelos">[17]Análisis!#REF!</definedName>
    <definedName name="Anfi.Zap.Col">[17]Análisis!#REF!</definedName>
    <definedName name="Anfit.Col.C1">[17]Análisis!#REF!</definedName>
    <definedName name="Anfit.Col.CA">[17]Análisis!#REF!</definedName>
    <definedName name="ANFITEATRO">#REF!</definedName>
    <definedName name="ANGULAR">#REF!</definedName>
    <definedName name="ANGULAR_8">#REF!</definedName>
    <definedName name="ANIMACION">#REF!</definedName>
    <definedName name="Antepecho">[13]Análisis!$D$1212</definedName>
    <definedName name="Antepecho..superior.incluye.losa">[13]Análisis!$D$658</definedName>
    <definedName name="antepecho.block.de.6">#REF!</definedName>
    <definedName name="AP">#REF!</definedName>
    <definedName name="APARATOS">#REF!</definedName>
    <definedName name="AQUAPEL">#REF!</definedName>
    <definedName name="aqui">#REF!</definedName>
    <definedName name="ARANDELA_INODORO_PVC_4">#REF!</definedName>
    <definedName name="ARANDELA_INODORO_PVC_4_10">#REF!</definedName>
    <definedName name="ARANDELA_INODORO_PVC_4_11">#REF!</definedName>
    <definedName name="ARANDELA_INODORO_PVC_4_6">#REF!</definedName>
    <definedName name="ARANDELA_INODORO_PVC_4_7">#REF!</definedName>
    <definedName name="ARANDELA_INODORO_PVC_4_8">#REF!</definedName>
    <definedName name="ARANDELA_INODORO_PVC_4_9">#REF!</definedName>
    <definedName name="ARANDELAPLAS">#REF!</definedName>
    <definedName name="ARCILLA_ROJA">#REF!</definedName>
    <definedName name="ARCILLA_ROJA_10">#REF!</definedName>
    <definedName name="ARCILLA_ROJA_11">#REF!</definedName>
    <definedName name="ARCILLA_ROJA_6">#REF!</definedName>
    <definedName name="ARCILLA_ROJA_7">#REF!</definedName>
    <definedName name="ARCILLA_ROJA_8">#REF!</definedName>
    <definedName name="ARCILLA_ROJA_9">#REF!</definedName>
    <definedName name="area">[14]presupuesto!#REF!</definedName>
    <definedName name="_xlnm.Extract">#REF!</definedName>
    <definedName name="_xlnm.Print_Area" localSheetId="0">'Lote B - Red Partido'!$A$1:$F$154</definedName>
    <definedName name="_xlnm.Print_Area">#REF!</definedName>
    <definedName name="ARENA">#REF!</definedName>
    <definedName name="Arena.Horm.Visto">[9]Insumos!$E$16</definedName>
    <definedName name="ARENA_PAÑETE">#REF!</definedName>
    <definedName name="ARENA_PAÑETE_10">#REF!</definedName>
    <definedName name="ARENA_PAÑETE_11">#REF!</definedName>
    <definedName name="ARENA_PAÑETE_6">#REF!</definedName>
    <definedName name="ARENA_PAÑETE_7">#REF!</definedName>
    <definedName name="ARENA_PAÑETE_8">#REF!</definedName>
    <definedName name="ARENA_PAÑETE_9">#REF!</definedName>
    <definedName name="ARENAAZUL">#REF!</definedName>
    <definedName name="ARENAF">[4]insumo!#REF!</definedName>
    <definedName name="ARENAFINA">[4]insumo!$D$6</definedName>
    <definedName name="ARENAG">[4]insumo!#REF!</definedName>
    <definedName name="ARENAGRUESA">[4]insumo!$D$7</definedName>
    <definedName name="ArenaItabo">#REF!</definedName>
    <definedName name="ArenaItabo_10">#REF!</definedName>
    <definedName name="ArenaItabo_11">#REF!</definedName>
    <definedName name="ArenaItabo_6">#REF!</definedName>
    <definedName name="ArenaItabo_7">#REF!</definedName>
    <definedName name="ArenaItabo_8">#REF!</definedName>
    <definedName name="ArenaItabo_9">#REF!</definedName>
    <definedName name="ArenaLaAltagracia.MA">#REF!</definedName>
    <definedName name="ARENAMINA">#REF!</definedName>
    <definedName name="ArenaOchoa.MA">[18]Insumos!$C$14</definedName>
    <definedName name="ArenaPanete.MA">#REF!</definedName>
    <definedName name="ArenaPlanta">#REF!</definedName>
    <definedName name="ArenaPlanta_10">#REF!</definedName>
    <definedName name="ArenaPlanta_11">#REF!</definedName>
    <definedName name="ArenaPlanta_6">#REF!</definedName>
    <definedName name="ArenaPlanta_7">#REF!</definedName>
    <definedName name="ArenaPlanta_8">#REF!</definedName>
    <definedName name="ArenaPlanta_9">#REF!</definedName>
    <definedName name="as">[19]M.O.!#REF!</definedName>
    <definedName name="as_10">#REF!</definedName>
    <definedName name="as_11">#REF!</definedName>
    <definedName name="as_5">#REF!</definedName>
    <definedName name="as_6">#REF!</definedName>
    <definedName name="as_7">#REF!</definedName>
    <definedName name="as_8">#REF!</definedName>
    <definedName name="as_9">#REF!</definedName>
    <definedName name="ASCENSORES">#REF!</definedName>
    <definedName name="asd">#REF!</definedName>
    <definedName name="AT">#REF!</definedName>
    <definedName name="AUMENTO_OCB">#REF!</definedName>
    <definedName name="AY">#REF!</definedName>
    <definedName name="AYCARP">#REF!</definedName>
    <definedName name="AYCARP_6">#REF!</definedName>
    <definedName name="AYCARP_8">#REF!</definedName>
    <definedName name="Ayudante">#REF!</definedName>
    <definedName name="Ayudante_2da">#REF!</definedName>
    <definedName name="Ayudante_2da_10">#REF!</definedName>
    <definedName name="Ayudante_2da_11">#REF!</definedName>
    <definedName name="Ayudante_2da_6">#REF!</definedName>
    <definedName name="Ayudante_2da_7">#REF!</definedName>
    <definedName name="Ayudante_2da_8">#REF!</definedName>
    <definedName name="Ayudante_2da_9">#REF!</definedName>
    <definedName name="Ayudante_6">#REF!</definedName>
    <definedName name="Ayudante_Soldador">#REF!</definedName>
    <definedName name="Ayudante_Soldador_10">#REF!</definedName>
    <definedName name="Ayudante_Soldador_11">#REF!</definedName>
    <definedName name="Ayudante_Soldador_6">#REF!</definedName>
    <definedName name="Ayudante_Soldador_7">#REF!</definedName>
    <definedName name="Ayudante_Soldador_8">#REF!</definedName>
    <definedName name="Ayudante_Soldador_9">#REF!</definedName>
    <definedName name="b">[20]ADDENDA!#REF!</definedName>
    <definedName name="b_6">#REF!</definedName>
    <definedName name="b_8">#REF!</definedName>
    <definedName name="BALAUSTRES">#REF!</definedName>
    <definedName name="BALDOSAS_TRANSPARENTE">#REF!</definedName>
    <definedName name="BALDOSAS_TRANSPARENTE_10">#REF!</definedName>
    <definedName name="BALDOSAS_TRANSPARENTE_11">#REF!</definedName>
    <definedName name="BALDOSAS_TRANSPARENTE_6">#REF!</definedName>
    <definedName name="BALDOSAS_TRANSPARENTE_7">#REF!</definedName>
    <definedName name="BALDOSAS_TRANSPARENTE_8">#REF!</definedName>
    <definedName name="BALDOSAS_TRANSPARENTE_9">#REF!</definedName>
    <definedName name="Baldosin30x60">[21]Insumos!$E$90</definedName>
    <definedName name="Baldosines.GraniMármol">[13]Insumos!$E$71</definedName>
    <definedName name="bañera.blanca">#REF!</definedName>
    <definedName name="BAÑERAHFBCA">#REF!</definedName>
    <definedName name="BAÑERAHFCOL">#REF!</definedName>
    <definedName name="BAÑERALIV">#REF!</definedName>
    <definedName name="BAÑOS">#REF!</definedName>
    <definedName name="Bar.Piscina">#REF!</definedName>
    <definedName name="Baranda.hierro">#REF!</definedName>
    <definedName name="Baranda.hierro.simple">#REF!</definedName>
    <definedName name="BARRO">#REF!</definedName>
    <definedName name="bas3e">#N/A</definedName>
    <definedName name="bas3e_6">#REF!</definedName>
    <definedName name="base">#REF!</definedName>
    <definedName name="base.pedestal">#REF!</definedName>
    <definedName name="Base.piso.Mármol">[13]Análisis!$D$471</definedName>
    <definedName name="base.sofa.cama">#REF!</definedName>
    <definedName name="BASE_CONTEN">#REF!</definedName>
    <definedName name="BASE_CONTEN_10">#REF!</definedName>
    <definedName name="BASE_CONTEN_11">#REF!</definedName>
    <definedName name="BASE_CONTEN_6">#REF!</definedName>
    <definedName name="BASE_CONTEN_7">#REF!</definedName>
    <definedName name="BASE_CONTEN_8">#REF!</definedName>
    <definedName name="BASE_CONTEN_9">#REF!</definedName>
    <definedName name="BBB">#REF!</definedName>
    <definedName name="BBBBBBBBBBBBBBBB">#REF!</definedName>
    <definedName name="BENEFICIOS">'[10]LISTA DE PRECIO'!$C$18</definedName>
    <definedName name="BIDETBCO">#REF!</definedName>
    <definedName name="BIDETBCOPVC">#REF!</definedName>
    <definedName name="BIDETCOL">#REF!</definedName>
    <definedName name="BISAGRA">#REF!</definedName>
    <definedName name="BLOCK_4">#REF!</definedName>
    <definedName name="BLOCK_4_10">#REF!</definedName>
    <definedName name="BLOCK_4_11">#REF!</definedName>
    <definedName name="BLOCK_4_6">#REF!</definedName>
    <definedName name="BLOCK_4_7">#REF!</definedName>
    <definedName name="BLOCK_4_8">#REF!</definedName>
    <definedName name="BLOCK_4_9">#REF!</definedName>
    <definedName name="BLOCK_6">#REF!</definedName>
    <definedName name="BLOCK_6_10">#REF!</definedName>
    <definedName name="BLOCK_6_11">#REF!</definedName>
    <definedName name="BLOCK_6_6">#REF!</definedName>
    <definedName name="BLOCK_6_7">#REF!</definedName>
    <definedName name="BLOCK_6_8">#REF!</definedName>
    <definedName name="BLOCK_6_9">#REF!</definedName>
    <definedName name="BLOCK_8">#REF!</definedName>
    <definedName name="BLOCK_8_10">#REF!</definedName>
    <definedName name="BLOCK_8_11">#REF!</definedName>
    <definedName name="BLOCK_8_6">#REF!</definedName>
    <definedName name="BLOCK_8_7">#REF!</definedName>
    <definedName name="BLOCK_8_8">#REF!</definedName>
    <definedName name="BLOCK_8_9">#REF!</definedName>
    <definedName name="BLOCK_CALADO">#REF!</definedName>
    <definedName name="BLOCK_CALADO_10">#REF!</definedName>
    <definedName name="BLOCK_CALADO_11">#REF!</definedName>
    <definedName name="BLOCK_CALADO_6">#REF!</definedName>
    <definedName name="BLOCK_CALADO_7">#REF!</definedName>
    <definedName name="BLOCK_CALADO_8">#REF!</definedName>
    <definedName name="BLOCK_CALADO_9">#REF!</definedName>
    <definedName name="BLOCK0.10M">[4]insumo!$D$8</definedName>
    <definedName name="BLOCK0.15M">[4]insumo!$D$9</definedName>
    <definedName name="BLOCK0.20M">[4]insumo!$D$10</definedName>
    <definedName name="BLOCK12">#REF!</definedName>
    <definedName name="block4">[4]insumo!#REF!</definedName>
    <definedName name="BLOCK5">#REF!</definedName>
    <definedName name="BLOCK6">[4]insumo!#REF!</definedName>
    <definedName name="BLOCK640">#REF!</definedName>
    <definedName name="BLOCK6VIO2">#REF!</definedName>
    <definedName name="block8">[4]insumo!#REF!</definedName>
    <definedName name="BLOCK820">#REF!</definedName>
    <definedName name="BLOCK840">#REF!</definedName>
    <definedName name="BLOCK840CLLENAS">#REF!</definedName>
    <definedName name="BLOCK8ESP">#REF!</definedName>
    <definedName name="BLOCKCA">[4]insumo!#REF!</definedName>
    <definedName name="BLOCKCALAD666">#REF!</definedName>
    <definedName name="BLOCKCALAD886">#REF!</definedName>
    <definedName name="BLOCKCALADORN152040">#REF!</definedName>
    <definedName name="Bloque.12.M.A.">#REF!</definedName>
    <definedName name="Bloque.12.SNP.Villas">[13]Análisis!$D$1112</definedName>
    <definedName name="Bloque.4.Barpis">[17]Análisis!#REF!</definedName>
    <definedName name="Bloque.4.MA">#REF!</definedName>
    <definedName name="Bloque.4.SNP.Mezc.Antillana">[17]Análisis!#REF!</definedName>
    <definedName name="Bloque.4.SNP.Villas">[13]Análisis!$D$915</definedName>
    <definedName name="Bloque.4BNP.Mezc.Antillana">[17]Análisis!#REF!</definedName>
    <definedName name="Bloque.6.BNP.Mezc.Antillana">[17]Análisis!#REF!</definedName>
    <definedName name="Bloque.6.BNP.Villas">#REF!</definedName>
    <definedName name="Bloque.6.MA">#REF!</definedName>
    <definedName name="Bloque.6.SNP.Mezc.Antillana">[17]Análisis!#REF!</definedName>
    <definedName name="Bloque.6.SNP.Villas">#REF!</definedName>
    <definedName name="Bloque.8.BNP.Villas">#REF!</definedName>
    <definedName name="Bloque.8.MA">#REF!</definedName>
    <definedName name="Bloque.8.SNP.Villas">#REF!</definedName>
    <definedName name="Bloque.8.SNP.Villas.A0.8">#REF!</definedName>
    <definedName name="Bloque.8SNP.Villas">#REF!</definedName>
    <definedName name="Bloque.Med.Luna.8.MA">[13]Insumos!#REF!</definedName>
    <definedName name="bloque8">#REF!</definedName>
    <definedName name="bloque8_6">#REF!</definedName>
    <definedName name="bloque8_8">#REF!</definedName>
    <definedName name="BLOQUES">#REF!</definedName>
    <definedName name="Bloques.8.BNTN.Mezc.Antillana">[17]Análisis!#REF!</definedName>
    <definedName name="Bloques.8.SNP.Mezc.Antillana">[17]Análisis!#REF!</definedName>
    <definedName name="Bloques.8.SNPT">[13]Análisis!$D$306</definedName>
    <definedName name="bloques.calados">#REF!</definedName>
    <definedName name="BLOQUESVID">#REF!</definedName>
    <definedName name="BOMBA">#REF!</definedName>
    <definedName name="Bomba.Arrastre">[13]Insumos!$E$142</definedName>
    <definedName name="BOMBA_ACHIQUE">#REF!</definedName>
    <definedName name="BOMBA_ACHIQUE_10">#REF!</definedName>
    <definedName name="BOMBA_ACHIQUE_11">#REF!</definedName>
    <definedName name="BOMBA_ACHIQUE_6">#REF!</definedName>
    <definedName name="BOMBA_ACHIQUE_7">#REF!</definedName>
    <definedName name="BOMBA_ACHIQUE_8">#REF!</definedName>
    <definedName name="BOMBA_ACHIQUE_9">#REF!</definedName>
    <definedName name="BOMBAS">#REF!</definedName>
    <definedName name="BOMBILLAS_1500W">[22]INSU!$B$42</definedName>
    <definedName name="BOMVAC">#REF!</definedName>
    <definedName name="BOQUILLA_FREGADERO_CROMO">#REF!</definedName>
    <definedName name="BOQUILLA_FREGADERO_CROMO_10">#REF!</definedName>
    <definedName name="BOQUILLA_FREGADERO_CROMO_11">#REF!</definedName>
    <definedName name="BOQUILLA_FREGADERO_CROMO_6">#REF!</definedName>
    <definedName name="BOQUILLA_FREGADERO_CROMO_7">#REF!</definedName>
    <definedName name="BOQUILLA_FREGADERO_CROMO_8">#REF!</definedName>
    <definedName name="BOQUILLA_FREGADERO_CROMO_9">#REF!</definedName>
    <definedName name="BOQUILLA_LAVADERO_CROMO">#REF!</definedName>
    <definedName name="BOQUILLA_LAVADERO_CROMO_10">#REF!</definedName>
    <definedName name="BOQUILLA_LAVADERO_CROMO_11">#REF!</definedName>
    <definedName name="BOQUILLA_LAVADERO_CROMO_6">#REF!</definedName>
    <definedName name="BOQUILLA_LAVADERO_CROMO_7">#REF!</definedName>
    <definedName name="BOQUILLA_LAVADERO_CROMO_8">#REF!</definedName>
    <definedName name="BOQUILLA_LAVADERO_CROMO_9">#REF!</definedName>
    <definedName name="BOQUILLAFREG">#REF!</definedName>
    <definedName name="BOQUILLALAV">#REF!</definedName>
    <definedName name="BOQUILLALAV212TAPON">#REF!</definedName>
    <definedName name="BOQUILLALAVCRO">#REF!</definedName>
    <definedName name="BOQUILLALAVPVC">#REF!</definedName>
    <definedName name="Borde.marmol.A">[13]Insumos!#REF!</definedName>
    <definedName name="Bordillo.Granito.Lavado">#REF!</definedName>
    <definedName name="BORDILLO4">#REF!</definedName>
    <definedName name="BORDILLO6">#REF!</definedName>
    <definedName name="BORDILLO8">#REF!</definedName>
    <definedName name="BOTE">#REF!</definedName>
    <definedName name="BOTE_10">#REF!</definedName>
    <definedName name="BOTE_11">#REF!</definedName>
    <definedName name="BOTE_6">#REF!</definedName>
    <definedName name="BOTE_7">#REF!</definedName>
    <definedName name="BOTE_8">#REF!</definedName>
    <definedName name="BOTE_9">#REF!</definedName>
    <definedName name="BOTEEQUIPO">#REF!</definedName>
    <definedName name="bOTIQUIN01">#REF!</definedName>
    <definedName name="bOTIQUIN02">#REF!</definedName>
    <definedName name="bOTIQUIN03">#REF!</definedName>
    <definedName name="bOTIQUIN04">#REF!</definedName>
    <definedName name="bOTIQUIN05">#REF!</definedName>
    <definedName name="bOTIQUIN06">#REF!</definedName>
    <definedName name="BOTONTIMBRE">#REF!</definedName>
    <definedName name="BOVFOAM">#REF!</definedName>
    <definedName name="boxes">[5]Factura!#REF!</definedName>
    <definedName name="BREAKER15">#REF!</definedName>
    <definedName name="BREAKER2P40">#REF!</definedName>
    <definedName name="BREAKER2P60">#REF!</definedName>
    <definedName name="BREAKERS">#REF!</definedName>
    <definedName name="BREAKERS_10">#REF!</definedName>
    <definedName name="BREAKERS_11">#REF!</definedName>
    <definedName name="BREAKERS_15A">#REF!</definedName>
    <definedName name="BREAKERS_15A_10">#REF!</definedName>
    <definedName name="BREAKERS_15A_11">#REF!</definedName>
    <definedName name="BREAKERS_15A_6">#REF!</definedName>
    <definedName name="BREAKERS_15A_7">#REF!</definedName>
    <definedName name="BREAKERS_15A_8">#REF!</definedName>
    <definedName name="BREAKERS_15A_9">#REF!</definedName>
    <definedName name="BREAKERS_20A">#REF!</definedName>
    <definedName name="BREAKERS_20A_10">#REF!</definedName>
    <definedName name="BREAKERS_20A_11">#REF!</definedName>
    <definedName name="BREAKERS_20A_6">#REF!</definedName>
    <definedName name="BREAKERS_20A_7">#REF!</definedName>
    <definedName name="BREAKERS_20A_8">#REF!</definedName>
    <definedName name="BREAKERS_20A_9">#REF!</definedName>
    <definedName name="BREAKERS_30A">#REF!</definedName>
    <definedName name="BREAKERS_30A_10">#REF!</definedName>
    <definedName name="BREAKERS_30A_11">#REF!</definedName>
    <definedName name="BREAKERS_30A_6">#REF!</definedName>
    <definedName name="BREAKERS_30A_7">#REF!</definedName>
    <definedName name="BREAKERS_30A_8">#REF!</definedName>
    <definedName name="BREAKERS_30A_9">#REF!</definedName>
    <definedName name="BREAKERS_6">#REF!</definedName>
    <definedName name="BREAKERS_7">#REF!</definedName>
    <definedName name="BREAKERS_8">#REF!</definedName>
    <definedName name="BREAKERS_9">#REF!</definedName>
    <definedName name="BRIGADATOPOGRAFICA">#REF!</definedName>
    <definedName name="BRIGADATOPOGRAFICA_6">#REF!</definedName>
    <definedName name="Brillado.Marmol">[13]Insumos!$E$134</definedName>
    <definedName name="Brillado_pisos">#REF!</definedName>
    <definedName name="button_area_1">#REF!</definedName>
    <definedName name="BVNBVNBV">#N/A</definedName>
    <definedName name="BVNBVNBV_6">#REF!</definedName>
    <definedName name="C._ADICIONAL">#N/A</definedName>
    <definedName name="C._ADICIONAL_6">NA()</definedName>
    <definedName name="C.Piscina.C1">[17]Análisis!#REF!</definedName>
    <definedName name="C.Piscina.C2">[17]Análisis!#REF!</definedName>
    <definedName name="C.Piscina.C3">[17]Análisis!#REF!</definedName>
    <definedName name="C.Piscina.C4">[17]Análisis!#REF!</definedName>
    <definedName name="C.Piscina.C5">[17]Análisis!#REF!</definedName>
    <definedName name="C.Piscina.Cc">[17]Análisis!#REF!</definedName>
    <definedName name="C.Piscina.Losa">[17]Análisis!#REF!</definedName>
    <definedName name="C.Piscina.V1">[17]Análisis!#REF!</definedName>
    <definedName name="C.Piscina.V2">[17]Análisis!#REF!</definedName>
    <definedName name="C.Piscina.V3">[17]Análisis!#REF!</definedName>
    <definedName name="C.Piscina.V4">[17]Análisis!#REF!</definedName>
    <definedName name="C.Piscina.V5">[17]Análisis!#REF!</definedName>
    <definedName name="C.Piscina.V6">[17]Análisis!#REF!</definedName>
    <definedName name="C.Piscina.ZC1">[17]Análisis!#REF!</definedName>
    <definedName name="C.Piscina.ZC2">[17]Análisis!#REF!</definedName>
    <definedName name="C.Piscina.ZC3">[17]Análisis!#REF!</definedName>
    <definedName name="C.Piscina.ZC4">[17]Análisis!#REF!</definedName>
    <definedName name="C.Piscina.ZC5">[17]Análisis!#REF!</definedName>
    <definedName name="C.Piscina.ZCc">[17]Análisis!#REF!</definedName>
    <definedName name="C.Tennis.C1">[17]Análisis!#REF!</definedName>
    <definedName name="C.Tennis.C2yC5">[17]Análisis!#REF!</definedName>
    <definedName name="C.Tennis.C4">[17]Análisis!#REF!</definedName>
    <definedName name="C.Tennis.V1">[17]Análisis!#REF!</definedName>
    <definedName name="C.Tennis.V10">[17]Análisis!#REF!</definedName>
    <definedName name="C.Tennis.V2">[17]Análisis!#REF!</definedName>
    <definedName name="C.Tennis.V3">[17]Análisis!#REF!</definedName>
    <definedName name="C.Tennis.V4">[17]Análisis!#REF!</definedName>
    <definedName name="C.Tennis.V5">[17]Análisis!#REF!</definedName>
    <definedName name="C.Tennis.V6">[17]Análisis!#REF!</definedName>
    <definedName name="C.Tennis.V7">[17]Análisis!#REF!</definedName>
    <definedName name="C.Tennis.V8">[17]Análisis!#REF!</definedName>
    <definedName name="C.Tennis.V9">[17]Análisis!#REF!</definedName>
    <definedName name="C.Tennis.ZC1">[17]Análisis!#REF!</definedName>
    <definedName name="C.Tennis.Zc2">[17]Análisis!#REF!</definedName>
    <definedName name="C.Tennis.ZC3">[17]Análisis!#REF!</definedName>
    <definedName name="C.Tennis.ZC4">[17]Análisis!#REF!</definedName>
    <definedName name="C.Tennis.ZC5">[17]Análisis!#REF!</definedName>
    <definedName name="C1.1erN.Villa">[13]Análisis!#REF!</definedName>
    <definedName name="C1.2doN.Villas">[13]Análisis!#REF!</definedName>
    <definedName name="C2.1erN.Villa">[13]Análisis!#REF!</definedName>
    <definedName name="C3.2do.N.Villa">[13]Análisis!#REF!</definedName>
    <definedName name="Caareteo.2do.N">#REF!</definedName>
    <definedName name="caballete.tejas.hispaniola">#REF!</definedName>
    <definedName name="caballeteasbecto">[23]precios!#REF!</definedName>
    <definedName name="caballeteasbecto_8">#REF!</definedName>
    <definedName name="caballeteasbeto">[23]precios!#REF!</definedName>
    <definedName name="caballeteasbeto_8">#REF!</definedName>
    <definedName name="CABALLETEBARRO">#REF!</definedName>
    <definedName name="CABALLETEZ29">#REF!</definedName>
    <definedName name="Cabañas.Ejecutivas">'[13]Cabañas Ejecutivas'!$G$109</definedName>
    <definedName name="Cabañas.Presidenciales">'[13]Cabañas Presidenciales '!$G$161</definedName>
    <definedName name="cabañas.simpleI">'[13]Cabañas simple Tipo I'!$G$106</definedName>
    <definedName name="cabañas.simpleII">'[13]Cabañas simple Tipo 2'!$G$106</definedName>
    <definedName name="cabañas.simpleIII">'[13]Cabañas simple Tipo 3'!$G$107</definedName>
    <definedName name="Cabañas.Vice.Presidenciales">'[13]Cabañas Vice Presidenciales'!$G$157</definedName>
    <definedName name="CABTEJAASFINST">#REF!</definedName>
    <definedName name="CAJA_2x4_12">#REF!</definedName>
    <definedName name="CAJA_2x4_12_10">#REF!</definedName>
    <definedName name="CAJA_2x4_12_11">#REF!</definedName>
    <definedName name="CAJA_2x4_12_6">#REF!</definedName>
    <definedName name="CAJA_2x4_12_7">#REF!</definedName>
    <definedName name="CAJA_2x4_12_8">#REF!</definedName>
    <definedName name="CAJA_2x4_12_9">#REF!</definedName>
    <definedName name="CAJA_2x4_34">#REF!</definedName>
    <definedName name="CAJA_2x4_34_10">#REF!</definedName>
    <definedName name="CAJA_2x4_34_11">#REF!</definedName>
    <definedName name="CAJA_2x4_34_6">#REF!</definedName>
    <definedName name="CAJA_2x4_34_7">#REF!</definedName>
    <definedName name="CAJA_2x4_34_8">#REF!</definedName>
    <definedName name="CAJA_2x4_34_9">#REF!</definedName>
    <definedName name="CAJA_OCTAGONAL">#REF!</definedName>
    <definedName name="CAJA_OCTAGONAL_10">#REF!</definedName>
    <definedName name="CAJA_OCTAGONAL_11">#REF!</definedName>
    <definedName name="CAJA_OCTAGONAL_6">#REF!</definedName>
    <definedName name="CAJA_OCTAGONAL_7">#REF!</definedName>
    <definedName name="CAJA_OCTAGONAL_8">#REF!</definedName>
    <definedName name="CAJA_OCTAGONAL_9">#REF!</definedName>
    <definedName name="CAJA2412">#REF!</definedName>
    <definedName name="CAJA2434">#REF!</definedName>
    <definedName name="CAJA4434">#REF!</definedName>
    <definedName name="CAJAOCTA12">#REF!</definedName>
    <definedName name="Cal">#REF!</definedName>
    <definedName name="Cal.Hidratada">[13]Insumos!$E$21</definedName>
    <definedName name="Cal.Hidratada.Perla">#REF!</definedName>
    <definedName name="Cal_10">#REF!</definedName>
    <definedName name="Cal_11">#REF!</definedName>
    <definedName name="Cal_6">#REF!</definedName>
    <definedName name="Cal_7">#REF!</definedName>
    <definedName name="Cal_8">#REF!</definedName>
    <definedName name="Cal_9">#REF!</definedName>
    <definedName name="CALADOBARRO66">#REF!</definedName>
    <definedName name="CALADOBARRO88">#REF!</definedName>
    <definedName name="CALELECRI12">#REF!</definedName>
    <definedName name="CALELECRI20">#REF!</definedName>
    <definedName name="CALELECRI30">#REF!</definedName>
    <definedName name="CALELECRI42">#REF!</definedName>
    <definedName name="CALELECRI6">#REF!</definedName>
    <definedName name="CALELECRI60">#REF!</definedName>
    <definedName name="CALELECRI8">#REF!</definedName>
    <definedName name="CALELEIMP20">#REF!</definedName>
    <definedName name="CALELEIMP30">#REF!</definedName>
    <definedName name="CALELEIMP40">#REF!</definedName>
    <definedName name="CALELEIMP80">#REF!</definedName>
    <definedName name="CALICHE">#REF!</definedName>
    <definedName name="CALICHE_10">#REF!</definedName>
    <definedName name="CALICHE_11">#REF!</definedName>
    <definedName name="CALICHE_6">#REF!</definedName>
    <definedName name="CALICHE_7">#REF!</definedName>
    <definedName name="CALICHE_8">#REF!</definedName>
    <definedName name="CALICHE_9">#REF!</definedName>
    <definedName name="CALICHEB">[4]insumo!$D$12</definedName>
    <definedName name="Calles.Acera.ycontenes">'[13]Calles, aceras y contenes'!$G$77</definedName>
    <definedName name="CAMARACAL">#REF!</definedName>
    <definedName name="CAMARAROC">#REF!</definedName>
    <definedName name="CAMARATIE">#REF!</definedName>
    <definedName name="CAMION_BOTE">#REF!</definedName>
    <definedName name="CAMION_BOTE_10">#REF!</definedName>
    <definedName name="CAMION_BOTE_11">#REF!</definedName>
    <definedName name="CAMION_BOTE_6">#REF!</definedName>
    <definedName name="CAMION_BOTE_7">#REF!</definedName>
    <definedName name="CAMION_BOTE_8">#REF!</definedName>
    <definedName name="CAMION_BOTE_9">#REF!</definedName>
    <definedName name="CANDADO">#REF!</definedName>
    <definedName name="CANTO">#REF!</definedName>
    <definedName name="Canto.Antillano">[17]Análisis!#REF!</definedName>
    <definedName name="Cantos">[24]Análisis!$N$957</definedName>
    <definedName name="Cantos.1erN">#REF!</definedName>
    <definedName name="Cantos.2doN">#REF!</definedName>
    <definedName name="Cantos.3erN">#REF!</definedName>
    <definedName name="Cantos.4toN">#REF!</definedName>
    <definedName name="Cantos.Villas">#REF!</definedName>
    <definedName name="CAOBA">#REF!</definedName>
    <definedName name="Cap.col.20x30">#REF!</definedName>
    <definedName name="Cap.col.30x40">#REF!</definedName>
    <definedName name="Cap.col.40x40">#REF!</definedName>
    <definedName name="Cap.col.redonda">#REF!</definedName>
    <definedName name="Cap.col.tapaytapa1cara">#REF!</definedName>
    <definedName name="Cap.col.tapaytapa2caras">#REF!</definedName>
    <definedName name="CARACOL">[16]M.O.!#REF!</definedName>
    <definedName name="CARANTEPECHO">#REF!</definedName>
    <definedName name="CARANTEPECHO_6">#REF!</definedName>
    <definedName name="CARANTEPECHO_8">#REF!</definedName>
    <definedName name="CARCOL30">#REF!</definedName>
    <definedName name="CARCOL30_6">#REF!</definedName>
    <definedName name="CARCOL30_8">#REF!</definedName>
    <definedName name="CARCOL50">#REF!</definedName>
    <definedName name="CARCOL50_6">#REF!</definedName>
    <definedName name="CARCOL50_8">#REF!</definedName>
    <definedName name="CARCOL51">[16]M.O.!#REF!</definedName>
    <definedName name="CARCOLAMARRE">#REF!</definedName>
    <definedName name="CARCOLAMARRE_6">#REF!</definedName>
    <definedName name="CARCOLAMARRE_8">#REF!</definedName>
    <definedName name="Careteo">[24]Análisis!$N$890</definedName>
    <definedName name="careteo.3erN">#REF!</definedName>
    <definedName name="careteo.4to.N">#REF!</definedName>
    <definedName name="Careteo.Antillano">[17]Análisis!#REF!</definedName>
    <definedName name="careteo.Villas">#REF!</definedName>
    <definedName name="CARGA_SOCIAL">#REF!</definedName>
    <definedName name="CARGA_SOCIAL_10">#REF!</definedName>
    <definedName name="CARGA_SOCIAL_11">#REF!</definedName>
    <definedName name="CARGA_SOCIAL_6">#REF!</definedName>
    <definedName name="CARGA_SOCIAL_7">#REF!</definedName>
    <definedName name="CARGA_SOCIAL_8">#REF!</definedName>
    <definedName name="CARGA_SOCIAL_9">#REF!</definedName>
    <definedName name="CARLOSAPLA">#REF!</definedName>
    <definedName name="CARLOSAPLA_6">#REF!</definedName>
    <definedName name="CARLOSAPLA_8">#REF!</definedName>
    <definedName name="CARLOSAVARIASAGUAS">#REF!</definedName>
    <definedName name="CARLOSAVARIASAGUAS_6">#REF!</definedName>
    <definedName name="CARLOSAVARIASAGUAS_8">#REF!</definedName>
    <definedName name="CARMURO">#REF!</definedName>
    <definedName name="CARMURO_6">#REF!</definedName>
    <definedName name="CARMURO_8">#REF!</definedName>
    <definedName name="Caro.viga.25x50">[21]Insumos!$E$225</definedName>
    <definedName name="Carp.Atc.Vigas.25x50">#REF!</definedName>
    <definedName name="Carp.Col.25x25">[21]Insumos!$E$199</definedName>
    <definedName name="Carp.Col.30x30">[21]Insumos!$E$200</definedName>
    <definedName name="Carp.Col.35x35">[21]Insumos!$E$201</definedName>
    <definedName name="Carp.Col.45x45">[21]Insumos!$E$203</definedName>
    <definedName name="Carp.Col.50x50">[21]Insumos!$E$204</definedName>
    <definedName name="Carp.Col.55x55">[21]Insumos!$E$205</definedName>
    <definedName name="Carp.Col.60x60">[21]Insumos!$E$206</definedName>
    <definedName name="Carp.Col.Ø25cm">[21]Insumos!$E$208</definedName>
    <definedName name="Carp.Col.Ø30">[21]Insumos!$E$209</definedName>
    <definedName name="Carp.Col.Ø35">#REF!</definedName>
    <definedName name="Carp.Col.Ø40">[21]Insumos!$E$211</definedName>
    <definedName name="Carp.Col.Ø45">[21]Insumos!$E$212</definedName>
    <definedName name="Carp.Col.Ø65">#REF!</definedName>
    <definedName name="Carp.Col.Ø90">[21]Insumos!$E$217</definedName>
    <definedName name="Carp.col.tapaytapa">[21]Insumos!$E$198</definedName>
    <definedName name="carp.Col40x40">[21]Insumos!$E$202</definedName>
    <definedName name="Carp.Colm.Redonda.30cm">[13]Insumos!#REF!</definedName>
    <definedName name="Carp.ColØ60">[21]Insumos!$E$213</definedName>
    <definedName name="Carp.ColØ70">[21]Insumos!$E$215</definedName>
    <definedName name="Carp.ColØ80">[21]Insumos!$E$216</definedName>
    <definedName name="Carp.colum.Redon.60cm">[13]Insumos!#REF!</definedName>
    <definedName name="Carp.Column.atc">#REF!</definedName>
    <definedName name="Carp.Dintel">[21]Insumos!$E$235</definedName>
    <definedName name="Carp.Escal.atc">#REF!</definedName>
    <definedName name="Carp.Losa.Aligeradas.atc">[13]Insumos!$E$164</definedName>
    <definedName name="Carp.losa.Horm.Visto">[13]Insumos!$E$162</definedName>
    <definedName name="Carp.Losa.Horz.atc">#REF!</definedName>
    <definedName name="Carp.Losa.Incl.atc">#REF!</definedName>
    <definedName name="Carp.Muros.atc">[13]Insumos!$E$167</definedName>
    <definedName name="Carp.Platea.Zap.atc">[13]Insumos!$E$168</definedName>
    <definedName name="Carp.Viga.20x30">[21]Insumos!$E$218</definedName>
    <definedName name="Carp.Viga.20x40">[21]Insumos!$E$219</definedName>
    <definedName name="Carp.viga.20x50">#REF!</definedName>
    <definedName name="Carp.Viga.25x35">[21]Insumos!$E$222</definedName>
    <definedName name="Carp.Viga.25x40">[21]Insumos!$E$223</definedName>
    <definedName name="CArp.Viga.25x45">#REF!</definedName>
    <definedName name="Carp.viga.25x50">#REF!</definedName>
    <definedName name="CArp.Viga.25x60">[21]Insumos!$E$226</definedName>
    <definedName name="Carp.Viga.25x65">[21]Insumos!$E$227</definedName>
    <definedName name="Carp.Viga.25x70">[21]Insumos!$E$230</definedName>
    <definedName name="Carp.Viga.25x80">[21]Insumos!$E$231</definedName>
    <definedName name="Carp.viga.30x50">#REF!</definedName>
    <definedName name="Carp.Viga.30x60atc">#REF!</definedName>
    <definedName name="Carp.Viga.30x80">[21]Insumos!$E$229</definedName>
    <definedName name="Carp.viga.amarre">#REF!</definedName>
    <definedName name="Carp.Viga.Curva.20x50">[21]Insumos!$E$232</definedName>
    <definedName name="Carp.Vigas.atc">#REF!</definedName>
    <definedName name="Carp.Vigas.Curvas.30x70">[21]Insumos!$E$233</definedName>
    <definedName name="CARP1">#REF!</definedName>
    <definedName name="CARP1_6">#REF!</definedName>
    <definedName name="CARP1_8">#REF!</definedName>
    <definedName name="CARP2">#REF!</definedName>
    <definedName name="CARP2_6">#REF!</definedName>
    <definedName name="CARP2_8">#REF!</definedName>
    <definedName name="CARPDINTEL">#REF!</definedName>
    <definedName name="CARPDINTEL_6">#REF!</definedName>
    <definedName name="CARPDINTEL_8">#REF!</definedName>
    <definedName name="Carpin.Colum.redon.40">[13]Insumos!#REF!</definedName>
    <definedName name="Carpint.Columna.Redon.50cm">[13]Insumos!#REF!</definedName>
    <definedName name="Carpintería.vigas.20x32">[13]Insumos!$E$172</definedName>
    <definedName name="Carpintería__Puntales_y_M.O.">'[10]LISTA DE PRECIO'!$C$16</definedName>
    <definedName name="CARPINTERIA_COL_PERIMETRO">#REF!</definedName>
    <definedName name="CARPINTERIA_COL_PERIMETRO_10">#REF!</definedName>
    <definedName name="CARPINTERIA_COL_PERIMETRO_11">#REF!</definedName>
    <definedName name="CARPINTERIA_COL_PERIMETRO_6">#REF!</definedName>
    <definedName name="CARPINTERIA_COL_PERIMETRO_7">#REF!</definedName>
    <definedName name="CARPINTERIA_COL_PERIMETRO_8">#REF!</definedName>
    <definedName name="CARPINTERIA_COL_PERIMETRO_9">#REF!</definedName>
    <definedName name="Carpintería_de_Vigas_15x30">[13]Insumos!$E$170</definedName>
    <definedName name="Carpintería_de_Vigas_15x40">[13]Insumos!$E$171</definedName>
    <definedName name="Carpintería_de_Vigas_20x130">[13]Insumos!$E$177</definedName>
    <definedName name="Carpintería_de_Vigas_20x20">[13]Insumos!$E$173</definedName>
    <definedName name="Carpintería_de_Vigas_20x30">[13]Insumos!$E$175</definedName>
    <definedName name="Carpintería_de_Vigas_20x40">[13]Insumos!$E$174</definedName>
    <definedName name="Carpintería_de_Vigas_20x60">[13]Insumos!$E$176</definedName>
    <definedName name="Carpintería_de_Vigas_40x40">[13]Insumos!$E$178</definedName>
    <definedName name="Carpintería_de_Vigas_40x50">[13]Insumos!$E$179</definedName>
    <definedName name="Carpintería_de_Vigas_40x70">[13]Insumos!$E$180</definedName>
    <definedName name="CARPINTERIA_INSTAL_COL_PERIMETRO">#REF!</definedName>
    <definedName name="CARPINTERIA_INSTAL_COL_PERIMETRO_10">#REF!</definedName>
    <definedName name="CARPINTERIA_INSTAL_COL_PERIMETRO_11">#REF!</definedName>
    <definedName name="CARPINTERIA_INSTAL_COL_PERIMETRO_6">#REF!</definedName>
    <definedName name="CARPINTERIA_INSTAL_COL_PERIMETRO_7">#REF!</definedName>
    <definedName name="CARPINTERIA_INSTAL_COL_PERIMETRO_8">#REF!</definedName>
    <definedName name="CARPINTERIA_INSTAL_COL_PERIMETRO_9">#REF!</definedName>
    <definedName name="CARPVIGA2040">#REF!</definedName>
    <definedName name="CARPVIGA2040_6">#REF!</definedName>
    <definedName name="CARPVIGA2040_8">#REF!</definedName>
    <definedName name="CARPVIGA3050">#REF!</definedName>
    <definedName name="CARPVIGA3050_6">#REF!</definedName>
    <definedName name="CARPVIGA3050_8">#REF!</definedName>
    <definedName name="CARPVIGA3060">#REF!</definedName>
    <definedName name="CARPVIGA3060_6">#REF!</definedName>
    <definedName name="CARPVIGA3060_8">#REF!</definedName>
    <definedName name="CARPVIGA4080">#REF!</definedName>
    <definedName name="CARPVIGA4080_6">#REF!</definedName>
    <definedName name="CARPVIGA4080_8">#REF!</definedName>
    <definedName name="CARRAMPA">#REF!</definedName>
    <definedName name="CARRAMPA_6">#REF!</definedName>
    <definedName name="CARRAMPA_8">#REF!</definedName>
    <definedName name="CARRETILLA">#REF!</definedName>
    <definedName name="CARRETILLA_10">#REF!</definedName>
    <definedName name="CARRETILLA_11">#REF!</definedName>
    <definedName name="CARRETILLA_6">#REF!</definedName>
    <definedName name="CARRETILLA_7">#REF!</definedName>
    <definedName name="CARRETILLA_8">#REF!</definedName>
    <definedName name="CARRETILLA_9">#REF!</definedName>
    <definedName name="CASABE">[16]M.O.!#REF!</definedName>
    <definedName name="CASABE_8">#REF!</definedName>
    <definedName name="CASBESTO">#REF!</definedName>
    <definedName name="CASBESTO_6">#REF!</definedName>
    <definedName name="CASBESTO_8">#REF!</definedName>
    <definedName name="CASCAJO">#REF!</definedName>
    <definedName name="Caseta.Control">#REF!</definedName>
    <definedName name="caseta.planta.electrica">[13]Resumen!$D$26</definedName>
    <definedName name="Caseta.Playa">#REF!</definedName>
    <definedName name="CASETA_DE_PLANTA_ELECTRICA">'[13]Caseta de planta'!$H$71</definedName>
    <definedName name="CASETA200">#REF!</definedName>
    <definedName name="CASETA200M2">#REF!</definedName>
    <definedName name="CASETA500">#REF!</definedName>
    <definedName name="CASETAM2">#REF!</definedName>
    <definedName name="casino">#REF!</definedName>
    <definedName name="Casino.Col.C">[17]Análisis!#REF!</definedName>
    <definedName name="Casino.Col.C1">[17]Análisis!#REF!</definedName>
    <definedName name="Casino.Col.C2">[17]Análisis!#REF!</definedName>
    <definedName name="Casino.Col.C3">[17]Análisis!#REF!</definedName>
    <definedName name="Casino.Col.C4">[17]Análisis!#REF!</definedName>
    <definedName name="Casino.Col.C5">[17]Análisis!#REF!</definedName>
    <definedName name="Casino.Losa">[17]Análisis!#REF!</definedName>
    <definedName name="Casino.V1">[17]Análisis!#REF!</definedName>
    <definedName name="Casino.V2">[17]Análisis!#REF!</definedName>
    <definedName name="Casino.V3">[17]Análisis!#REF!</definedName>
    <definedName name="Casino.V4">[17]Análisis!#REF!</definedName>
    <definedName name="Casino.V5">[17]Análisis!#REF!</definedName>
    <definedName name="Casino.V6">[17]Análisis!#REF!</definedName>
    <definedName name="Casino.Vp">[17]Análisis!#REF!</definedName>
    <definedName name="Casino.Zap.C2">[17]Análisis!#REF!</definedName>
    <definedName name="Casino.Zap.Z3">[17]Análisis!#REF!</definedName>
    <definedName name="Casino.Zap.Z4">[17]Análisis!#REF!</definedName>
    <definedName name="Casino.Zap.Zc1">[17]Análisis!#REF!</definedName>
    <definedName name="CAVOSC">[4]insumo!#REF!</definedName>
    <definedName name="CB">#REF!</definedName>
    <definedName name="CBLOCK10">#REF!</definedName>
    <definedName name="CBLOCK10_6">#REF!</definedName>
    <definedName name="CBLOCK10_8">#REF!</definedName>
    <definedName name="CC">[5]Personalizar!$G$22:$G$25</definedName>
    <definedName name="CCT">[5]Factura!#REF!</definedName>
    <definedName name="CEDRO">#REF!</definedName>
    <definedName name="cell">'[25]LISTADO INSUMOS DEL 2000'!$I$29</definedName>
    <definedName name="celltips_area">#REF!</definedName>
    <definedName name="Cem.Bco.Cisne.90Lb">#REF!</definedName>
    <definedName name="Cem.Bco.Rigas.88lb">[13]Insumos!$E$25</definedName>
    <definedName name="Cem.Gris.Portland">#REF!</definedName>
    <definedName name="CEMCPVC14">#REF!</definedName>
    <definedName name="CEMCPVCPINTA">#REF!</definedName>
    <definedName name="CEMENTO">#REF!</definedName>
    <definedName name="Cemento.Granel">[13]Insumos!#REF!</definedName>
    <definedName name="CEMENTO_10">#REF!</definedName>
    <definedName name="CEMENTO_11">#REF!</definedName>
    <definedName name="CEMENTO_6">#REF!</definedName>
    <definedName name="CEMENTO_7">#REF!</definedName>
    <definedName name="CEMENTO_8">#REF!</definedName>
    <definedName name="CEMENTO_9">#REF!</definedName>
    <definedName name="CEMENTO_BLANCO">#REF!</definedName>
    <definedName name="CEMENTO_BLANCO_10">#REF!</definedName>
    <definedName name="CEMENTO_BLANCO_11">#REF!</definedName>
    <definedName name="CEMENTO_BLANCO_6">#REF!</definedName>
    <definedName name="CEMENTO_BLANCO_7">#REF!</definedName>
    <definedName name="CEMENTO_BLANCO_8">#REF!</definedName>
    <definedName name="CEMENTO_BLANCO_9">#REF!</definedName>
    <definedName name="CEMENTO_PVC">#REF!</definedName>
    <definedName name="CEMENTO_PVC_10">#REF!</definedName>
    <definedName name="CEMENTO_PVC_11">#REF!</definedName>
    <definedName name="CEMENTO_PVC_6">#REF!</definedName>
    <definedName name="CEMENTO_PVC_7">#REF!</definedName>
    <definedName name="CEMENTO_PVC_8">#REF!</definedName>
    <definedName name="CEMENTO_PVC_9">#REF!</definedName>
    <definedName name="CEMENTOG">[4]insumo!#REF!</definedName>
    <definedName name="CEMENTOP">[4]insumo!$D$13</definedName>
    <definedName name="CEMENTOPVCCANOPINTA">#REF!</definedName>
    <definedName name="CEMENTOS">#REF!</definedName>
    <definedName name="CEN">#REF!</definedName>
    <definedName name="cenefa.decorativas">#REF!</definedName>
    <definedName name="Ceram.Boston.45x45">#REF!</definedName>
    <definedName name="Ceram.criolla.pared15x15">[13]Insumos!$E$66</definedName>
    <definedName name="Ceram.Etrusco.30x30">[13]Insumos!$E$63</definedName>
    <definedName name="Ceram.Gres.piso">[21]Insumos!$E$78</definedName>
    <definedName name="ceram.imp.pared">#REF!</definedName>
    <definedName name="Ceram.Imperial.45x45">[13]Insumos!$E$60</definedName>
    <definedName name="Ceram.Import.">#REF!</definedName>
    <definedName name="Ceram.Ines.Gris30x30">[13]Insumos!$E$61</definedName>
    <definedName name="Ceram.Nevada.33x33">[13]Insumos!$E$64</definedName>
    <definedName name="Ceram.Ultra.Blanco.33x33">[13]Insumos!$E$62</definedName>
    <definedName name="CERAMICA">#REF!</definedName>
    <definedName name="Cerámica.para.Piso">[21]Insumos!$E$79</definedName>
    <definedName name="CERAMICA_20x20_BLANCA">#REF!</definedName>
    <definedName name="CERAMICA_20x20_BLANCA_10">#REF!</definedName>
    <definedName name="CERAMICA_20x20_BLANCA_11">#REF!</definedName>
    <definedName name="CERAMICA_20x20_BLANCA_6">#REF!</definedName>
    <definedName name="CERAMICA_20x20_BLANCA_7">#REF!</definedName>
    <definedName name="CERAMICA_20x20_BLANCA_8">#REF!</definedName>
    <definedName name="CERAMICA_20x20_BLANCA_9">#REF!</definedName>
    <definedName name="CERAMICA_ANTIDESLIZANTE">#REF!</definedName>
    <definedName name="CERAMICA_ANTIDESLIZANTE_10">#REF!</definedName>
    <definedName name="CERAMICA_ANTIDESLIZANTE_11">#REF!</definedName>
    <definedName name="CERAMICA_ANTIDESLIZANTE_6">#REF!</definedName>
    <definedName name="CERAMICA_ANTIDESLIZANTE_7">#REF!</definedName>
    <definedName name="CERAMICA_ANTIDESLIZANTE_8">#REF!</definedName>
    <definedName name="CERAMICA_ANTIDESLIZANTE_9">#REF!</definedName>
    <definedName name="CERAMICA_PISOS_40x40">#REF!</definedName>
    <definedName name="CERAMICA_PISOS_40x40_10">#REF!</definedName>
    <definedName name="CERAMICA_PISOS_40x40_11">#REF!</definedName>
    <definedName name="CERAMICA_PISOS_40x40_6">#REF!</definedName>
    <definedName name="CERAMICA_PISOS_40x40_7">#REF!</definedName>
    <definedName name="CERAMICA_PISOS_40x40_8">#REF!</definedName>
    <definedName name="CERAMICA_PISOS_40x40_9">#REF!</definedName>
    <definedName name="CERAMICAPAREDP">[4]insumo!$D$16</definedName>
    <definedName name="CERAMICAPAREDS">[4]insumo!$D$17</definedName>
    <definedName name="CERAMICAPISOP">[4]insumo!$D$14</definedName>
    <definedName name="CERAMICAPISOS">[4]insumo!$D$15</definedName>
    <definedName name="ceramicapp">[4]insumo!#REF!</definedName>
    <definedName name="CERAMICAS">#REF!</definedName>
    <definedName name="cerm15x15pared">#REF!</definedName>
    <definedName name="CERRAJERIA">#REF!</definedName>
    <definedName name="CG">#REF!</definedName>
    <definedName name="CHAZO">[22]INSU!$B$104</definedName>
    <definedName name="CHAZO25">#REF!</definedName>
    <definedName name="CHAZO30">#REF!</definedName>
    <definedName name="CHAZO40">#REF!</definedName>
    <definedName name="CHAZOCERAMICA">#REF!</definedName>
    <definedName name="CHAZOLADRILLO">#REF!</definedName>
    <definedName name="CHAZOS">#REF!</definedName>
    <definedName name="CHAZOS_10">#REF!</definedName>
    <definedName name="CHAZOS_11">#REF!</definedName>
    <definedName name="CHAZOS_6">#REF!</definedName>
    <definedName name="CHAZOS_7">#REF!</definedName>
    <definedName name="CHAZOS_8">#REF!</definedName>
    <definedName name="CHAZOS_9">#REF!</definedName>
    <definedName name="CHAZOZOCALO">#REF!</definedName>
    <definedName name="CHEQUE_HORZ_34">#REF!</definedName>
    <definedName name="CHEQUE_HORZ_34_10">#REF!</definedName>
    <definedName name="CHEQUE_HORZ_34_11">#REF!</definedName>
    <definedName name="CHEQUE_HORZ_34_6">#REF!</definedName>
    <definedName name="CHEQUE_HORZ_34_7">#REF!</definedName>
    <definedName name="CHEQUE_HORZ_34_8">#REF!</definedName>
    <definedName name="CHEQUE_HORZ_34_9">#REF!</definedName>
    <definedName name="CHEQUE_VERT_34">#REF!</definedName>
    <definedName name="CHEQUE_VERT_34_10">#REF!</definedName>
    <definedName name="CHEQUE_VERT_34_11">#REF!</definedName>
    <definedName name="CHEQUE_VERT_34_6">#REF!</definedName>
    <definedName name="CHEQUE_VERT_34_7">#REF!</definedName>
    <definedName name="CHEQUE_VERT_34_8">#REF!</definedName>
    <definedName name="CHEQUE_VERT_34_9">#REF!</definedName>
    <definedName name="cinta.sheetrock">[26]Insumos!$L$41</definedName>
    <definedName name="CINTAPELIGRO">#REF!</definedName>
    <definedName name="CISTERNA4CAL">#REF!</definedName>
    <definedName name="CISTERNA4ROC">#REF!</definedName>
    <definedName name="CISTERNA8TIE">#REF!</definedName>
    <definedName name="CISTSDIS">#REF!</definedName>
    <definedName name="CLAVO">#REF!</definedName>
    <definedName name="Clavo.Acero">#REF!</definedName>
    <definedName name="Clavo.Dulce">#REF!</definedName>
    <definedName name="CLAVO_ACERO">#REF!</definedName>
    <definedName name="CLAVO_ACERO_10">#REF!</definedName>
    <definedName name="CLAVO_ACERO_11">#REF!</definedName>
    <definedName name="CLAVO_ACERO_5">#REF!</definedName>
    <definedName name="CLAVO_ACERO_6">#REF!</definedName>
    <definedName name="CLAVO_ACERO_7">#REF!</definedName>
    <definedName name="CLAVO_ACERO_8">#REF!</definedName>
    <definedName name="CLAVO_ACERO_9">#REF!</definedName>
    <definedName name="CLAVO_CORRIENTE">#REF!</definedName>
    <definedName name="CLAVO_CORRIENTE_10">#REF!</definedName>
    <definedName name="CLAVO_CORRIENTE_11">#REF!</definedName>
    <definedName name="CLAVO_CORRIENTE_5">#REF!</definedName>
    <definedName name="CLAVO_CORRIENTE_6">#REF!</definedName>
    <definedName name="CLAVO_CORRIENTE_7">#REF!</definedName>
    <definedName name="CLAVO_CORRIENTE_8">#REF!</definedName>
    <definedName name="CLAVO_CORRIENTE_9">#REF!</definedName>
    <definedName name="CLAVO_ZINC">#REF!</definedName>
    <definedName name="CLAVO_ZINC_10">#REF!</definedName>
    <definedName name="CLAVO_ZINC_11">#REF!</definedName>
    <definedName name="CLAVO_ZINC_6">#REF!</definedName>
    <definedName name="CLAVO_ZINC_7">#REF!</definedName>
    <definedName name="CLAVO_ZINC_8">#REF!</definedName>
    <definedName name="CLAVO_ZINC_9">#REF!</definedName>
    <definedName name="CLAVOA">#REF!</definedName>
    <definedName name="CLAVOGALV">#REF!</definedName>
    <definedName name="CLAVOGALVCARTON">#REF!</definedName>
    <definedName name="clavos">#REF!</definedName>
    <definedName name="clavos.con.fulminantes">[26]Insumos!$L$36</definedName>
    <definedName name="clavos_6">#REF!</definedName>
    <definedName name="clavos_8">#REF!</definedName>
    <definedName name="CLAVOSAC">[4]insumo!#REF!</definedName>
    <definedName name="CLAVOSACERO">[4]insumo!$D$18</definedName>
    <definedName name="CLAVOSCORRIENTES">[4]insumo!$D$19</definedName>
    <definedName name="CLAVOZINC">[27]INS!$D$767</definedName>
    <definedName name="Clear">[13]Insumos!$E$70</definedName>
    <definedName name="Cloro">[13]Insumos!#REF!</definedName>
    <definedName name="Clu.Ejec.Viga.V6T">[17]Análisis!#REF!</definedName>
    <definedName name="Club.de.Playa">#REF!</definedName>
    <definedName name="CLUB.DE.TENNIS">#REF!</definedName>
    <definedName name="Club.Ejec.Col.C">[17]Análisis!#REF!</definedName>
    <definedName name="Club.Ejec.Col.Cc1">[17]Análisis!#REF!</definedName>
    <definedName name="Club.Ejec.Losa.2do.Entrepiso">[17]Análisis!#REF!</definedName>
    <definedName name="Club.Ejec.V10E">[17]Análisis!#REF!</definedName>
    <definedName name="Club.Ejec.V12E">[17]Análisis!#REF!</definedName>
    <definedName name="Club.Ejec.V13E">[17]Análisis!#REF!</definedName>
    <definedName name="Club.Ejec.V1E">[17]Análisis!#REF!</definedName>
    <definedName name="Club.Ejec.V2E">[17]Análisis!#REF!</definedName>
    <definedName name="Club.Ejec.V3E">[17]Análisis!#REF!</definedName>
    <definedName name="Club.Ejec.V3T">[17]Análisis!#REF!</definedName>
    <definedName name="Club.Ejec.V4E">[17]Análisis!#REF!</definedName>
    <definedName name="Club.Ejec.V6E">[17]Análisis!#REF!</definedName>
    <definedName name="Club.Ejec.V7E">[17]Análisis!#REF!</definedName>
    <definedName name="Club.Ejec.V9E">[17]Análisis!#REF!</definedName>
    <definedName name="Club.Ejec.Viga.V10T">[17]Análisis!#REF!</definedName>
    <definedName name="Club.Ejec.Viga.V11T">[17]Análisis!#REF!</definedName>
    <definedName name="Club.Ejec.Viga.V1T">[17]Análisis!#REF!</definedName>
    <definedName name="Club.Ejec.Viga.V2T">[17]Análisis!#REF!</definedName>
    <definedName name="Club.Ejec.Viga.V4T">[17]Análisis!#REF!</definedName>
    <definedName name="Club.Ejec.Viga.V5T">[17]Análisis!#REF!</definedName>
    <definedName name="Club.Ejec.Viga.V7T">[17]Análisis!#REF!</definedName>
    <definedName name="Club.Ejec.Viga.V8T">[17]Análisis!#REF!</definedName>
    <definedName name="Club.Ejec.Viga.V9T">[17]Análisis!#REF!</definedName>
    <definedName name="Club.Ejec.Zc.">[17]Análisis!#REF!</definedName>
    <definedName name="Club.Ejec.Zcc">[17]Análisis!#REF!</definedName>
    <definedName name="Club.Ejec.ZCc1">[17]Análisis!#REF!</definedName>
    <definedName name="CLUB.EJECUTIVO">#REF!</definedName>
    <definedName name="Club.Ejecutivo.Losa.1er.entrepiso">[17]Análisis!#REF!</definedName>
    <definedName name="CLUB.PISCINA">#REF!</definedName>
    <definedName name="Club.pla.Zap.ZC">[17]Análisis!#REF!</definedName>
    <definedName name="Club.play.Col.C1">[17]Análisis!#REF!</definedName>
    <definedName name="Club.playa.Col.C2">[17]Análisis!#REF!</definedName>
    <definedName name="Club.playa.Col.C3">[17]Análisis!#REF!</definedName>
    <definedName name="Club.playa.Viga.VH">[17]Análisis!#REF!</definedName>
    <definedName name="Club.playa.Viga.Vh2">[17]Análisis!#REF!</definedName>
    <definedName name="Club.playa.Zap.ZC3">[17]Análisis!#REF!</definedName>
    <definedName name="ClubPla.zap.Zc1">[17]Análisis!#REF!</definedName>
    <definedName name="Clubplaya.Col.C">[17]Análisis!#REF!</definedName>
    <definedName name="Cocina">#REF!</definedName>
    <definedName name="CODIGO">#N/A</definedName>
    <definedName name="CODIGO_6">NA()</definedName>
    <definedName name="CODO_ACERO_16x25a70">#REF!</definedName>
    <definedName name="CODO_ACERO_16x25a70_10">#REF!</definedName>
    <definedName name="CODO_ACERO_16x25a70_11">#REF!</definedName>
    <definedName name="CODO_ACERO_16x25a70_6">#REF!</definedName>
    <definedName name="CODO_ACERO_16x25a70_7">#REF!</definedName>
    <definedName name="CODO_ACERO_16x25a70_8">#REF!</definedName>
    <definedName name="CODO_ACERO_16x25a70_9">#REF!</definedName>
    <definedName name="CODO_ACERO_16x25menos">#REF!</definedName>
    <definedName name="CODO_ACERO_16x25menos_10">#REF!</definedName>
    <definedName name="CODO_ACERO_16x25menos_11">#REF!</definedName>
    <definedName name="CODO_ACERO_16x25menos_6">#REF!</definedName>
    <definedName name="CODO_ACERO_16x25menos_7">#REF!</definedName>
    <definedName name="CODO_ACERO_16x25menos_8">#REF!</definedName>
    <definedName name="CODO_ACERO_16x25menos_9">#REF!</definedName>
    <definedName name="CODO_ACERO_16x45">#REF!</definedName>
    <definedName name="CODO_ACERO_16x45_10">#REF!</definedName>
    <definedName name="CODO_ACERO_16x45_11">#REF!</definedName>
    <definedName name="CODO_ACERO_16x45_6">#REF!</definedName>
    <definedName name="CODO_ACERO_16x45_7">#REF!</definedName>
    <definedName name="CODO_ACERO_16x45_8">#REF!</definedName>
    <definedName name="CODO_ACERO_16x45_9">#REF!</definedName>
    <definedName name="CODO_ACERO_16x70mas">#REF!</definedName>
    <definedName name="CODO_ACERO_16x70mas_10">#REF!</definedName>
    <definedName name="CODO_ACERO_16x70mas_11">#REF!</definedName>
    <definedName name="CODO_ACERO_16x70mas_6">#REF!</definedName>
    <definedName name="CODO_ACERO_16x70mas_7">#REF!</definedName>
    <definedName name="CODO_ACERO_16x70mas_8">#REF!</definedName>
    <definedName name="CODO_ACERO_16x70mas_9">#REF!</definedName>
    <definedName name="CODO_ACERO_16x90">#REF!</definedName>
    <definedName name="CODO_ACERO_16x90_10">#REF!</definedName>
    <definedName name="CODO_ACERO_16x90_11">#REF!</definedName>
    <definedName name="CODO_ACERO_16x90_6">#REF!</definedName>
    <definedName name="CODO_ACERO_16x90_7">#REF!</definedName>
    <definedName name="CODO_ACERO_16x90_8">#REF!</definedName>
    <definedName name="CODO_ACERO_16x90_9">#REF!</definedName>
    <definedName name="CODO_ACERO_20x90">#REF!</definedName>
    <definedName name="CODO_ACERO_20x90_10">#REF!</definedName>
    <definedName name="CODO_ACERO_20x90_11">#REF!</definedName>
    <definedName name="CODO_ACERO_20x90_6">#REF!</definedName>
    <definedName name="CODO_ACERO_20x90_7">#REF!</definedName>
    <definedName name="CODO_ACERO_20x90_8">#REF!</definedName>
    <definedName name="CODO_ACERO_20x90_9">#REF!</definedName>
    <definedName name="CODO_ACERO_3x45">#REF!</definedName>
    <definedName name="CODO_ACERO_3x45_10">#REF!</definedName>
    <definedName name="CODO_ACERO_3x45_11">#REF!</definedName>
    <definedName name="CODO_ACERO_3x45_6">#REF!</definedName>
    <definedName name="CODO_ACERO_3x45_7">#REF!</definedName>
    <definedName name="CODO_ACERO_3x45_8">#REF!</definedName>
    <definedName name="CODO_ACERO_3x45_9">#REF!</definedName>
    <definedName name="CODO_ACERO_3x90">#REF!</definedName>
    <definedName name="CODO_ACERO_3x90_10">#REF!</definedName>
    <definedName name="CODO_ACERO_3x90_11">#REF!</definedName>
    <definedName name="CODO_ACERO_3x90_6">#REF!</definedName>
    <definedName name="CODO_ACERO_3x90_7">#REF!</definedName>
    <definedName name="CODO_ACERO_3x90_8">#REF!</definedName>
    <definedName name="CODO_ACERO_3x90_9">#REF!</definedName>
    <definedName name="CODO_ACERO_4X45">#REF!</definedName>
    <definedName name="CODO_ACERO_4X45_10">#REF!</definedName>
    <definedName name="CODO_ACERO_4X45_11">#REF!</definedName>
    <definedName name="CODO_ACERO_4X45_6">#REF!</definedName>
    <definedName name="CODO_ACERO_4X45_7">#REF!</definedName>
    <definedName name="CODO_ACERO_4X45_8">#REF!</definedName>
    <definedName name="CODO_ACERO_4X45_9">#REF!</definedName>
    <definedName name="CODO_ACERO_4X90">#REF!</definedName>
    <definedName name="CODO_ACERO_4X90_10">#REF!</definedName>
    <definedName name="CODO_ACERO_4X90_11">#REF!</definedName>
    <definedName name="CODO_ACERO_4X90_6">#REF!</definedName>
    <definedName name="CODO_ACERO_4X90_7">#REF!</definedName>
    <definedName name="CODO_ACERO_4X90_8">#REF!</definedName>
    <definedName name="CODO_ACERO_4X90_9">#REF!</definedName>
    <definedName name="CODO_ACERO_6x25a70">#REF!</definedName>
    <definedName name="CODO_ACERO_6x25a70_10">#REF!</definedName>
    <definedName name="CODO_ACERO_6x25a70_11">#REF!</definedName>
    <definedName name="CODO_ACERO_6x25a70_6">#REF!</definedName>
    <definedName name="CODO_ACERO_6x25a70_7">#REF!</definedName>
    <definedName name="CODO_ACERO_6x25a70_8">#REF!</definedName>
    <definedName name="CODO_ACERO_6x25a70_9">#REF!</definedName>
    <definedName name="CODO_ACERO_6x25menos">#REF!</definedName>
    <definedName name="CODO_ACERO_6x25menos_10">#REF!</definedName>
    <definedName name="CODO_ACERO_6x25menos_11">#REF!</definedName>
    <definedName name="CODO_ACERO_6x25menos_6">#REF!</definedName>
    <definedName name="CODO_ACERO_6x25menos_7">#REF!</definedName>
    <definedName name="CODO_ACERO_6x25menos_8">#REF!</definedName>
    <definedName name="CODO_ACERO_6x25menos_9">#REF!</definedName>
    <definedName name="CODO_ACERO_6x70mas">#REF!</definedName>
    <definedName name="CODO_ACERO_6x70mas_10">#REF!</definedName>
    <definedName name="CODO_ACERO_6x70mas_11">#REF!</definedName>
    <definedName name="CODO_ACERO_6x70mas_6">#REF!</definedName>
    <definedName name="CODO_ACERO_6x70mas_7">#REF!</definedName>
    <definedName name="CODO_ACERO_6x70mas_8">#REF!</definedName>
    <definedName name="CODO_ACERO_6x70mas_9">#REF!</definedName>
    <definedName name="CODO_ACERO_8x25a70">#REF!</definedName>
    <definedName name="CODO_ACERO_8x25a70_10">#REF!</definedName>
    <definedName name="CODO_ACERO_8x25a70_11">#REF!</definedName>
    <definedName name="CODO_ACERO_8x25a70_6">#REF!</definedName>
    <definedName name="CODO_ACERO_8x25a70_7">#REF!</definedName>
    <definedName name="CODO_ACERO_8x25a70_8">#REF!</definedName>
    <definedName name="CODO_ACERO_8x25a70_9">#REF!</definedName>
    <definedName name="CODO_ACERO_8x25menos">#REF!</definedName>
    <definedName name="CODO_ACERO_8x25menos_10">#REF!</definedName>
    <definedName name="CODO_ACERO_8x25menos_11">#REF!</definedName>
    <definedName name="CODO_ACERO_8x25menos_6">#REF!</definedName>
    <definedName name="CODO_ACERO_8x25menos_7">#REF!</definedName>
    <definedName name="CODO_ACERO_8x25menos_8">#REF!</definedName>
    <definedName name="CODO_ACERO_8x25menos_9">#REF!</definedName>
    <definedName name="CODO_ACERO_8x45">#REF!</definedName>
    <definedName name="CODO_ACERO_8x45_10">#REF!</definedName>
    <definedName name="CODO_ACERO_8x45_11">#REF!</definedName>
    <definedName name="CODO_ACERO_8x45_6">#REF!</definedName>
    <definedName name="CODO_ACERO_8x45_7">#REF!</definedName>
    <definedName name="CODO_ACERO_8x45_8">#REF!</definedName>
    <definedName name="CODO_ACERO_8x45_9">#REF!</definedName>
    <definedName name="CODO_ACERO_8x70mas">#REF!</definedName>
    <definedName name="CODO_ACERO_8x70mas_10">#REF!</definedName>
    <definedName name="CODO_ACERO_8x70mas_11">#REF!</definedName>
    <definedName name="CODO_ACERO_8x70mas_6">#REF!</definedName>
    <definedName name="CODO_ACERO_8x70mas_7">#REF!</definedName>
    <definedName name="CODO_ACERO_8x70mas_8">#REF!</definedName>
    <definedName name="CODO_ACERO_8x70mas_9">#REF!</definedName>
    <definedName name="CODO_ACERO_8x90">#REF!</definedName>
    <definedName name="CODO_ACERO_8x90_10">#REF!</definedName>
    <definedName name="CODO_ACERO_8x90_11">#REF!</definedName>
    <definedName name="CODO_ACERO_8x90_6">#REF!</definedName>
    <definedName name="CODO_ACERO_8x90_7">#REF!</definedName>
    <definedName name="CODO_ACERO_8x90_8">#REF!</definedName>
    <definedName name="CODO_ACERO_8x90_9">#REF!</definedName>
    <definedName name="CODO_CPVC_12x90">#REF!</definedName>
    <definedName name="CODO_CPVC_12x90_10">#REF!</definedName>
    <definedName name="CODO_CPVC_12x90_11">#REF!</definedName>
    <definedName name="CODO_CPVC_12x90_6">#REF!</definedName>
    <definedName name="CODO_CPVC_12x90_7">#REF!</definedName>
    <definedName name="CODO_CPVC_12x90_8">#REF!</definedName>
    <definedName name="CODO_CPVC_12x90_9">#REF!</definedName>
    <definedName name="CODO_ELEC_1">#REF!</definedName>
    <definedName name="CODO_ELEC_1_10">#REF!</definedName>
    <definedName name="CODO_ELEC_1_11">#REF!</definedName>
    <definedName name="CODO_ELEC_1_6">#REF!</definedName>
    <definedName name="CODO_ELEC_1_7">#REF!</definedName>
    <definedName name="CODO_ELEC_1_8">#REF!</definedName>
    <definedName name="CODO_ELEC_1_9">#REF!</definedName>
    <definedName name="CODO_ELEC_12">#REF!</definedName>
    <definedName name="CODO_ELEC_12_10">#REF!</definedName>
    <definedName name="CODO_ELEC_12_11">#REF!</definedName>
    <definedName name="CODO_ELEC_12_6">#REF!</definedName>
    <definedName name="CODO_ELEC_12_7">#REF!</definedName>
    <definedName name="CODO_ELEC_12_8">#REF!</definedName>
    <definedName name="CODO_ELEC_12_9">#REF!</definedName>
    <definedName name="CODO_ELEC_1y12">#REF!</definedName>
    <definedName name="CODO_ELEC_1y12_10">#REF!</definedName>
    <definedName name="CODO_ELEC_1y12_11">#REF!</definedName>
    <definedName name="CODO_ELEC_1y12_6">#REF!</definedName>
    <definedName name="CODO_ELEC_1y12_7">#REF!</definedName>
    <definedName name="CODO_ELEC_1y12_8">#REF!</definedName>
    <definedName name="CODO_ELEC_1y12_9">#REF!</definedName>
    <definedName name="CODO_ELEC_2">#REF!</definedName>
    <definedName name="CODO_ELEC_2_10">#REF!</definedName>
    <definedName name="CODO_ELEC_2_11">#REF!</definedName>
    <definedName name="CODO_ELEC_2_6">#REF!</definedName>
    <definedName name="CODO_ELEC_2_7">#REF!</definedName>
    <definedName name="CODO_ELEC_2_8">#REF!</definedName>
    <definedName name="CODO_ELEC_2_9">#REF!</definedName>
    <definedName name="CODO_ELEC_34">#REF!</definedName>
    <definedName name="CODO_ELEC_34_10">#REF!</definedName>
    <definedName name="CODO_ELEC_34_11">#REF!</definedName>
    <definedName name="CODO_ELEC_34_6">#REF!</definedName>
    <definedName name="CODO_ELEC_34_7">#REF!</definedName>
    <definedName name="CODO_ELEC_34_8">#REF!</definedName>
    <definedName name="CODO_ELEC_34_9">#REF!</definedName>
    <definedName name="CODO_HG_1_12_x90">#REF!</definedName>
    <definedName name="CODO_HG_1_12_x90_10">#REF!</definedName>
    <definedName name="CODO_HG_1_12_x90_11">#REF!</definedName>
    <definedName name="CODO_HG_1_12_x90_6">#REF!</definedName>
    <definedName name="CODO_HG_1_12_x90_7">#REF!</definedName>
    <definedName name="CODO_HG_1_12_x90_8">#REF!</definedName>
    <definedName name="CODO_HG_1_12_x90_9">#REF!</definedName>
    <definedName name="CODO_HG_12x90">#REF!</definedName>
    <definedName name="CODO_HG_12x90_10">#REF!</definedName>
    <definedName name="CODO_HG_12x90_11">#REF!</definedName>
    <definedName name="CODO_HG_12x90_6">#REF!</definedName>
    <definedName name="CODO_HG_12x90_7">#REF!</definedName>
    <definedName name="CODO_HG_12x90_8">#REF!</definedName>
    <definedName name="CODO_HG_12x90_9">#REF!</definedName>
    <definedName name="CODO_HG_1x90">#REF!</definedName>
    <definedName name="CODO_HG_1x90_10">#REF!</definedName>
    <definedName name="CODO_HG_1x90_11">#REF!</definedName>
    <definedName name="CODO_HG_1x90_6">#REF!</definedName>
    <definedName name="CODO_HG_1x90_7">#REF!</definedName>
    <definedName name="CODO_HG_1x90_8">#REF!</definedName>
    <definedName name="CODO_HG_1x90_9">#REF!</definedName>
    <definedName name="CODO_HG_1y12x90">#REF!</definedName>
    <definedName name="CODO_HG_1y12x90_10">#REF!</definedName>
    <definedName name="CODO_HG_1y12x90_11">#REF!</definedName>
    <definedName name="CODO_HG_1y12x90_6">#REF!</definedName>
    <definedName name="CODO_HG_1y12x90_7">#REF!</definedName>
    <definedName name="CODO_HG_1y12x90_8">#REF!</definedName>
    <definedName name="CODO_HG_1y12x90_9">#REF!</definedName>
    <definedName name="CODO_HG_2x90">#REF!</definedName>
    <definedName name="CODO_HG_2x90_10">#REF!</definedName>
    <definedName name="CODO_HG_2x90_11">#REF!</definedName>
    <definedName name="CODO_HG_2x90_6">#REF!</definedName>
    <definedName name="CODO_HG_2x90_7">#REF!</definedName>
    <definedName name="CODO_HG_2x90_8">#REF!</definedName>
    <definedName name="CODO_HG_2x90_9">#REF!</definedName>
    <definedName name="CODO_HG_34x90">#REF!</definedName>
    <definedName name="CODO_HG_34x90_10">#REF!</definedName>
    <definedName name="CODO_HG_34x90_11">#REF!</definedName>
    <definedName name="CODO_HG_34x90_6">#REF!</definedName>
    <definedName name="CODO_HG_34x90_7">#REF!</definedName>
    <definedName name="CODO_HG_34x90_8">#REF!</definedName>
    <definedName name="CODO_HG_34x90_9">#REF!</definedName>
    <definedName name="CODO_PVC_DRE_2x45">#REF!</definedName>
    <definedName name="CODO_PVC_DRE_2x45_10">#REF!</definedName>
    <definedName name="CODO_PVC_DRE_2x45_11">#REF!</definedName>
    <definedName name="CODO_PVC_DRE_2x45_6">#REF!</definedName>
    <definedName name="CODO_PVC_DRE_2x45_7">#REF!</definedName>
    <definedName name="CODO_PVC_DRE_2x45_8">#REF!</definedName>
    <definedName name="CODO_PVC_DRE_2x45_9">#REF!</definedName>
    <definedName name="CODO_PVC_DRE_2x90">#REF!</definedName>
    <definedName name="CODO_PVC_DRE_2x90_10">#REF!</definedName>
    <definedName name="CODO_PVC_DRE_2x90_11">#REF!</definedName>
    <definedName name="CODO_PVC_DRE_2x90_6">#REF!</definedName>
    <definedName name="CODO_PVC_DRE_2x90_7">#REF!</definedName>
    <definedName name="CODO_PVC_DRE_2x90_8">#REF!</definedName>
    <definedName name="CODO_PVC_DRE_2x90_9">#REF!</definedName>
    <definedName name="CODO_PVC_DRE_3x45">#REF!</definedName>
    <definedName name="CODO_PVC_DRE_3x45_10">#REF!</definedName>
    <definedName name="CODO_PVC_DRE_3x45_11">#REF!</definedName>
    <definedName name="CODO_PVC_DRE_3x45_6">#REF!</definedName>
    <definedName name="CODO_PVC_DRE_3x45_7">#REF!</definedName>
    <definedName name="CODO_PVC_DRE_3x45_8">#REF!</definedName>
    <definedName name="CODO_PVC_DRE_3x45_9">#REF!</definedName>
    <definedName name="CODO_PVC_DRE_3x90">#REF!</definedName>
    <definedName name="CODO_PVC_DRE_3x90_10">#REF!</definedName>
    <definedName name="CODO_PVC_DRE_3x90_11">#REF!</definedName>
    <definedName name="CODO_PVC_DRE_3x90_6">#REF!</definedName>
    <definedName name="CODO_PVC_DRE_3x90_7">#REF!</definedName>
    <definedName name="CODO_PVC_DRE_3x90_8">#REF!</definedName>
    <definedName name="CODO_PVC_DRE_3x90_9">#REF!</definedName>
    <definedName name="CODO_PVC_DRE_4x45">#REF!</definedName>
    <definedName name="CODO_PVC_DRE_4x45_10">#REF!</definedName>
    <definedName name="CODO_PVC_DRE_4x45_11">#REF!</definedName>
    <definedName name="CODO_PVC_DRE_4x45_6">#REF!</definedName>
    <definedName name="CODO_PVC_DRE_4x45_7">#REF!</definedName>
    <definedName name="CODO_PVC_DRE_4x45_8">#REF!</definedName>
    <definedName name="CODO_PVC_DRE_4x45_9">#REF!</definedName>
    <definedName name="CODO_PVC_DRE_4x90">#REF!</definedName>
    <definedName name="CODO_PVC_DRE_4x90_10">#REF!</definedName>
    <definedName name="CODO_PVC_DRE_4x90_11">#REF!</definedName>
    <definedName name="CODO_PVC_DRE_4x90_6">#REF!</definedName>
    <definedName name="CODO_PVC_DRE_4x90_7">#REF!</definedName>
    <definedName name="CODO_PVC_DRE_4x90_8">#REF!</definedName>
    <definedName name="CODO_PVC_DRE_4x90_9">#REF!</definedName>
    <definedName name="CODO_PVC_PRES_12x90">#REF!</definedName>
    <definedName name="CODO_PVC_PRES_12x90_10">#REF!</definedName>
    <definedName name="CODO_PVC_PRES_12x90_11">#REF!</definedName>
    <definedName name="CODO_PVC_PRES_12x90_6">#REF!</definedName>
    <definedName name="CODO_PVC_PRES_12x90_7">#REF!</definedName>
    <definedName name="CODO_PVC_PRES_12x90_8">#REF!</definedName>
    <definedName name="CODO_PVC_PRES_12x90_9">#REF!</definedName>
    <definedName name="CODO_PVC_PRES_1x90">#REF!</definedName>
    <definedName name="CODO_PVC_PRES_1x90_10">#REF!</definedName>
    <definedName name="CODO_PVC_PRES_1x90_11">#REF!</definedName>
    <definedName name="CODO_PVC_PRES_1x90_6">#REF!</definedName>
    <definedName name="CODO_PVC_PRES_1x90_7">#REF!</definedName>
    <definedName name="CODO_PVC_PRES_1x90_8">#REF!</definedName>
    <definedName name="CODO_PVC_PRES_1x90_9">#REF!</definedName>
    <definedName name="CODO1">#REF!</definedName>
    <definedName name="CODO112">#REF!</definedName>
    <definedName name="CODO12">#REF!</definedName>
    <definedName name="CODO2E">#REF!</definedName>
    <definedName name="CODO34">#REF!</definedName>
    <definedName name="CODO3E">#REF!</definedName>
    <definedName name="CODO4E">#REF!</definedName>
    <definedName name="CODOCPVC12X90">#REF!</definedName>
    <definedName name="CODOCPVC34X90">#REF!</definedName>
    <definedName name="CODOHG112X90">#REF!</definedName>
    <definedName name="CODOHG125X90">#REF!</definedName>
    <definedName name="CODOHG12X90">#REF!</definedName>
    <definedName name="CODOHG1X90">#REF!</definedName>
    <definedName name="CODOHG212X90">#REF!</definedName>
    <definedName name="CODOHG2X90">#REF!</definedName>
    <definedName name="CODOHG34X90">#REF!</definedName>
    <definedName name="CODOHG3X90">#REF!</definedName>
    <definedName name="CODOHG4X90">#REF!</definedName>
    <definedName name="CODONHG112X90">#REF!</definedName>
    <definedName name="CODONHG125X90">#REF!</definedName>
    <definedName name="CODONHG12X90">#REF!</definedName>
    <definedName name="CODONHG1X90">#REF!</definedName>
    <definedName name="CODONHG212X90">#REF!</definedName>
    <definedName name="CODONHG2X90">#REF!</definedName>
    <definedName name="CODONHG34X90">#REF!</definedName>
    <definedName name="CODONHG3X90">#REF!</definedName>
    <definedName name="CODONHG4X90">#REF!</definedName>
    <definedName name="CODOPVCDREN2X45">#REF!</definedName>
    <definedName name="CODOPVCDREN2X90">#REF!</definedName>
    <definedName name="CODOPVCDREN3X45">#REF!</definedName>
    <definedName name="CODOPVCDREN3X90">#REF!</definedName>
    <definedName name="CODOPVCDREN4X45">#REF!</definedName>
    <definedName name="CODOPVCDREN4X90">#REF!</definedName>
    <definedName name="CODOPVCDREN6X45">#REF!</definedName>
    <definedName name="CODOPVCDREN6X90">#REF!</definedName>
    <definedName name="CODOPVCPRES112X90">#REF!</definedName>
    <definedName name="CODOPVCPRES12X90">#REF!</definedName>
    <definedName name="CODOPVCPRES1X90">#REF!</definedName>
    <definedName name="CODOPVCPRES2X90">#REF!</definedName>
    <definedName name="CODOPVCPRES34X90">#REF!</definedName>
    <definedName name="CODOPVCPRES3X90">#REF!</definedName>
    <definedName name="CODOPVCPRES4X90">#REF!</definedName>
    <definedName name="CODOPVCPRES6X90">#REF!</definedName>
    <definedName name="Col.1erN">#REF!</definedName>
    <definedName name="Col.20.20.2nivel">[28]Análisis!$D$261</definedName>
    <definedName name="Col.20X20">#REF!</definedName>
    <definedName name="col.20x20.area.noble">#REF!</definedName>
    <definedName name="col.20x20.plastbau">#REF!</definedName>
    <definedName name="col.25cm.diam.">[29]Análisis!$D$324</definedName>
    <definedName name="col.30x30.lobby">#REF!</definedName>
    <definedName name="col.50cm">[29]Análisis!$D$345</definedName>
    <definedName name="Col.Ama.2do.N.Mod.II">#REF!</definedName>
    <definedName name="Col.Ama.3erN.Mod.II">#REF!</definedName>
    <definedName name="Col.amarre.20x20.2doN">#REF!</definedName>
    <definedName name="Col.amarre.3erN">#REF!</definedName>
    <definedName name="Col.C1.1erN.Mod.I">#REF!</definedName>
    <definedName name="Col.C1.1erN.Mod.II">#REF!</definedName>
    <definedName name="Col.C1.25x25.1erN">#REF!</definedName>
    <definedName name="Col.C1.25x25.2doN">#REF!</definedName>
    <definedName name="Col.C1.25x25.3erN">#REF!</definedName>
    <definedName name="Col.C1.2do.N.Mod.II">#REF!</definedName>
    <definedName name="Col.C1.3erN.Mod.I">#REF!</definedName>
    <definedName name="Col.C1.3erN.Mod.II">#REF!</definedName>
    <definedName name="Col.C1.4toN.Mod.I">#REF!</definedName>
    <definedName name="Col.C1.4toN.Mod.II">#REF!</definedName>
    <definedName name="Col.C11.edif.Oficinas">[13]Análisis!$D$775</definedName>
    <definedName name="Col.C12do.N.Mod.I">#REF!</definedName>
    <definedName name="Col.C2.1erN.Mod.I">#REF!</definedName>
    <definedName name="Col.C2.1erN.mod.II">#REF!</definedName>
    <definedName name="Col.C2.2do.N.Mod.I">#REF!</definedName>
    <definedName name="Col.C2.2doN.Mod.II">#REF!</definedName>
    <definedName name="Col.C2.3erN.Mod.II">#REF!</definedName>
    <definedName name="Col.C2.4toN.Mod.II">#REF!</definedName>
    <definedName name="Col.C2y3.3erN.Mod.I">#REF!</definedName>
    <definedName name="Col.C2y3.4toN.Mod.I">#REF!</definedName>
    <definedName name="Col.C3.1erN.Mod.II">#REF!</definedName>
    <definedName name="Col.C31erN.Mod.I">#REF!</definedName>
    <definedName name="Col.C4.1erN.Mod.II">#REF!</definedName>
    <definedName name="Col.C4.1erN.ModI">#REF!</definedName>
    <definedName name="Col.C4.1erN.Villas">[13]Análisis!#REF!</definedName>
    <definedName name="Col.C4.2doN.Mod.I">#REF!</definedName>
    <definedName name="Col.C4.2doN.Mod.II">#REF!</definedName>
    <definedName name="Col.C4.2doN.Villas">#REF!</definedName>
    <definedName name="Col.C4.3erN.Mod.I">#REF!</definedName>
    <definedName name="Col.C4.3erN.Mod.II">#REF!</definedName>
    <definedName name="Col.C4.4toN.Mod.I">#REF!</definedName>
    <definedName name="Col.C4.4toN.Mod.II">#REF!</definedName>
    <definedName name="Col.C5.triangular">[13]Análisis!$D$765</definedName>
    <definedName name="Col.Camarre.4toN.Mod.II">#REF!</definedName>
    <definedName name="col.GFRC.red.25">[29]Insumos!$C$65</definedName>
    <definedName name="col.red.30cm">#REF!</definedName>
    <definedName name="Col.Redon.30cm.BNP.Administración">[13]Análisis!#REF!</definedName>
    <definedName name="Col.Redon.30cmSNP.Administración">[13]Análisis!#REF!</definedName>
    <definedName name="COLA_EXT_LAVAMANOS_PVC_1_14x8">#REF!</definedName>
    <definedName name="COLA_EXT_LAVAMANOS_PVC_1_14x8_10">#REF!</definedName>
    <definedName name="COLA_EXT_LAVAMANOS_PVC_1_14x8_11">#REF!</definedName>
    <definedName name="COLA_EXT_LAVAMANOS_PVC_1_14x8_6">#REF!</definedName>
    <definedName name="COLA_EXT_LAVAMANOS_PVC_1_14x8_7">#REF!</definedName>
    <definedName name="COLA_EXT_LAVAMANOS_PVC_1_14x8_8">#REF!</definedName>
    <definedName name="COLA_EXT_LAVAMANOS_PVC_1_14x8_9">#REF!</definedName>
    <definedName name="COLAEXTLAV">#REF!</definedName>
    <definedName name="Colc.Bloque.10cm">[13]Insumos!$E$84</definedName>
    <definedName name="Colc.Hormigón.Grua">[13]Análisis!$D$49</definedName>
    <definedName name="colc.marmolpared">#REF!</definedName>
    <definedName name="COLC1">#REF!</definedName>
    <definedName name="COLC1_6">#REF!</definedName>
    <definedName name="COLC2">#REF!</definedName>
    <definedName name="COLC2_6">#REF!</definedName>
    <definedName name="COLC3CIR">#REF!</definedName>
    <definedName name="COLC3CIR_6">#REF!</definedName>
    <definedName name="COLC4">#REF!</definedName>
    <definedName name="COLC4_6">#REF!</definedName>
    <definedName name="Coloc.Bloq.8.BNPT">#REF!</definedName>
    <definedName name="Coloc.Bloque.12">#REF!</definedName>
    <definedName name="Coloc.ceramica.pared">#REF!</definedName>
    <definedName name="Coloc.Hormigón">#REF!</definedName>
    <definedName name="Coloc.piso">#REF!</definedName>
    <definedName name="Coloc.Quary.Tile">#REF!</definedName>
    <definedName name="Coloc.Zocalo">#REF!</definedName>
    <definedName name="Coloc.Zócalo">#REF!</definedName>
    <definedName name="COLOC_BLOCK4">#REF!</definedName>
    <definedName name="COLOC_BLOCK4_10">#REF!</definedName>
    <definedName name="COLOC_BLOCK4_11">#REF!</definedName>
    <definedName name="COLOC_BLOCK4_6">#REF!</definedName>
    <definedName name="COLOC_BLOCK4_7">#REF!</definedName>
    <definedName name="COLOC_BLOCK4_8">#REF!</definedName>
    <definedName name="COLOC_BLOCK4_9">#REF!</definedName>
    <definedName name="COLOC_BLOCK6">#REF!</definedName>
    <definedName name="COLOC_BLOCK6_10">#REF!</definedName>
    <definedName name="COLOC_BLOCK6_11">#REF!</definedName>
    <definedName name="COLOC_BLOCK6_6">#REF!</definedName>
    <definedName name="COLOC_BLOCK6_7">#REF!</definedName>
    <definedName name="COLOC_BLOCK6_8">#REF!</definedName>
    <definedName name="COLOC_BLOCK6_9">#REF!</definedName>
    <definedName name="COLOC_BLOCK8">#REF!</definedName>
    <definedName name="COLOC_BLOCK8_10">#REF!</definedName>
    <definedName name="COLOC_BLOCK8_11">#REF!</definedName>
    <definedName name="COLOC_BLOCK8_6">#REF!</definedName>
    <definedName name="COLOC_BLOCK8_7">#REF!</definedName>
    <definedName name="COLOC_BLOCK8_8">#REF!</definedName>
    <definedName name="COLOC_BLOCK8_9">#REF!</definedName>
    <definedName name="COLOC_TUB_PEAD_16">#REF!</definedName>
    <definedName name="COLOC_TUB_PEAD_16_10">#REF!</definedName>
    <definedName name="COLOC_TUB_PEAD_16_11">#REF!</definedName>
    <definedName name="COLOC_TUB_PEAD_16_6">#REF!</definedName>
    <definedName name="COLOC_TUB_PEAD_16_7">#REF!</definedName>
    <definedName name="COLOC_TUB_PEAD_16_8">#REF!</definedName>
    <definedName name="COLOC_TUB_PEAD_16_9">#REF!</definedName>
    <definedName name="COLOC_TUB_PEAD_20">#REF!</definedName>
    <definedName name="COLOC_TUB_PEAD_20_10">#REF!</definedName>
    <definedName name="COLOC_TUB_PEAD_20_11">#REF!</definedName>
    <definedName name="COLOC_TUB_PEAD_20_6">#REF!</definedName>
    <definedName name="COLOC_TUB_PEAD_20_7">#REF!</definedName>
    <definedName name="COLOC_TUB_PEAD_20_8">#REF!</definedName>
    <definedName name="COLOC_TUB_PEAD_20_9">#REF!</definedName>
    <definedName name="COLOC_TUB_PEAD_8">#REF!</definedName>
    <definedName name="COLOC_TUB_PEAD_8_10">#REF!</definedName>
    <definedName name="COLOC_TUB_PEAD_8_11">#REF!</definedName>
    <definedName name="COLOC_TUB_PEAD_8_6">#REF!</definedName>
    <definedName name="COLOC_TUB_PEAD_8_7">#REF!</definedName>
    <definedName name="COLOC_TUB_PEAD_8_8">#REF!</definedName>
    <definedName name="COLOC_TUB_PEAD_8_9">#REF!</definedName>
    <definedName name="Colorante">[13]Insumos!$E$69</definedName>
    <definedName name="Colum.60cm.Espectaculos">[13]Análisis!$D$1004</definedName>
    <definedName name="Colum.C.1">#REF!</definedName>
    <definedName name="Colum.C.3">#REF!</definedName>
    <definedName name="Colum.Cuad.Edif.Oficinas">[13]Análisis!$D$755</definedName>
    <definedName name="Colum.Horm.Convenc.Espectaculos">[13]Análisis!$D$1018</definedName>
    <definedName name="Colum.Ø45.Edif.Oficina">[13]Análisis!$D$785</definedName>
    <definedName name="Colum.Red40.Discot">#REF!</definedName>
    <definedName name="Colum.Red50.Casino">#REF!</definedName>
    <definedName name="Colum.redon.40.Area.Novle">[13]Análisis!#REF!</definedName>
    <definedName name="Colum.redonda.40.Comedor">[13]Análisis!#REF!</definedName>
    <definedName name="Column.horm.Administracion">[13]Análisis!#REF!</definedName>
    <definedName name="Columna.C1.15x20">[13]Análisis!$D$148</definedName>
    <definedName name="Columna.Cc.20x20">[13]Análisis!$D$156</definedName>
    <definedName name="Columna.Cocina">[13]Análisis!#REF!</definedName>
    <definedName name="Columna.Convenc.Villas">#REF!</definedName>
    <definedName name="Columna.Cr">[13]Análisis!$D$182</definedName>
    <definedName name="Columna.Horm.Area.Noble">[13]Análisis!#REF!</definedName>
    <definedName name="Columna.Lavanderia">[13]Análisis!$D$933</definedName>
    <definedName name="columna.pergolado">[30]Análisis!$D$1625</definedName>
    <definedName name="Columna.Redon.50.Area.Noble">[13]Análisis!#REF!</definedName>
    <definedName name="Columna.redonda.30.villas">#REF!</definedName>
    <definedName name="Columna30x30">#REF!</definedName>
    <definedName name="Columnas.C1s.C2s">[13]Análisis!$D$164</definedName>
    <definedName name="Columnas.Redonda.30cm">[13]Análisis!$D$173</definedName>
    <definedName name="Com.Personal">#REF!</definedName>
    <definedName name="COMBUSTIBLES">#REF!</definedName>
    <definedName name="COMPENS">#REF!</definedName>
    <definedName name="COMPRESOR">#REF!</definedName>
    <definedName name="COMPRESOR_10">#REF!</definedName>
    <definedName name="COMPRESOR_11">#REF!</definedName>
    <definedName name="COMPRESOR_6">#REF!</definedName>
    <definedName name="COMPRESOR_7">#REF!</definedName>
    <definedName name="COMPRESOR_8">#REF!</definedName>
    <definedName name="COMPRESOR_9">#REF!</definedName>
    <definedName name="COMPUERTA_1x1_VOLANTA">#REF!</definedName>
    <definedName name="COMPUERTA_1x1_VOLANTA_10">#REF!</definedName>
    <definedName name="COMPUERTA_1x1_VOLANTA_11">#REF!</definedName>
    <definedName name="COMPUERTA_1x1_VOLANTA_6">#REF!</definedName>
    <definedName name="COMPUERTA_1x1_VOLANTA_7">#REF!</definedName>
    <definedName name="COMPUERTA_1x1_VOLANTA_8">#REF!</definedName>
    <definedName name="COMPUERTA_1x1_VOLANTA_9">#REF!</definedName>
    <definedName name="Con.Zap.ZC5">[17]Análisis!#REF!</definedName>
    <definedName name="concreto.nivelacion">[29]Análisis!$D$207</definedName>
    <definedName name="concreto.pobre">#REF!</definedName>
    <definedName name="Concreto.pobre.bajo.zapata">[13]Análisis!#REF!</definedName>
    <definedName name="CONDULET1">#REF!</definedName>
    <definedName name="CONDULET112">#REF!</definedName>
    <definedName name="CONDULET2">#REF!</definedName>
    <definedName name="CONDULET3">#REF!</definedName>
    <definedName name="CONDULET34">#REF!</definedName>
    <definedName name="CONDULET4">#REF!</definedName>
    <definedName name="CONTEN">#REF!</definedName>
    <definedName name="CONTEN_10">#REF!</definedName>
    <definedName name="CONTEN_11">#REF!</definedName>
    <definedName name="CONTEN_6">#REF!</definedName>
    <definedName name="CONTEN_7">#REF!</definedName>
    <definedName name="CONTEN_8">#REF!</definedName>
    <definedName name="CONTEN_9">#REF!</definedName>
    <definedName name="CONTENTELFORDM">#REF!</definedName>
    <definedName name="CONTENTELFORDM3">#REF!</definedName>
    <definedName name="ContraHuella.Marmol">#REF!</definedName>
    <definedName name="CONTROL">#REF!</definedName>
    <definedName name="CONTROLADM">#REF!</definedName>
    <definedName name="CONTROLCOC">#REF!</definedName>
    <definedName name="CONTROLCOME">#REF!</definedName>
    <definedName name="CONTROLLAV">#REF!</definedName>
    <definedName name="Conv.Col.C1">[17]Análisis!#REF!</definedName>
    <definedName name="Conv.Col.C5">[17]Análisis!#REF!</definedName>
    <definedName name="Conv.Col.C6">[17]Análisis!#REF!</definedName>
    <definedName name="Conv.Col.C7">[17]Análisis!#REF!</definedName>
    <definedName name="Conv.Col.C8">[17]Análisis!#REF!</definedName>
    <definedName name="Conv.Losa">[17]Análisis!#REF!</definedName>
    <definedName name="Conv.V2">[17]Análisis!#REF!</definedName>
    <definedName name="Conv.V3">[17]Análisis!#REF!</definedName>
    <definedName name="Conv.V4">[17]Análisis!#REF!</definedName>
    <definedName name="Conv.V5">[17]Análisis!#REF!</definedName>
    <definedName name="Conv.V7">[17]Análisis!#REF!</definedName>
    <definedName name="Conv.V8">[17]Análisis!#REF!</definedName>
    <definedName name="Conv.Viga.V1">[17]Análisis!#REF!</definedName>
    <definedName name="Conv.Zap.ZC1">[17]Análisis!#REF!</definedName>
    <definedName name="Conv.Zap.ZC2">[17]Análisis!#REF!</definedName>
    <definedName name="Conv.Zap.Zc3">[17]Análisis!#REF!</definedName>
    <definedName name="Conv.Zap.Zc4">[17]Análisis!#REF!</definedName>
    <definedName name="Conv.Zap.ZC6">[17]Análisis!#REF!</definedName>
    <definedName name="Conv.Zap.ZC7">[17]Análisis!#REF!</definedName>
    <definedName name="Conv.Zap.ZC8">[17]Análisis!#REF!</definedName>
    <definedName name="COPIA">[11]INS!#REF!</definedName>
    <definedName name="COPIA_8">#REF!</definedName>
    <definedName name="corniza.2.62pies">'[31]Cornisa de 2.62 pie'!$E$60</definedName>
    <definedName name="corniza.2pies">'[31]Cornisa de 2 pie'!$E$60</definedName>
    <definedName name="Corte.Chazos">#REF!</definedName>
    <definedName name="COUPLING112HG">#REF!</definedName>
    <definedName name="COUPLING12HG">#REF!</definedName>
    <definedName name="COUPLING1HG">#REF!</definedName>
    <definedName name="COUPLING212HG">#REF!</definedName>
    <definedName name="COUPLING2HG">#REF!</definedName>
    <definedName name="COUPLING34HG">#REF!</definedName>
    <definedName name="COUPLING3HG">#REF!</definedName>
    <definedName name="COUPLING4HG">#REF!</definedName>
    <definedName name="CPVC">#REF!</definedName>
    <definedName name="CPVCTANGIT125">#REF!</definedName>
    <definedName name="CPVCTANGIT230">#REF!</definedName>
    <definedName name="CPVCTANGIT460">#REF!</definedName>
    <definedName name="CPVCTANGIT920">#REF!</definedName>
    <definedName name="Cravilla3.4">#REF!</definedName>
    <definedName name="Crhist">#REF!</definedName>
    <definedName name="Cristalizado.marmol">[13]Insumos!$E$136</definedName>
    <definedName name="CRUZ_HG_1_12">#REF!</definedName>
    <definedName name="CRUZ_HG_1_12_10">#REF!</definedName>
    <definedName name="CRUZ_HG_1_12_11">#REF!</definedName>
    <definedName name="CRUZ_HG_1_12_6">#REF!</definedName>
    <definedName name="CRUZ_HG_1_12_7">#REF!</definedName>
    <definedName name="CRUZ_HG_1_12_8">#REF!</definedName>
    <definedName name="CRUZ_HG_1_12_9">#REF!</definedName>
    <definedName name="cuadro">[20]ADDENDA!#REF!</definedName>
    <definedName name="cuadro_6">#REF!</definedName>
    <definedName name="cuadro_8">#REF!</definedName>
    <definedName name="CUBETA_5Gls">#REF!</definedName>
    <definedName name="CUBETA_5Gls_10">#REF!</definedName>
    <definedName name="CUBETA_5Gls_11">#REF!</definedName>
    <definedName name="CUBETA_5Gls_6">#REF!</definedName>
    <definedName name="CUBETA_5Gls_7">#REF!</definedName>
    <definedName name="CUBETA_5Gls_8">#REF!</definedName>
    <definedName name="CUBETA_5Gls_9">#REF!</definedName>
    <definedName name="CUBIC._ANTERIOR">#N/A</definedName>
    <definedName name="CUBIC._ANTERIOR_6">NA()</definedName>
    <definedName name="CUBICACION">#N/A</definedName>
    <definedName name="CUBICACION_6">NA()</definedName>
    <definedName name="CUBICADO">#N/A</definedName>
    <definedName name="CUBICADO_6">NA()</definedName>
    <definedName name="cubierta.patinillo">#REF!</definedName>
    <definedName name="CUBO_GOMA">#REF!</definedName>
    <definedName name="CUBO_GOMA_10">#REF!</definedName>
    <definedName name="CUBO_GOMA_11">#REF!</definedName>
    <definedName name="CUBO_GOMA_6">#REF!</definedName>
    <definedName name="CUBO_GOMA_7">#REF!</definedName>
    <definedName name="CUBO_GOMA_8">#REF!</definedName>
    <definedName name="CUBO_GOMA_9">#REF!</definedName>
    <definedName name="CUBREFALTA_INODORO_CROMO_38">#REF!</definedName>
    <definedName name="CUBREFALTA_INODORO_CROMO_38_10">#REF!</definedName>
    <definedName name="CUBREFALTA_INODORO_CROMO_38_11">#REF!</definedName>
    <definedName name="CUBREFALTA_INODORO_CROMO_38_6">#REF!</definedName>
    <definedName name="CUBREFALTA_INODORO_CROMO_38_7">#REF!</definedName>
    <definedName name="CUBREFALTA_INODORO_CROMO_38_8">#REF!</definedName>
    <definedName name="CUBREFALTA_INODORO_CROMO_38_9">#REF!</definedName>
    <definedName name="CUBREFALTA38">#REF!</definedName>
    <definedName name="Curado.Resane.Horm.Visto">[13]Insumos!$E$137</definedName>
    <definedName name="CURVA_ELEC_PVC_12">#REF!</definedName>
    <definedName name="CURVA_ELEC_PVC_12_10">#REF!</definedName>
    <definedName name="CURVA_ELEC_PVC_12_11">#REF!</definedName>
    <definedName name="CURVA_ELEC_PVC_12_6">#REF!</definedName>
    <definedName name="CURVA_ELEC_PVC_12_7">#REF!</definedName>
    <definedName name="CURVA_ELEC_PVC_12_8">#REF!</definedName>
    <definedName name="CURVA_ELEC_PVC_12_9">#REF!</definedName>
    <definedName name="CURVA_ELEC_PVC_34">#REF!</definedName>
    <definedName name="CURVA_ELEC_PVC_34_10">#REF!</definedName>
    <definedName name="CURVA_ELEC_PVC_34_11">#REF!</definedName>
    <definedName name="CURVA_ELEC_PVC_34_6">#REF!</definedName>
    <definedName name="CURVA_ELEC_PVC_34_7">#REF!</definedName>
    <definedName name="CURVA_ELEC_PVC_34_8">#REF!</definedName>
    <definedName name="CURVA_ELEC_PVC_34_9">#REF!</definedName>
    <definedName name="CUT_OUT_100AMP">#REF!</definedName>
    <definedName name="CUT_OUT_100AMP_10">#REF!</definedName>
    <definedName name="CUT_OUT_100AMP_11">#REF!</definedName>
    <definedName name="CUT_OUT_100AMP_6">#REF!</definedName>
    <definedName name="CUT_OUT_100AMP_7">#REF!</definedName>
    <definedName name="CUT_OUT_100AMP_8">#REF!</definedName>
    <definedName name="CUT_OUT_100AMP_9">#REF!</definedName>
    <definedName name="CUT_OUT_200AMP">#REF!</definedName>
    <definedName name="CUT_OUT_200AMP_10">#REF!</definedName>
    <definedName name="CUT_OUT_200AMP_11">#REF!</definedName>
    <definedName name="CUT_OUT_200AMP_6">#REF!</definedName>
    <definedName name="CUT_OUT_200AMP_7">#REF!</definedName>
    <definedName name="CUT_OUT_200AMP_8">#REF!</definedName>
    <definedName name="CUT_OUT_200AMP_9">#REF!</definedName>
    <definedName name="CZINC">#REF!</definedName>
    <definedName name="CZINC_6">#REF!</definedName>
    <definedName name="CZINC_8">#REF!</definedName>
    <definedName name="D">#REF!</definedName>
    <definedName name="data14">[5]Factura!#REF!</definedName>
    <definedName name="data15">[5]Factura!#REF!</definedName>
    <definedName name="data16">[5]Factura!#REF!</definedName>
    <definedName name="data17">[5]Factura!#REF!</definedName>
    <definedName name="data18">[5]Factura!#REF!</definedName>
    <definedName name="data19">[5]Factura!#REF!</definedName>
    <definedName name="data20">[5]Factura!#REF!</definedName>
    <definedName name="data21">[5]Factura!#REF!</definedName>
    <definedName name="data22">[5]Factura!#REF!</definedName>
    <definedName name="data23">[5]Factura!#REF!</definedName>
    <definedName name="data24">[5]Factura!#REF!</definedName>
    <definedName name="data25">[5]Factura!#REF!</definedName>
    <definedName name="data26">[5]Factura!#REF!</definedName>
    <definedName name="data27">[5]Factura!#REF!</definedName>
    <definedName name="data28">[5]Factura!#REF!</definedName>
    <definedName name="data29">[5]Factura!#REF!</definedName>
    <definedName name="data30">[5]Factura!#REF!</definedName>
    <definedName name="data31">[5]Factura!#REF!</definedName>
    <definedName name="data32">[5]Factura!#REF!</definedName>
    <definedName name="data33">[5]Factura!#REF!</definedName>
    <definedName name="data34">[5]Factura!#REF!</definedName>
    <definedName name="data35">[5]Factura!#REF!</definedName>
    <definedName name="data36">[5]Factura!#REF!</definedName>
    <definedName name="data37">[5]Factura!#REF!</definedName>
    <definedName name="data38">[5]Factura!#REF!</definedName>
    <definedName name="data39">[5]Factura!#REF!</definedName>
    <definedName name="data40">[5]Factura!#REF!</definedName>
    <definedName name="data41">[5]Factura!#REF!</definedName>
    <definedName name="data42">[5]Factura!#REF!</definedName>
    <definedName name="data43">[5]Factura!#REF!</definedName>
    <definedName name="data44">[5]Factura!#REF!</definedName>
    <definedName name="data45">[5]Factura!#REF!</definedName>
    <definedName name="data46">[5]Factura!#REF!</definedName>
    <definedName name="data48">[5]Factura!#REF!</definedName>
    <definedName name="data50">[5]Factura!#REF!</definedName>
    <definedName name="data51">[5]Factura!#REF!</definedName>
    <definedName name="data52">[5]Factura!#REF!</definedName>
    <definedName name="data62">[5]Factura!#REF!</definedName>
    <definedName name="data63">[5]Factura!#REF!</definedName>
    <definedName name="data64">[5]Factura!#REF!</definedName>
    <definedName name="data65">[5]Factura!#REF!</definedName>
    <definedName name="data66">[5]Factura!#REF!</definedName>
    <definedName name="data67">[5]Factura!#REF!</definedName>
    <definedName name="data68">[5]Factura!#REF!</definedName>
    <definedName name="data69">[5]Factura!#REF!</definedName>
    <definedName name="data70">[5]Factura!#REF!</definedName>
    <definedName name="derop">[19]M.O.!#REF!</definedName>
    <definedName name="derop_10">#REF!</definedName>
    <definedName name="derop_11">#REF!</definedName>
    <definedName name="derop_5">#REF!</definedName>
    <definedName name="derop_6">#REF!</definedName>
    <definedName name="derop_7">#REF!</definedName>
    <definedName name="derop_8">#REF!</definedName>
    <definedName name="derop_9">#REF!</definedName>
    <definedName name="DERRCEMBLANCO">[4]insumo!#REF!</definedName>
    <definedName name="DERRCEMGRIS">[4]insumo!#REF!</definedName>
    <definedName name="DERRETIDO_BCO">#REF!</definedName>
    <definedName name="DERRETIDO_BCO_10">#REF!</definedName>
    <definedName name="DERRETIDO_BCO_11">#REF!</definedName>
    <definedName name="DERRETIDO_BCO_6">#REF!</definedName>
    <definedName name="DERRETIDO_BCO_7">#REF!</definedName>
    <definedName name="DERRETIDO_BCO_8">#REF!</definedName>
    <definedName name="DERRETIDO_BCO_9">#REF!</definedName>
    <definedName name="DERRETIDOBCO">#REF!</definedName>
    <definedName name="DERRETIDOBLANCO">[4]insumo!$D$20</definedName>
    <definedName name="derretidocrema">[4]insumo!#REF!</definedName>
    <definedName name="DERRETIDOGRIS">#REF!</definedName>
    <definedName name="DERRETIDOVER">#REF!</definedName>
    <definedName name="DESAGUE_DOBLE_FREGADERO_PVC">#REF!</definedName>
    <definedName name="DESAGUE_DOBLE_FREGADERO_PVC_10">#REF!</definedName>
    <definedName name="DESAGUE_DOBLE_FREGADERO_PVC_11">#REF!</definedName>
    <definedName name="DESAGUE_DOBLE_FREGADERO_PVC_6">#REF!</definedName>
    <definedName name="DESAGUE_DOBLE_FREGADERO_PVC_7">#REF!</definedName>
    <definedName name="DESAGUE_DOBLE_FREGADERO_PVC_8">#REF!</definedName>
    <definedName name="DESAGUE_DOBLE_FREGADERO_PVC_9">#REF!</definedName>
    <definedName name="DESAGUEBANERA">#REF!</definedName>
    <definedName name="DESAGUEDOBLEFRE">#REF!</definedName>
    <definedName name="DESCRIPCION">#N/A</definedName>
    <definedName name="DESCRIPCION_6">NA()</definedName>
    <definedName name="desencofrado">#REF!</definedName>
    <definedName name="desencofrado_8">#REF!</definedName>
    <definedName name="DESENCOFRADO_COLS">#REF!</definedName>
    <definedName name="DESENCOFRADO_COLS_10">#REF!</definedName>
    <definedName name="DESENCOFRADO_COLS_11">#REF!</definedName>
    <definedName name="DESENCOFRADO_COLS_5">#REF!</definedName>
    <definedName name="DESENCOFRADO_COLS_6">#REF!</definedName>
    <definedName name="DESENCOFRADO_COLS_7">#REF!</definedName>
    <definedName name="DESENCOFRADO_COLS_8">#REF!</definedName>
    <definedName name="DESENCOFRADO_COLS_9">#REF!</definedName>
    <definedName name="DESENCOFRADO_LOSA">#REF!</definedName>
    <definedName name="DESENCOFRADO_LOSA_10">#REF!</definedName>
    <definedName name="DESENCOFRADO_LOSA_11">#REF!</definedName>
    <definedName name="DESENCOFRADO_LOSA_6">#REF!</definedName>
    <definedName name="DESENCOFRADO_LOSA_7">#REF!</definedName>
    <definedName name="DESENCOFRADO_LOSA_8">#REF!</definedName>
    <definedName name="DESENCOFRADO_LOSA_9">#REF!</definedName>
    <definedName name="DESENCOFRADO_MURO">#REF!</definedName>
    <definedName name="DESENCOFRADO_MURO_10">#REF!</definedName>
    <definedName name="DESENCOFRADO_MURO_11">#REF!</definedName>
    <definedName name="DESENCOFRADO_MURO_6">#REF!</definedName>
    <definedName name="DESENCOFRADO_MURO_7">#REF!</definedName>
    <definedName name="DESENCOFRADO_MURO_8">#REF!</definedName>
    <definedName name="DESENCOFRADO_MURO_9">#REF!</definedName>
    <definedName name="DESENCOFRADO_VIGA">#REF!</definedName>
    <definedName name="DESENCOFRADO_VIGA_10">#REF!</definedName>
    <definedName name="DESENCOFRADO_VIGA_11">#REF!</definedName>
    <definedName name="DESENCOFRADO_VIGA_6">#REF!</definedName>
    <definedName name="DESENCOFRADO_VIGA_7">#REF!</definedName>
    <definedName name="DESENCOFRADO_VIGA_8">#REF!</definedName>
    <definedName name="DESENCOFRADO_VIGA_9">#REF!</definedName>
    <definedName name="desencofradovigas">#REF!</definedName>
    <definedName name="desencofradovigas_8">#REF!</definedName>
    <definedName name="DESP24">#REF!</definedName>
    <definedName name="DESP34">#REF!</definedName>
    <definedName name="DESP44">#REF!</definedName>
    <definedName name="DESP46">#REF!</definedName>
    <definedName name="DESPLU3">#REF!</definedName>
    <definedName name="DESPLU4">#REF!</definedName>
    <definedName name="dfd">#REF!</definedName>
    <definedName name="DIA">#REF!</definedName>
    <definedName name="DIA_10">#REF!</definedName>
    <definedName name="DIA_11">#REF!</definedName>
    <definedName name="DIA_6">#REF!</definedName>
    <definedName name="DIA_7">#REF!</definedName>
    <definedName name="DIA_8">#REF!</definedName>
    <definedName name="DIA_9">#REF!</definedName>
    <definedName name="Dinte.20x15">#REF!</definedName>
    <definedName name="Dintel.Casino">#REF!</definedName>
    <definedName name="Dintel.Cocina">[13]Análisis!#REF!</definedName>
    <definedName name="dintel.curvo">#REF!</definedName>
    <definedName name="Dintel.D.1erN">#REF!</definedName>
    <definedName name="Dintel.D.2doN">#REF!</definedName>
    <definedName name="Dintel.D.3erN">#REF!</definedName>
    <definedName name="Dintel.D.4toN">#REF!</definedName>
    <definedName name="Dintel.D1.15x40">[17]Análisis!#REF!</definedName>
    <definedName name="Dintel.D1.1erN">#REF!</definedName>
    <definedName name="Dintel.D1.2doN">#REF!</definedName>
    <definedName name="Dintel.D1.3erN">#REF!</definedName>
    <definedName name="Dintel.D1.4toN">#REF!</definedName>
    <definedName name="Dintel.D120x40">[17]Análisis!#REF!</definedName>
    <definedName name="Dintel.D2.15x40">[17]Análisis!#REF!</definedName>
    <definedName name="Dintel.D2.1erN">#REF!</definedName>
    <definedName name="Dintel.D2.20x40">[17]Análisis!#REF!</definedName>
    <definedName name="Dintel.D2.2doN">#REF!</definedName>
    <definedName name="Dintel.D2.3erN">#REF!</definedName>
    <definedName name="Dintel.D2.4toN">#REF!</definedName>
    <definedName name="Dintel.DC.1erN">#REF!</definedName>
    <definedName name="Dintel.DC.2doN">#REF!</definedName>
    <definedName name="Dintel.DC.3erN">#REF!</definedName>
    <definedName name="Dintel.DC.4toN">#REF!</definedName>
    <definedName name="Dintel.DN">[17]Análisis!#REF!</definedName>
    <definedName name="Dintel.Horm.Conven.Villas">#REF!</definedName>
    <definedName name="Dintel.Lavanderia">#REF!</definedName>
    <definedName name="Dintel10x20">#REF!</definedName>
    <definedName name="Dintel20x20">#REF!</definedName>
    <definedName name="Dintel20x20.ml">[29]Análisis!$D$557</definedName>
    <definedName name="Dintel20x40">[13]Análisis!$D$230</definedName>
    <definedName name="DIOS">#REF!</definedName>
    <definedName name="Disc.Co.Cc2">[17]Análisis!#REF!</definedName>
    <definedName name="Disc.Col.C">[17]Análisis!#REF!</definedName>
    <definedName name="Disc.Col.C1">[17]Análisis!#REF!</definedName>
    <definedName name="Disc.Col.C2.45x45">[17]Análisis!#REF!</definedName>
    <definedName name="Disc.Col.CA">[17]Análisis!#REF!</definedName>
    <definedName name="Disc.Col.Cc1">[17]Análisis!#REF!</definedName>
    <definedName name="Disc.Losa.techo">[17]Análisis!#REF!</definedName>
    <definedName name="Disc.Muro.MH">[17]Análisis!#REF!</definedName>
    <definedName name="Disc.V3">[17]Análisis!#REF!</definedName>
    <definedName name="Disc.Viga.Curva.30x70">[17]Análisis!#REF!</definedName>
    <definedName name="Disc.Viga.Curva.Vcc1">[17]Análisis!#REF!</definedName>
    <definedName name="Disc.Viga.V1">[17]Análisis!#REF!</definedName>
    <definedName name="Disc.Viga.V10">[17]Análisis!#REF!</definedName>
    <definedName name="Disc.Viga.V2">[17]Análisis!#REF!</definedName>
    <definedName name="Disc.Viga.V4">[17]Análisis!#REF!</definedName>
    <definedName name="Disc.Viga.V5">[17]Análisis!#REF!</definedName>
    <definedName name="Disc.Viga.V6">[17]Análisis!#REF!</definedName>
    <definedName name="Disc.Viga.V7">[17]Análisis!#REF!</definedName>
    <definedName name="Disc.Viga.V7B">[17]Análisis!#REF!</definedName>
    <definedName name="Disc.Viga.V8">[17]Análisis!#REF!</definedName>
    <definedName name="Disc.Viga.V9">[17]Análisis!#REF!</definedName>
    <definedName name="Disc.Zap.Muro.HA">[17]Análisis!#REF!</definedName>
    <definedName name="Disc.Zap.ZC">[17]Análisis!#REF!</definedName>
    <definedName name="Disc.ZC1">[17]Análisis!#REF!</definedName>
    <definedName name="Disc.ZC2">[17]Análisis!#REF!</definedName>
    <definedName name="Disc.ZCA">[17]Análisis!#REF!</definedName>
    <definedName name="Disc.ZCc1">[17]Análisis!#REF!</definedName>
    <definedName name="Disc.ZCc2">[17]Análisis!#REF!</definedName>
    <definedName name="Disco.Col.Cc">[17]Análisis!#REF!</definedName>
    <definedName name="Discoteca">#REF!</definedName>
    <definedName name="DISTRIBUCION_DE_AREAS_POR_NIVEL">#REF!</definedName>
    <definedName name="DISTRIBUCION_DE_AREAS_POR_NIVEL_8">#REF!</definedName>
    <definedName name="DIVISAS">#REF!</definedName>
    <definedName name="dolar">#REF!</definedName>
    <definedName name="donatelo">[32]INS!#REF!</definedName>
    <definedName name="donatelo_10">#REF!</definedName>
    <definedName name="donatelo_11">#REF!</definedName>
    <definedName name="donatelo_5">#REF!</definedName>
    <definedName name="donatelo_6">#REF!</definedName>
    <definedName name="donatelo_7">#REF!</definedName>
    <definedName name="donatelo_8">#REF!</definedName>
    <definedName name="donatelo_9">#REF!</definedName>
    <definedName name="Drenaje.Pluvial">#REF!</definedName>
    <definedName name="DUCHA_PLASTICA_CALIENTE_CROMO_12">#REF!</definedName>
    <definedName name="DUCHA_PLASTICA_CALIENTE_CROMO_12_10">#REF!</definedName>
    <definedName name="DUCHA_PLASTICA_CALIENTE_CROMO_12_11">#REF!</definedName>
    <definedName name="DUCHA_PLASTICA_CALIENTE_CROMO_12_6">#REF!</definedName>
    <definedName name="DUCHA_PLASTICA_CALIENTE_CROMO_12_7">#REF!</definedName>
    <definedName name="DUCHA_PLASTICA_CALIENTE_CROMO_12_8">#REF!</definedName>
    <definedName name="DUCHA_PLASTICA_CALIENTE_CROMO_12_9">#REF!</definedName>
    <definedName name="DUCHAFRIAHG">#REF!</definedName>
    <definedName name="e">#REF!</definedName>
    <definedName name="EBANISTERIA">#REF!</definedName>
    <definedName name="Edi.Hab.Viga.V6">[17]Análisis!#REF!</definedName>
    <definedName name="Edif.Direc.">#REF!</definedName>
    <definedName name="Edif.Ejec.Losa.Techo">[17]Análisis!#REF!</definedName>
    <definedName name="Edif.Hab.Col.C1">[17]Análisis!#REF!</definedName>
    <definedName name="Edif.Hab.Col.C1.2doN">[17]Análisis!#REF!</definedName>
    <definedName name="Edif.Hab.Col.C1.3erN">[17]Análisis!#REF!</definedName>
    <definedName name="Edif.Hab.Col.C2">[17]Análisis!#REF!</definedName>
    <definedName name="Edif.Hab.Col.C2.2doN">[17]Análisis!#REF!</definedName>
    <definedName name="Edif.Hab.Col.C2.3erN">[17]Análisis!#REF!</definedName>
    <definedName name="Edif.Hab.Col.C3.1erN">[17]Análisis!#REF!</definedName>
    <definedName name="Edif.Hab.Col.C3.2doN">[17]Análisis!#REF!</definedName>
    <definedName name="Edif.Hab.Col.C4.2doN">[17]Análisis!#REF!</definedName>
    <definedName name="Edif.Hab.Col.CF">[17]Análisis!#REF!</definedName>
    <definedName name="Edif.Hab.Col4.1eN">[17]Análisis!#REF!</definedName>
    <definedName name="Edif.Hab.Losa.Entrepiso">[17]Análisis!#REF!</definedName>
    <definedName name="Edif.Hab.Losa.Techo">[17]Análisis!#REF!</definedName>
    <definedName name="Edif.Hab.Platea">[17]Análisis!#REF!</definedName>
    <definedName name="Edif.Hab.Viga.V1">[17]Análisis!#REF!</definedName>
    <definedName name="Edif.Hab.Viga.V10">[17]Análisis!#REF!</definedName>
    <definedName name="Edif.Hab.Viga.V3">[17]Análisis!#REF!</definedName>
    <definedName name="Edif.Hab.Viga.V4">[17]Análisis!#REF!</definedName>
    <definedName name="Edif.Hab.Viga.V5">[17]Análisis!#REF!</definedName>
    <definedName name="Edif.Hab.Viga.V5b">[17]Análisis!#REF!</definedName>
    <definedName name="Edif.Hab.Viga.V8">[17]Análisis!#REF!</definedName>
    <definedName name="Edif.Hab.VigaV2">[17]Análisis!#REF!</definedName>
    <definedName name="Edif.Hab.VigaV9">[17]Análisis!#REF!</definedName>
    <definedName name="Edif.Hab.Zap.Col.CF">[17]Análisis!#REF!</definedName>
    <definedName name="Edif.Hab.Zap.Escalera">[17]Análisis!#REF!</definedName>
    <definedName name="Edif.Hab.Zap.Zc3">[17]Análisis!#REF!</definedName>
    <definedName name="Edif.Hab.Zap.Zc4">[17]Análisis!#REF!</definedName>
    <definedName name="EDIF.HABIT.PLATEA">#REF!</definedName>
    <definedName name="EDIF.HABITACIONES">#REF!</definedName>
    <definedName name="Edif.Personal">#REF!</definedName>
    <definedName name="Edif.Serv.Col.C">[17]Análisis!#REF!</definedName>
    <definedName name="Edif.Serv.Col.C1">[17]Análisis!#REF!</definedName>
    <definedName name="Edif.Serv.Losa.Entrepiso">[17]Análisis!#REF!</definedName>
    <definedName name="Edif.Serv.Losa.Techo">[17]Análisis!#REF!</definedName>
    <definedName name="Edif.Serv.V1">[17]Análisis!#REF!</definedName>
    <definedName name="Edif.Serv.V10">[17]Análisis!#REF!</definedName>
    <definedName name="Edif.Serv.V11">[17]Análisis!#REF!</definedName>
    <definedName name="Edif.Serv.V12">[17]Análisis!#REF!</definedName>
    <definedName name="Edif.Serv.V13">[17]Análisis!#REF!</definedName>
    <definedName name="Edif.Serv.V14">[17]Análisis!#REF!</definedName>
    <definedName name="Edif.Serv.V15">[17]Análisis!#REF!</definedName>
    <definedName name="Edif.Serv.V2">[17]Análisis!#REF!</definedName>
    <definedName name="Edif.Serv.V3">[17]Análisis!#REF!</definedName>
    <definedName name="Edif.Serv.V4">[17]Análisis!#REF!</definedName>
    <definedName name="Edif.Serv.V5">[17]Análisis!#REF!</definedName>
    <definedName name="Edif.Serv.V6">[17]Análisis!#REF!</definedName>
    <definedName name="Edif.Serv.V7">[17]Análisis!#REF!</definedName>
    <definedName name="Edif.Serv.V8">[17]Análisis!#REF!</definedName>
    <definedName name="Edif.Serv.V9">[17]Análisis!#REF!</definedName>
    <definedName name="Edif.Serv.VA">[17]Análisis!#REF!</definedName>
    <definedName name="Edif.Serv.Zap.ZC">[17]Análisis!#REF!</definedName>
    <definedName name="Edif.Serv.Zap.ZC1">[17]Análisis!#REF!</definedName>
    <definedName name="Edificio.Administracion">'[13]Edificio Administracion'!$G$112</definedName>
    <definedName name="Edificio.de.Entrada">'[13]Edificio de Entrada'!$G$77</definedName>
    <definedName name="EDIFICIO.DE.SERVICIOS">#REF!</definedName>
    <definedName name="EEEEEEEEEEEEEEEEEEEE">#REF!</definedName>
    <definedName name="ELECTRICAS">#REF!</definedName>
    <definedName name="ELECTRICIDAD">#REF!</definedName>
    <definedName name="ELECTRODOS">#REF!</definedName>
    <definedName name="ELECTRODOS_10">#REF!</definedName>
    <definedName name="ELECTRODOS_11">#REF!</definedName>
    <definedName name="ELECTRODOS_6">#REF!</definedName>
    <definedName name="ELECTRODOS_7">#REF!</definedName>
    <definedName name="ELECTRODOS_8">#REF!</definedName>
    <definedName name="ELECTRODOS_9">#REF!</definedName>
    <definedName name="ELVIRA">#REF!</definedName>
    <definedName name="EMPCOL">#REF!</definedName>
    <definedName name="EMPEXTMA">#REF!</definedName>
    <definedName name="EMPINTMA">#REF!</definedName>
    <definedName name="EMPPULSCOL">#REF!</definedName>
    <definedName name="EMPRAS">#REF!</definedName>
    <definedName name="EMPRUS">#REF!</definedName>
    <definedName name="EMPTECHO">#REF!</definedName>
    <definedName name="ENCACHE">#REF!</definedName>
    <definedName name="ENCACHE_10">#REF!</definedName>
    <definedName name="ENCACHE_11">#REF!</definedName>
    <definedName name="ENCACHE_6">#REF!</definedName>
    <definedName name="ENCACHE_7">#REF!</definedName>
    <definedName name="ENCACHE_8">#REF!</definedName>
    <definedName name="ENCACHE_9">#REF!</definedName>
    <definedName name="Encerado.Marmol">#REF!</definedName>
    <definedName name="ENCOF_COLS_1">#REF!</definedName>
    <definedName name="ENCOF_COLS_1_10">#REF!</definedName>
    <definedName name="ENCOF_COLS_1_11">#REF!</definedName>
    <definedName name="ENCOF_COLS_1_5">#REF!</definedName>
    <definedName name="ENCOF_COLS_1_6">#REF!</definedName>
    <definedName name="ENCOF_COLS_1_7">#REF!</definedName>
    <definedName name="ENCOF_COLS_1_8">#REF!</definedName>
    <definedName name="ENCOF_COLS_1_9">#REF!</definedName>
    <definedName name="ENCOF_DES_TC_COL_VIGA_AMARRE">#REF!</definedName>
    <definedName name="ENCOF_DES_TC_COL_VIGA_AMARRE_10">#REF!</definedName>
    <definedName name="ENCOF_DES_TC_COL_VIGA_AMARRE_11">#REF!</definedName>
    <definedName name="ENCOF_DES_TC_COL_VIGA_AMARRE_6">#REF!</definedName>
    <definedName name="ENCOF_DES_TC_COL_VIGA_AMARRE_7">#REF!</definedName>
    <definedName name="ENCOF_DES_TC_COL_VIGA_AMARRE_8">#REF!</definedName>
    <definedName name="ENCOF_DES_TC_COL_VIGA_AMARRE_9">#REF!</definedName>
    <definedName name="ENCOF_DES_TC_COL50">#REF!</definedName>
    <definedName name="ENCOF_DES_TC_COL50_10">#REF!</definedName>
    <definedName name="ENCOF_DES_TC_COL50_11">#REF!</definedName>
    <definedName name="ENCOF_DES_TC_COL50_6">#REF!</definedName>
    <definedName name="ENCOF_DES_TC_COL50_7">#REF!</definedName>
    <definedName name="ENCOF_DES_TC_COL50_8">#REF!</definedName>
    <definedName name="ENCOF_DES_TC_COL50_9">#REF!</definedName>
    <definedName name="ENCOF_DES_TC_DINTEL_ML">#REF!</definedName>
    <definedName name="ENCOF_DES_TC_DINTEL_ML_10">#REF!</definedName>
    <definedName name="ENCOF_DES_TC_DINTEL_ML_11">#REF!</definedName>
    <definedName name="ENCOF_DES_TC_DINTEL_ML_6">#REF!</definedName>
    <definedName name="ENCOF_DES_TC_DINTEL_ML_7">#REF!</definedName>
    <definedName name="ENCOF_DES_TC_DINTEL_ML_8">#REF!</definedName>
    <definedName name="ENCOF_DES_TC_DINTEL_ML_9">#REF!</definedName>
    <definedName name="ENCOF_DES_TC_MUROS">#REF!</definedName>
    <definedName name="ENCOF_DES_TC_MUROS_10">#REF!</definedName>
    <definedName name="ENCOF_DES_TC_MUROS_11">#REF!</definedName>
    <definedName name="ENCOF_DES_TC_MUROS_6">#REF!</definedName>
    <definedName name="ENCOF_DES_TC_MUROS_7">#REF!</definedName>
    <definedName name="ENCOF_DES_TC_MUROS_8">#REF!</definedName>
    <definedName name="ENCOF_DES_TC_MUROS_9">#REF!</definedName>
    <definedName name="ENCOF_TC_LOSA">#REF!</definedName>
    <definedName name="ENCOF_TC_LOSA_10">#REF!</definedName>
    <definedName name="ENCOF_TC_LOSA_11">#REF!</definedName>
    <definedName name="ENCOF_TC_LOSA_6">#REF!</definedName>
    <definedName name="ENCOF_TC_LOSA_7">#REF!</definedName>
    <definedName name="ENCOF_TC_LOSA_8">#REF!</definedName>
    <definedName name="ENCOF_TC_LOSA_9">#REF!</definedName>
    <definedName name="ENCOF_TC_MURO_1">#REF!</definedName>
    <definedName name="ENCOF_TC_MURO_1_10">#REF!</definedName>
    <definedName name="ENCOF_TC_MURO_1_11">#REF!</definedName>
    <definedName name="ENCOF_TC_MURO_1_6">#REF!</definedName>
    <definedName name="ENCOF_TC_MURO_1_7">#REF!</definedName>
    <definedName name="ENCOF_TC_MURO_1_8">#REF!</definedName>
    <definedName name="ENCOF_TC_MURO_1_9">#REF!</definedName>
    <definedName name="ENCOFRADO_COL_RETALLE_0.10">#REF!</definedName>
    <definedName name="ENCOFRADO_COL_RETALLE_0.10_10">#REF!</definedName>
    <definedName name="ENCOFRADO_COL_RETALLE_0.10_11">#REF!</definedName>
    <definedName name="ENCOFRADO_COL_RETALLE_0.10_6">#REF!</definedName>
    <definedName name="ENCOFRADO_COL_RETALLE_0.10_7">#REF!</definedName>
    <definedName name="ENCOFRADO_COL_RETALLE_0.10_8">#REF!</definedName>
    <definedName name="ENCOFRADO_COL_RETALLE_0.10_9">#REF!</definedName>
    <definedName name="ENCOFRADO_ESCALERA">#REF!</definedName>
    <definedName name="ENCOFRADO_ESCALERA_10">#REF!</definedName>
    <definedName name="ENCOFRADO_ESCALERA_11">#REF!</definedName>
    <definedName name="ENCOFRADO_ESCALERA_6">#REF!</definedName>
    <definedName name="ENCOFRADO_ESCALERA_7">#REF!</definedName>
    <definedName name="ENCOFRADO_ESCALERA_8">#REF!</definedName>
    <definedName name="ENCOFRADO_ESCALERA_9">#REF!</definedName>
    <definedName name="ENCOFRADO_LOSA">#REF!</definedName>
    <definedName name="ENCOFRADO_LOSA_10">#REF!</definedName>
    <definedName name="ENCOFRADO_LOSA_11">#REF!</definedName>
    <definedName name="ENCOFRADO_LOSA_6">#REF!</definedName>
    <definedName name="ENCOFRADO_LOSA_7">#REF!</definedName>
    <definedName name="ENCOFRADO_LOSA_8">#REF!</definedName>
    <definedName name="ENCOFRADO_LOSA_9">#REF!</definedName>
    <definedName name="ENCOFRADO_MUROS">#REF!</definedName>
    <definedName name="ENCOFRADO_MUROS_10">#REF!</definedName>
    <definedName name="ENCOFRADO_MUROS_11">#REF!</definedName>
    <definedName name="ENCOFRADO_MUROS_6">#REF!</definedName>
    <definedName name="ENCOFRADO_MUROS_7">#REF!</definedName>
    <definedName name="ENCOFRADO_MUROS_8">#REF!</definedName>
    <definedName name="ENCOFRADO_MUROS_9">#REF!</definedName>
    <definedName name="ENCOFRADO_MUROS_CONFECC">#REF!</definedName>
    <definedName name="ENCOFRADO_MUROS_CONFECC_10">#REF!</definedName>
    <definedName name="ENCOFRADO_MUROS_CONFECC_11">#REF!</definedName>
    <definedName name="ENCOFRADO_MUROS_CONFECC_6">#REF!</definedName>
    <definedName name="ENCOFRADO_MUROS_CONFECC_7">#REF!</definedName>
    <definedName name="ENCOFRADO_MUROS_CONFECC_8">#REF!</definedName>
    <definedName name="ENCOFRADO_MUROS_CONFECC_9">#REF!</definedName>
    <definedName name="ENCOFRADO_MUROS_instalacion">#REF!</definedName>
    <definedName name="ENCOFRADO_MUROS_instalacion_10">#REF!</definedName>
    <definedName name="ENCOFRADO_MUROS_instalacion_11">#REF!</definedName>
    <definedName name="ENCOFRADO_MUROS_instalacion_6">#REF!</definedName>
    <definedName name="ENCOFRADO_MUROS_instalacion_7">#REF!</definedName>
    <definedName name="ENCOFRADO_MUROS_instalacion_8">#REF!</definedName>
    <definedName name="ENCOFRADO_MUROS_instalacion_9">#REF!</definedName>
    <definedName name="ENCOFRADO_VIGA">#REF!</definedName>
    <definedName name="ENCOFRADO_VIGA_10">#REF!</definedName>
    <definedName name="ENCOFRADO_VIGA_11">#REF!</definedName>
    <definedName name="ENCOFRADO_VIGA_6">#REF!</definedName>
    <definedName name="ENCOFRADO_VIGA_7">#REF!</definedName>
    <definedName name="ENCOFRADO_VIGA_8">#REF!</definedName>
    <definedName name="ENCOFRADO_VIGA_9">#REF!</definedName>
    <definedName name="ENCOFRADO_VIGA_AMARRE_20x20">#REF!</definedName>
    <definedName name="ENCOFRADO_VIGA_AMARRE_20x20_10">#REF!</definedName>
    <definedName name="ENCOFRADO_VIGA_AMARRE_20x20_11">#REF!</definedName>
    <definedName name="ENCOFRADO_VIGA_AMARRE_20x20_6">#REF!</definedName>
    <definedName name="ENCOFRADO_VIGA_AMARRE_20x20_7">#REF!</definedName>
    <definedName name="ENCOFRADO_VIGA_AMARRE_20x20_8">#REF!</definedName>
    <definedName name="ENCOFRADO_VIGA_AMARRE_20x20_9">#REF!</definedName>
    <definedName name="ENCOFRADO_VIGA_FONDO">#REF!</definedName>
    <definedName name="ENCOFRADO_VIGA_FONDO_10">#REF!</definedName>
    <definedName name="ENCOFRADO_VIGA_FONDO_11">#REF!</definedName>
    <definedName name="ENCOFRADO_VIGA_FONDO_6">#REF!</definedName>
    <definedName name="ENCOFRADO_VIGA_FONDO_7">#REF!</definedName>
    <definedName name="ENCOFRADO_VIGA_FONDO_8">#REF!</definedName>
    <definedName name="ENCOFRADO_VIGA_FONDO_9">#REF!</definedName>
    <definedName name="ENCOFRADO_VIGA_GUARDERA">#REF!</definedName>
    <definedName name="ENCOFRADO_VIGA_GUARDERA_10">#REF!</definedName>
    <definedName name="ENCOFRADO_VIGA_GUARDERA_11">#REF!</definedName>
    <definedName name="ENCOFRADO_VIGA_GUARDERA_6">#REF!</definedName>
    <definedName name="ENCOFRADO_VIGA_GUARDERA_7">#REF!</definedName>
    <definedName name="ENCOFRADO_VIGA_GUARDERA_8">#REF!</definedName>
    <definedName name="ENCOFRADO_VIGA_GUARDERA_9">#REF!</definedName>
    <definedName name="encofradocolumna">#REF!</definedName>
    <definedName name="encofradocolumna_6">#REF!</definedName>
    <definedName name="encofradocolumna_8">#REF!</definedName>
    <definedName name="encofradorampa">#REF!</definedName>
    <definedName name="encofradorampa_8">#REF!</definedName>
    <definedName name="EQ.Batching.Plant.50yd3.hr">#REF!</definedName>
    <definedName name="EQ.Camion.Trompo.Ligador.7m3">#REF!</definedName>
    <definedName name="EQ.Grua.PH40.Boom80">#REF!</definedName>
    <definedName name="EQ.Pala.Cargadora.CAT930">#REF!</definedName>
    <definedName name="EQ.Planta.electrica50KVA">#REF!</definedName>
    <definedName name="EQUIPOS">#REF!</definedName>
    <definedName name="Escalera">#REF!</definedName>
    <definedName name="ESCALERAS">#REF!</definedName>
    <definedName name="ESCALERAS_AN">#REF!</definedName>
    <definedName name="escalon.Ceramica">#REF!</definedName>
    <definedName name="Escalón.Ceramica">#REF!</definedName>
    <definedName name="escalon.de1.0">[30]Análisis!$D$1354</definedName>
    <definedName name="escalon.de1.2">[30]Análisis!$D$1344</definedName>
    <definedName name="escalon.de1.6">[30]Análisis!$D$1334</definedName>
    <definedName name="escalon.de1.8">[30]Análisis!$D$1324</definedName>
    <definedName name="escalon.de2.0">[30]Análisis!$D$1314</definedName>
    <definedName name="escalon.de30">[30]Análisis!$D$1293</definedName>
    <definedName name="escalon.de60">[30]Análisis!$D$1304</definedName>
    <definedName name="Escalón.Marmol">#REF!</definedName>
    <definedName name="ESCALON_17x30">#REF!</definedName>
    <definedName name="ESCALON_17x30_10">#REF!</definedName>
    <definedName name="ESCALON_17x30_11">#REF!</definedName>
    <definedName name="ESCALON_17x30_6">#REF!</definedName>
    <definedName name="ESCALON_17x30_7">#REF!</definedName>
    <definedName name="ESCALON_17x30_8">#REF!</definedName>
    <definedName name="ESCALON_17x30_9">#REF!</definedName>
    <definedName name="escalone.antideslizante">#REF!</definedName>
    <definedName name="ESCALONES">#REF!</definedName>
    <definedName name="escalones.ant.60cm">[30]Análisis!$D$1278</definedName>
    <definedName name="escalones.ceramica">[29]Análisis!$D$1340</definedName>
    <definedName name="Escalones.Hormigon">#REF!</definedName>
    <definedName name="ESCGRA23B">#REF!</definedName>
    <definedName name="ESCMARAGLPR">#REF!</definedName>
    <definedName name="ESCOBILLON">#REF!</definedName>
    <definedName name="ESCOBILLON_10">#REF!</definedName>
    <definedName name="ESCOBILLON_11">#REF!</definedName>
    <definedName name="ESCOBILLON_13">#REF!</definedName>
    <definedName name="ESCOBILLON_6">#REF!</definedName>
    <definedName name="ESCOBILLON_7">#REF!</definedName>
    <definedName name="ESCOBILLON_8">#REF!</definedName>
    <definedName name="ESCOBILLON_9">#REF!</definedName>
    <definedName name="ESCSUPCHAB">#REF!</definedName>
    <definedName name="ESCVIBG">#REF!</definedName>
    <definedName name="espejo.cristaluz">#REF!</definedName>
    <definedName name="espejo.pulido">#REF!</definedName>
    <definedName name="esquineros">[26]Insumos!$L$43</definedName>
    <definedName name="Est.terminal.patinillo">#REF!</definedName>
    <definedName name="ESTAMPADO">#REF!</definedName>
    <definedName name="ESTAMPADO_10">#REF!</definedName>
    <definedName name="ESTAMPADO_11">#REF!</definedName>
    <definedName name="ESTAMPADO_6">#REF!</definedName>
    <definedName name="ESTAMPADO_7">#REF!</definedName>
    <definedName name="ESTAMPADO_8">#REF!</definedName>
    <definedName name="ESTAMPADO_9">#REF!</definedName>
    <definedName name="ESTANQUES">#REF!</definedName>
    <definedName name="ESTMET">#REF!</definedName>
    <definedName name="ESTOPA">#REF!</definedName>
    <definedName name="ESTOPA_10">#REF!</definedName>
    <definedName name="ESTOPA_11">#REF!</definedName>
    <definedName name="ESTOPA_6">#REF!</definedName>
    <definedName name="ESTOPA_7">#REF!</definedName>
    <definedName name="ESTOPA_8">#REF!</definedName>
    <definedName name="ESTOPA_9">#REF!</definedName>
    <definedName name="ESTRIA">#REF!</definedName>
    <definedName name="ESTRIAS">#REF!</definedName>
    <definedName name="Estrias.Villas">#REF!</definedName>
    <definedName name="ESTRUCTMET">#REF!</definedName>
    <definedName name="Estucado">#REF!</definedName>
    <definedName name="ETAPA3">#REF!</definedName>
    <definedName name="EURO">#REF!</definedName>
    <definedName name="Exc.Arena.Densa">#REF!</definedName>
    <definedName name="Excav.Mecanic.Arena">#REF!</definedName>
    <definedName name="Excav.Mecanic.Roca">#REF!</definedName>
    <definedName name="Excav.Tierra">#REF!</definedName>
    <definedName name="EXCAVACION">#REF!</definedName>
    <definedName name="Excavacion.en.Roca">#REF!</definedName>
    <definedName name="Excel_BuiltIn_Extract">#REF!</definedName>
    <definedName name="Excel_BuiltIn_Extract_10">#REF!</definedName>
    <definedName name="Excel_BuiltIn_Extract_11">#REF!</definedName>
    <definedName name="Excel_BuiltIn_Extract_5">#REF!</definedName>
    <definedName name="Excel_BuiltIn_Extract_6">#REF!</definedName>
    <definedName name="Excel_BuiltIn_Extract_7">#REF!</definedName>
    <definedName name="Excel_BuiltIn_Extract_8">#REF!</definedName>
    <definedName name="Excel_BuiltIn_Extract_9">#REF!</definedName>
    <definedName name="Excel_BuiltIn_Print_Area">#REF!</definedName>
    <definedName name="Excel_BuiltIn_Print_Area_13">#REF!</definedName>
    <definedName name="Excel_BuiltIn_Print_Titles">NA()</definedName>
    <definedName name="Excel_BuiltIn_Print_Titles_3">#REF!</definedName>
    <definedName name="expansiones.3.8">[26]Insumos!$L$35</definedName>
    <definedName name="expl">[20]ADDENDA!#REF!</definedName>
    <definedName name="expl_6">#REF!</definedName>
    <definedName name="expl_8">#REF!</definedName>
    <definedName name="Exteriores">[13]Resumen!$F$32</definedName>
    <definedName name="Extracción_IM">#REF!</definedName>
    <definedName name="Extracción_IM_10">#REF!</definedName>
    <definedName name="Extracción_IM_11">#REF!</definedName>
    <definedName name="Extracción_IM_5">#REF!</definedName>
    <definedName name="Extracción_IM_6">#REF!</definedName>
    <definedName name="Extracción_IM_7">#REF!</definedName>
    <definedName name="Extracción_IM_8">#REF!</definedName>
    <definedName name="Extracción_IM_9">#REF!</definedName>
    <definedName name="Extractores.de.Aire">#REF!</definedName>
    <definedName name="Fabricacion.Horm.Ind.">#REF!</definedName>
    <definedName name="fachada.madera">#REF!</definedName>
    <definedName name="FALLEBA10">#REF!</definedName>
    <definedName name="FALLEBA6">#REF!</definedName>
    <definedName name="FE">'[33]med.mov.de tierras2'!$D$12</definedName>
    <definedName name="FECHACREACION">#REF!</definedName>
    <definedName name="FFFFF">#REF!</definedName>
    <definedName name="FFFFFFFFFFFFFFFFFFFF">#REF!</definedName>
    <definedName name="fino">[13]Insumos!$E$108</definedName>
    <definedName name="Fino.Inclinado">#REF!</definedName>
    <definedName name="Fino.Normal">#REF!</definedName>
    <definedName name="Fino.Techo.bermuda">[13]Análisis!$D$1202</definedName>
    <definedName name="fino.tipo.bermuda">#REF!</definedName>
    <definedName name="FINOTECHOBER">#REF!</definedName>
    <definedName name="FINOTECHOINCL">#REF!</definedName>
    <definedName name="FINOTECHOPLA">#REF!</definedName>
    <definedName name="FIOR">#REF!</definedName>
    <definedName name="FIOR_8">#REF!</definedName>
    <definedName name="FLUXOMETROINODORO">#REF!</definedName>
    <definedName name="FLUXOMETROORINAL">#REF!</definedName>
    <definedName name="fo">#REF!</definedName>
    <definedName name="FORMALETA">#REF!</definedName>
    <definedName name="FRAGUA">#REF!</definedName>
    <definedName name="fraguache">[29]Análisis!$D$1042</definedName>
    <definedName name="FREG1HG">#REF!</definedName>
    <definedName name="FREG2HG">#REF!</definedName>
    <definedName name="FREGADERO_DOBLE_ACERO_INOX">#REF!</definedName>
    <definedName name="FREGADERO_DOBLE_ACERO_INOX_10">#REF!</definedName>
    <definedName name="FREGADERO_DOBLE_ACERO_INOX_11">#REF!</definedName>
    <definedName name="FREGADERO_DOBLE_ACERO_INOX_6">#REF!</definedName>
    <definedName name="FREGADERO_DOBLE_ACERO_INOX_7">#REF!</definedName>
    <definedName name="FREGADERO_DOBLE_ACERO_INOX_8">#REF!</definedName>
    <definedName name="FREGADERO_DOBLE_ACERO_INOX_9">#REF!</definedName>
    <definedName name="FREGADERO_SENCILLO_ACERO_INOX">#REF!</definedName>
    <definedName name="FREGADERO_SENCILLO_ACERO_INOX_10">#REF!</definedName>
    <definedName name="FREGADERO_SENCILLO_ACERO_INOX_11">#REF!</definedName>
    <definedName name="FREGADERO_SENCILLO_ACERO_INOX_6">#REF!</definedName>
    <definedName name="FREGADERO_SENCILLO_ACERO_INOX_7">#REF!</definedName>
    <definedName name="FREGADERO_SENCILLO_ACERO_INOX_8">#REF!</definedName>
    <definedName name="FREGADERO_SENCILLO_ACERO_INOX_9">#REF!</definedName>
    <definedName name="FREGDOBLE">[4]insumo!#REF!</definedName>
    <definedName name="FREGRADERODOBLE">[4]insumo!$D$21</definedName>
    <definedName name="Fridel">#REF!</definedName>
    <definedName name="FSDFS">#N/A</definedName>
    <definedName name="FSDFS_6">#REF!</definedName>
    <definedName name="fuente.entrada">[13]Resumen!$D$21</definedName>
    <definedName name="FZ">#REF!</definedName>
    <definedName name="g">#REF!</definedName>
    <definedName name="GABCONINC01">#REF!</definedName>
    <definedName name="Gabinete.pared.cocina.caoba">#REF!</definedName>
    <definedName name="Gabinete.piso.baño.caoba">#REF!</definedName>
    <definedName name="Gabinete.piso.cocina.caoba">#REF!</definedName>
    <definedName name="gabinetesandiroba">[34]INSUMOS!$F$303</definedName>
    <definedName name="GABPARCA">#REF!</definedName>
    <definedName name="GABPARCAPLY">#REF!</definedName>
    <definedName name="GABPARPI">#REF!</definedName>
    <definedName name="GABPARPIPLY">#REF!</definedName>
    <definedName name="GABPISCA">#REF!</definedName>
    <definedName name="GABPISCAPLY">#REF!</definedName>
    <definedName name="GABPISPI">#REF!</definedName>
    <definedName name="GABPISPIPLY">#REF!</definedName>
    <definedName name="Garita">#REF!</definedName>
    <definedName name="GAS_CIL">#REF!</definedName>
    <definedName name="GAS_CIL_10">#REF!</definedName>
    <definedName name="GAS_CIL_11">#REF!</definedName>
    <definedName name="GAS_CIL_6">#REF!</definedName>
    <definedName name="GAS_CIL_7">#REF!</definedName>
    <definedName name="GAS_CIL_8">#REF!</definedName>
    <definedName name="GAS_CIL_9">#REF!</definedName>
    <definedName name="GASOI">[4]insumo!#REF!</definedName>
    <definedName name="GASOIL">#REF!</definedName>
    <definedName name="GASOIL_10">#REF!</definedName>
    <definedName name="GASOIL_11">#REF!</definedName>
    <definedName name="GASOIL_6">#REF!</definedName>
    <definedName name="GASOIL_7">#REF!</definedName>
    <definedName name="GASOIL_8">#REF!</definedName>
    <definedName name="GASOIL_9">#REF!</definedName>
    <definedName name="GASOLINA">#REF!</definedName>
    <definedName name="GASOLINA_6">#REF!</definedName>
    <definedName name="GAVIONES">#REF!</definedName>
    <definedName name="GAVIONES_10">#REF!</definedName>
    <definedName name="GAVIONES_11">#REF!</definedName>
    <definedName name="GAVIONES_6">#REF!</definedName>
    <definedName name="GAVIONES_7">#REF!</definedName>
    <definedName name="GAVIONES_8">#REF!</definedName>
    <definedName name="GAVIONES_9">#REF!</definedName>
    <definedName name="GENERACION">#REF!</definedName>
    <definedName name="GENERADOR_DIESEL_400KW">#REF!</definedName>
    <definedName name="GENERADOR_DIESEL_400KW_10">#REF!</definedName>
    <definedName name="GENERADOR_DIESEL_400KW_11">#REF!</definedName>
    <definedName name="GENERADOR_DIESEL_400KW_6">#REF!</definedName>
    <definedName name="GENERADOR_DIESEL_400KW_7">#REF!</definedName>
    <definedName name="GENERADOR_DIESEL_400KW_8">#REF!</definedName>
    <definedName name="GENERADOR_DIESEL_400KW_9">#REF!</definedName>
    <definedName name="GGG">#REF!</definedName>
    <definedName name="Gotero.Colgante">#REF!</definedName>
    <definedName name="GOTEROCOL">#REF!</definedName>
    <definedName name="GOTERORAN">#REF!</definedName>
    <definedName name="granito.Blaco.piso">#REF!</definedName>
    <definedName name="Granito.Blanco">#REF!</definedName>
    <definedName name="GRANITO_30x30">#REF!</definedName>
    <definedName name="GRANITO_30x30_10">#REF!</definedName>
    <definedName name="GRANITO_30x30_11">#REF!</definedName>
    <definedName name="GRANITO_30x30_6">#REF!</definedName>
    <definedName name="GRANITO_30x30_7">#REF!</definedName>
    <definedName name="GRANITO_30x30_8">#REF!</definedName>
    <definedName name="GRANITO_30x30_9">#REF!</definedName>
    <definedName name="GRANITO_40x40">#REF!</definedName>
    <definedName name="GRANITO_40x40_10">#REF!</definedName>
    <definedName name="GRANITO_40x40_11">#REF!</definedName>
    <definedName name="GRANITO_40x40_6">#REF!</definedName>
    <definedName name="GRANITO_40x40_7">#REF!</definedName>
    <definedName name="GRANITO_40x40_8">#REF!</definedName>
    <definedName name="GRANITO_40x40_9">#REF!</definedName>
    <definedName name="GRANITO_FONDO_BCO_30x30">#REF!</definedName>
    <definedName name="GRANITO_FONDO_BCO_30x30_10">#REF!</definedName>
    <definedName name="GRANITO_FONDO_BCO_30x30_11">#REF!</definedName>
    <definedName name="GRANITO_FONDO_BCO_30x30_6">#REF!</definedName>
    <definedName name="GRANITO_FONDO_BCO_30x30_7">#REF!</definedName>
    <definedName name="GRANITO_FONDO_BCO_30x30_8">#REF!</definedName>
    <definedName name="GRANITO_FONDO_BCO_30x30_9">#REF!</definedName>
    <definedName name="GRANITO_FONDO_GRIS">#REF!</definedName>
    <definedName name="GRANITO_FONDO_GRIS_10">#REF!</definedName>
    <definedName name="GRANITO_FONDO_GRIS_11">#REF!</definedName>
    <definedName name="GRANITO_FONDO_GRIS_6">#REF!</definedName>
    <definedName name="GRANITO_FONDO_GRIS_7">#REF!</definedName>
    <definedName name="GRANITO_FONDO_GRIS_8">#REF!</definedName>
    <definedName name="GRANITO_FONDO_GRIS_9">#REF!</definedName>
    <definedName name="Granzote">#REF!</definedName>
    <definedName name="GRANZOTEF">#REF!</definedName>
    <definedName name="GRANZOTEG">#REF!</definedName>
    <definedName name="Grava">#REF!</definedName>
    <definedName name="Grava_10">#REF!</definedName>
    <definedName name="Grava_11">#REF!</definedName>
    <definedName name="Grava_6">#REF!</definedName>
    <definedName name="Grava_7">#REF!</definedName>
    <definedName name="Grava_8">#REF!</definedName>
    <definedName name="Grava_9">#REF!</definedName>
    <definedName name="GRAVAL">[4]insumo!$D$22</definedName>
    <definedName name="Gravilla3.8">#REF!</definedName>
    <definedName name="GRUA">#REF!</definedName>
    <definedName name="GRUA_10">#REF!</definedName>
    <definedName name="GRUA_11">#REF!</definedName>
    <definedName name="GRUA_20">#REF!</definedName>
    <definedName name="GRUA_6">#REF!</definedName>
    <definedName name="GRUA_7">#REF!</definedName>
    <definedName name="GRUA_8">#REF!</definedName>
    <definedName name="GRUA_9">#REF!</definedName>
    <definedName name="GT">#REF!</definedName>
    <definedName name="H">[7]M.O.!#REF!</definedName>
    <definedName name="HAANT4015124238">#REF!</definedName>
    <definedName name="HAANT4015180238">#REF!</definedName>
    <definedName name="HAANT4015210238">#REF!</definedName>
    <definedName name="HAANT4015240238">#REF!</definedName>
    <definedName name="HACHA">#REF!</definedName>
    <definedName name="HACHA_10">#REF!</definedName>
    <definedName name="HACHA_11">#REF!</definedName>
    <definedName name="HACHA_6">#REF!</definedName>
    <definedName name="HACHA_7">#REF!</definedName>
    <definedName name="HACHA_8">#REF!</definedName>
    <definedName name="HACHA_9">#REF!</definedName>
    <definedName name="HACOL20201244041238A20LIG">#REF!</definedName>
    <definedName name="HACOL20201244041238A20MANO">#REF!</definedName>
    <definedName name="HACOL20201244043814A20LIG">#REF!</definedName>
    <definedName name="HACOL20201244043814A20MANO">#REF!</definedName>
    <definedName name="HACOL2020180404122538A20">#REF!</definedName>
    <definedName name="HACOL20201804041238A20">#REF!</definedName>
    <definedName name="HACOL2020180604122538A20">#REF!</definedName>
    <definedName name="HACOL20201806041238A20">#REF!</definedName>
    <definedName name="HACOL20301244041238A20LIG">#REF!</definedName>
    <definedName name="HACOL20301244041238A20MANO">#REF!</definedName>
    <definedName name="HACOL2030180604122538A20">#REF!</definedName>
    <definedName name="HACOL20301806041238A20">#REF!</definedName>
    <definedName name="HACOL30301244081238A20LIG">#REF!</definedName>
    <definedName name="HACOL30301244081238A20MANO">#REF!</definedName>
    <definedName name="HACOL3030180408122538A30">#REF!</definedName>
    <definedName name="HACOL3030180408122538A30PORT">#REF!</definedName>
    <definedName name="HACOL30301804081238A30">#REF!</definedName>
    <definedName name="HACOL30301804081238A30PORT">#REF!</definedName>
    <definedName name="HACOL3030180608122538A30">#REF!</definedName>
    <definedName name="HACOL3030180608122538A30PORT">#REF!</definedName>
    <definedName name="HACOL30301806081238A30">#REF!</definedName>
    <definedName name="HACOL30301806081238A30PORT">#REF!</definedName>
    <definedName name="HACOL30302104043438A30">#REF!</definedName>
    <definedName name="HACOL30302104043438A30PORT">#REF!</definedName>
    <definedName name="HACOL30302106043438A30">#REF!</definedName>
    <definedName name="HACOL30302106043438A30PORT">#REF!</definedName>
    <definedName name="HACOL30302404043438A30">#REF!</definedName>
    <definedName name="HACOL30302404043438A30PORT">#REF!</definedName>
    <definedName name="HACOL30302406043438A30">#REF!</definedName>
    <definedName name="HACOL30302406043438A30PORT">#REF!</definedName>
    <definedName name="HACOL30401244043438A30LIG">#REF!</definedName>
    <definedName name="HACOL30401244043438A30MANO">#REF!</definedName>
    <definedName name="HACOL30401804043438A30">#REF!</definedName>
    <definedName name="HACOL30401804043438A30PORT">#REF!</definedName>
    <definedName name="HACOL30401806043438A30">#REF!</definedName>
    <definedName name="HACOL30401806043438A30PORT">#REF!</definedName>
    <definedName name="HACOL30402104043438A30">#REF!</definedName>
    <definedName name="HACOL30402104043438A30PORT">#REF!</definedName>
    <definedName name="HACOL30402106043438A30">#REF!</definedName>
    <definedName name="HACOL30402106043438A30PORT">#REF!</definedName>
    <definedName name="HACOL30402404043438A30">#REF!</definedName>
    <definedName name="HACOL30402404043438A30PORT">#REF!</definedName>
    <definedName name="HACOL30402406043438A30">#REF!</definedName>
    <definedName name="HACOL30402406043438A30PORT">#REF!</definedName>
    <definedName name="HACOL40401244041243438A20LIG">#REF!</definedName>
    <definedName name="HACOL40401244041243438A20MANO">#REF!</definedName>
    <definedName name="HACOL4040180404124342538A20">#REF!</definedName>
    <definedName name="HACOL4040180404124342538A20PORT">#REF!</definedName>
    <definedName name="HACOL40401804041243438A20">#REF!</definedName>
    <definedName name="HACOL40401804041243438A20PORT">#REF!</definedName>
    <definedName name="HACOL4040180604124342538A30">#REF!</definedName>
    <definedName name="HACOL4040180604124342538A30PORT">#REF!</definedName>
    <definedName name="HACOL40401806041243438A30">#REF!</definedName>
    <definedName name="HACOL40401806041243438A30PORT">#REF!</definedName>
    <definedName name="HACOL4040210404122543438A20">#REF!</definedName>
    <definedName name="HACOL4040210404122543438A20PORT">#REF!</definedName>
    <definedName name="HACOL40402104041243438A20">#REF!</definedName>
    <definedName name="HACOL40402104041243438A20PORT">#REF!</definedName>
    <definedName name="HACOL4040210604122543438A30">#REF!</definedName>
    <definedName name="HACOL4040210604122543438A30PORT">#REF!</definedName>
    <definedName name="HACOL40402106041243438A30">#REF!</definedName>
    <definedName name="HACOL40402106041243438A30PORT">#REF!</definedName>
    <definedName name="HACOL4040240404122543438A20">#REF!</definedName>
    <definedName name="HACOL4040240404122543438A20PORT">#REF!</definedName>
    <definedName name="HACOL40402404041243438A20">#REF!</definedName>
    <definedName name="HACOL40402404041243438A20PORT">#REF!</definedName>
    <definedName name="HACOL4040240604122543438A30">#REF!</definedName>
    <definedName name="HACOL4040240604122543438A30PORT">#REF!</definedName>
    <definedName name="HACOL40402406041243438A30">#REF!</definedName>
    <definedName name="HACOL40402406041243438A30PORT">#REF!</definedName>
    <definedName name="HACOL5050124404344138A20LIG">#REF!</definedName>
    <definedName name="HACOL5050124404344138A20MANO">#REF!</definedName>
    <definedName name="HACOL5050180404344138A20">#REF!</definedName>
    <definedName name="HACOL5050180404344138A20PORT">#REF!</definedName>
    <definedName name="HACOL5050180604344138A20">#REF!</definedName>
    <definedName name="HACOL5050180604344138A20PORT">#REF!</definedName>
    <definedName name="HACOL5050210404344138A20">#REF!</definedName>
    <definedName name="HACOL5050210404344138A20PORT">#REF!</definedName>
    <definedName name="HACOL5050210604344138A20">#REF!</definedName>
    <definedName name="HACOL5050210604344138A20PORT">#REF!</definedName>
    <definedName name="HACOL5050240404344138A20">#REF!</definedName>
    <definedName name="HACOL5050240404344138A20PORT">#REF!</definedName>
    <definedName name="HACOL5050240604344138A20">#REF!</definedName>
    <definedName name="HACOL5050240604344138A20PORT">#REF!</definedName>
    <definedName name="HACOL60601244012138A20LIG">#REF!</definedName>
    <definedName name="HACOL60601244012138A20MANO">#REF!</definedName>
    <definedName name="HACOL60601804012138A20">#REF!</definedName>
    <definedName name="HACOL60601804012138A30PORT">#REF!</definedName>
    <definedName name="HACOL60601806012138A30">#REF!</definedName>
    <definedName name="HACOL60601806012138A30PORT">#REF!</definedName>
    <definedName name="HACOL60602104012138A20">#REF!</definedName>
    <definedName name="HACOL60602104012138A30PORT">#REF!</definedName>
    <definedName name="HACOL60602106012138A30">#REF!</definedName>
    <definedName name="HACOL60602106012138A30PORT">#REF!</definedName>
    <definedName name="HACOL60602404012138A20">#REF!</definedName>
    <definedName name="HACOL60602404012138A20PORT">#REF!</definedName>
    <definedName name="HACOL60602406012138A20">#REF!</definedName>
    <definedName name="HACOL60602406012138A20PORT">#REF!</definedName>
    <definedName name="HACOLA15201244043814A20LIG">#REF!</definedName>
    <definedName name="HACOLA15201244043814A20MANO">#REF!</definedName>
    <definedName name="HACOLA15201244043838A20LIG">#REF!</definedName>
    <definedName name="HACOLA15201244043838A20MANO">#REF!</definedName>
    <definedName name="HACOLA20201244043814A20LIG">#REF!</definedName>
    <definedName name="HACOLA20201244043814A20MANO">#REF!</definedName>
    <definedName name="HADIN10201244023821214A20LIG">#REF!</definedName>
    <definedName name="HADIN10201244023821214A20MANO">#REF!</definedName>
    <definedName name="HADIN10201804023821214A20">#REF!</definedName>
    <definedName name="HADIN15201244023831214A20LIG">#REF!</definedName>
    <definedName name="HADIN15201244023831214A20MANO">#REF!</definedName>
    <definedName name="HADIN15201244023831238A20LIG">#REF!</definedName>
    <definedName name="HADIN15201244023831238A20MANO">#REF!</definedName>
    <definedName name="HADIN15201804023831214A20">#REF!</definedName>
    <definedName name="HADIN20201244023831238A20LIG">#REF!</definedName>
    <definedName name="HADIN20201244023831238A20MANO">#REF!</definedName>
    <definedName name="HADIN20201804023831238A20">#REF!</definedName>
    <definedName name="HALOS10124403825A25LIGW">#REF!</definedName>
    <definedName name="HALOS101244038A25LIGW">#REF!</definedName>
    <definedName name="HALOS10124603825A25LIGW">#REF!</definedName>
    <definedName name="HALOS101246038A25LIGW">#REF!</definedName>
    <definedName name="HALOS10180403825A25">#REF!</definedName>
    <definedName name="HALOS101804038A25">#REF!</definedName>
    <definedName name="HALOS10180603825A25">#REF!</definedName>
    <definedName name="HALOS101806038A25">#REF!</definedName>
    <definedName name="HALOS12124403825A25LIGW">#REF!</definedName>
    <definedName name="HALOS121244038A25LIGW">#REF!</definedName>
    <definedName name="HALOS12124603825A25LIGW">#REF!</definedName>
    <definedName name="HALOS121246038A25LIGW">#REF!</definedName>
    <definedName name="HALOS12180403825A25">#REF!</definedName>
    <definedName name="HALOS121804038A25">#REF!</definedName>
    <definedName name="HALOS12180603825A25">#REF!</definedName>
    <definedName name="HALOS121806038A25">#REF!</definedName>
    <definedName name="HAMUR15180403825A20X202CAR">#REF!</definedName>
    <definedName name="HAMUR151804038A20X202CAR">#REF!</definedName>
    <definedName name="HAMUR15180603825A20X202CAR">#REF!</definedName>
    <definedName name="HAMUR151806038A20X202CAR">#REF!</definedName>
    <definedName name="HAMUR15210403825A20X202CAR">#REF!</definedName>
    <definedName name="HAMUR152104038A20X202CAR">#REF!</definedName>
    <definedName name="HAMUR15210603825A20X202CAR">#REF!</definedName>
    <definedName name="HAMUR152106038A20X202CAR">#REF!</definedName>
    <definedName name="HAMUR15240403825A20X202CAR">#REF!</definedName>
    <definedName name="HAMUR152404038A20X202CAR">#REF!</definedName>
    <definedName name="HAMUR15240603825A20X202CAR">#REF!</definedName>
    <definedName name="HAMUR152406038A20X202CAR">#REF!</definedName>
    <definedName name="HAMUR20180403825A20X202CAR">#REF!</definedName>
    <definedName name="HAMUR201804038A20X202CAR">#REF!</definedName>
    <definedName name="HAMUR20180603825A20X202CAR">#REF!</definedName>
    <definedName name="HAMUR201806038A20X202CAR">#REF!</definedName>
    <definedName name="HAMUR20210401225A10X102CAR">#REF!</definedName>
    <definedName name="HAMUR20210401225A20X202CAR">#REF!</definedName>
    <definedName name="HAMUR202104012A10X102CAR">#REF!</definedName>
    <definedName name="HAMUR202104012A20X202CAR">#REF!</definedName>
    <definedName name="HAMUR20210403825A20X202CAR">#REF!</definedName>
    <definedName name="HAMUR202104038A20X202CAR">#REF!</definedName>
    <definedName name="HAMUR20210601225A10X102CAR">#REF!</definedName>
    <definedName name="HAMUR20210601225A20X202CAR">#REF!</definedName>
    <definedName name="HAMUR202106012A10X102CAR">#REF!</definedName>
    <definedName name="HAMUR202106012A20X202CAR">#REF!</definedName>
    <definedName name="HAMUR20210603825A20X202CAR">#REF!</definedName>
    <definedName name="HAMUR202106038A20X202CAR">#REF!</definedName>
    <definedName name="HAMUR20240401225A10X102CAR">#REF!</definedName>
    <definedName name="HAMUR20240401225A20X202CAR">#REF!</definedName>
    <definedName name="HAMUR202404012A10X102CAR">#REF!</definedName>
    <definedName name="HAMUR202404012A20X202CAR">#REF!</definedName>
    <definedName name="HAMUR20240601225A10X102CAR">#REF!</definedName>
    <definedName name="HAMUR20240601225A20X202CAR">#REF!</definedName>
    <definedName name="HAMUR202406012A10X102CAR">#REF!</definedName>
    <definedName name="HAMUR202406012A20X202CAR">#REF!</definedName>
    <definedName name="HAPISO38A20AD124ESP10">#REF!</definedName>
    <definedName name="HAPISO38A20AD124ESP12">#REF!</definedName>
    <definedName name="HAPISO38A20AD124ESP15">#REF!</definedName>
    <definedName name="HAPISO38A20AD124ESP20">#REF!</definedName>
    <definedName name="HAPISO38A20AD140ESP10">#REF!</definedName>
    <definedName name="HAPISO38A20AD140ESP12">#REF!</definedName>
    <definedName name="HAPISO38A20AD140ESP15">#REF!</definedName>
    <definedName name="HAPISO38A20AD140ESP20">#REF!</definedName>
    <definedName name="HAPISO38A20AD180ESP10">#REF!</definedName>
    <definedName name="HAPISO38A20AD180ESP12">#REF!</definedName>
    <definedName name="HAPISO38A20AD180ESP15">#REF!</definedName>
    <definedName name="HAPISO38A20AD180ESP20">#REF!</definedName>
    <definedName name="HAPISO38A20AD210ESP10">#REF!</definedName>
    <definedName name="HAPISO38A20AD210ESP12">#REF!</definedName>
    <definedName name="HAPISO38A20AD210ESP15">#REF!</definedName>
    <definedName name="HAPISO38A20AD210ESP20">#REF!</definedName>
    <definedName name="HARAMPA12124401225A2038A20LIGWIN">#REF!</definedName>
    <definedName name="HARAMPA12124401225A2038A20MANO">#REF!</definedName>
    <definedName name="HARAMPA121244012A2038A20LIGWIN">#REF!</definedName>
    <definedName name="HARAMPA121244012A2038A20MANO">#REF!</definedName>
    <definedName name="HARAMPA12124601225A2038A20LIGWIN">#REF!</definedName>
    <definedName name="HARAMPA12124601225A2038A20MANO">#REF!</definedName>
    <definedName name="HARAMPA121246012A2038A20LIGWIN">#REF!</definedName>
    <definedName name="HARAMPA121246012A2038A20MANO">#REF!</definedName>
    <definedName name="HARAMPA12180401225A2038A20">#REF!</definedName>
    <definedName name="HARAMPA121804012A2038A20">#REF!</definedName>
    <definedName name="HARAMPA12180601225A2038A20">#REF!</definedName>
    <definedName name="HARAMPA121806012A2038A20">#REF!</definedName>
    <definedName name="HARAMPA12210401225A2038A20">#REF!</definedName>
    <definedName name="HARAMPA122104012A2038A20">#REF!</definedName>
    <definedName name="HARAMPA12210601225A2038A20">#REF!</definedName>
    <definedName name="HARAMPA122106012A2038A20">#REF!</definedName>
    <definedName name="HARAMPA12240401225A2038A20">#REF!</definedName>
    <definedName name="HARAMPA122404012A2038A20">#REF!</definedName>
    <definedName name="HARAMPA12240601225A2038A20">#REF!</definedName>
    <definedName name="HARAMPA122406012A2038A20">#REF!</definedName>
    <definedName name="HAVA15201244043814A20LIG">#REF!</definedName>
    <definedName name="HAVA15201244043814A20MANO">#REF!</definedName>
    <definedName name="HAVA20201244043838A20LIG">#REF!</definedName>
    <definedName name="HAVA20201244043838A20MANO">#REF!</definedName>
    <definedName name="HAVIGA20401244033423838A20LIGWIN">#REF!</definedName>
    <definedName name="HAVIGA20401246033423838A20LIGWIN">#REF!</definedName>
    <definedName name="HAVIGA20401804033423838A20">#REF!</definedName>
    <definedName name="HAVIGA20401804033423838A20POR">#REF!</definedName>
    <definedName name="HAVIGA20401806033423838A20">#REF!</definedName>
    <definedName name="HAVIGA20401806033423838A20POR">#REF!</definedName>
    <definedName name="HAVIGA20402104033423838A20">#REF!</definedName>
    <definedName name="HAVIGA20402104033423838A20POR">#REF!</definedName>
    <definedName name="HAVIGA20402106033423838A20">#REF!</definedName>
    <definedName name="HAVIGA20402106033423838A20POR">#REF!</definedName>
    <definedName name="HAVIGA20402404033423838A20">#REF!</definedName>
    <definedName name="HAVIGA20402404033423838A20POR">#REF!</definedName>
    <definedName name="HAVIGA20402406033423838A20">#REF!</definedName>
    <definedName name="HAVIGA20402406033423838A20POR">#REF!</definedName>
    <definedName name="HAVIGA25501244043423838A25LIGWIN">#REF!</definedName>
    <definedName name="HAVIGA25501246043423838A25LIGWIN">#REF!</definedName>
    <definedName name="HAVIGA25501804043423838A25">#REF!</definedName>
    <definedName name="HAVIGA25501804043423838A25POR">#REF!</definedName>
    <definedName name="HAVIGA25501806043423838A25">#REF!</definedName>
    <definedName name="HAVIGA25501806043423838A25POR">#REF!</definedName>
    <definedName name="HAVIGA25502104043423838A25">#REF!</definedName>
    <definedName name="HAVIGA25502104043423838A25POR">#REF!</definedName>
    <definedName name="HAVIGA25502106043423838A25">#REF!</definedName>
    <definedName name="HAVIGA25502106043423838A25POR">#REF!</definedName>
    <definedName name="HAVIGA25502404043423838A25">#REF!</definedName>
    <definedName name="HAVIGA25502404043423838A25POR">#REF!</definedName>
    <definedName name="HAVIGA25502406043423838A25">#REF!</definedName>
    <definedName name="HAVIGA25502406043423838A25POR">#REF!</definedName>
    <definedName name="HAVIGA3060124404123838A25LIGWIN">#REF!</definedName>
    <definedName name="HAVIGA3060124604123838A25LIGWIN">#REF!</definedName>
    <definedName name="HAVIGA3060180404123838A25">#REF!</definedName>
    <definedName name="HAVIGA3060180404123838A25POR">#REF!</definedName>
    <definedName name="HAVIGA3060180604123838A25">#REF!</definedName>
    <definedName name="HAVIGA3060180604123838A25POR">#REF!</definedName>
    <definedName name="HAVIGA3060210404123838A25">#REF!</definedName>
    <definedName name="HAVIGA3060210404123838A25POR">#REF!</definedName>
    <definedName name="HAVIGA3060210604123838A25">#REF!</definedName>
    <definedName name="HAVIGA3060210604123838A25POR">#REF!</definedName>
    <definedName name="HAVIGA3060240404123838A25">#REF!</definedName>
    <definedName name="HAVIGA3060240404123838A25POR">#REF!</definedName>
    <definedName name="HAVIGA3060240604123838A25">#REF!</definedName>
    <definedName name="HAVIGA3060240604123838A25POR">#REF!</definedName>
    <definedName name="HAVIGA408012440512122538A25LIGWIN">#REF!</definedName>
    <definedName name="HAVIGA4080124405121238A25LIGWIN">#REF!</definedName>
    <definedName name="HAVIGA4080124605121238A25LIGWIN">#REF!</definedName>
    <definedName name="HAVIGA4080180405121238A25">#REF!</definedName>
    <definedName name="HAVIGA4080180405121238A25POR">#REF!</definedName>
    <definedName name="HAVIGA408018060512122538A25">#REF!</definedName>
    <definedName name="HAVIGA408018060512122538A25POR">#REF!</definedName>
    <definedName name="HAVIGA4080180605121238A25">#REF!</definedName>
    <definedName name="HAVIGA4080180605121238A25POR">#REF!</definedName>
    <definedName name="HAVIGA4080210405121238A25">#REF!</definedName>
    <definedName name="HAVIGA4080210405121238A25por">#REF!</definedName>
    <definedName name="HAVIGA408021060512122538A25">#REF!</definedName>
    <definedName name="HAVIGA408021060512122538A25POR">#REF!</definedName>
    <definedName name="HAVIGA4080210605121238A25">#REF!</definedName>
    <definedName name="HAVIGA4080210605121238A25POR">#REF!</definedName>
    <definedName name="HAVIGA4080240405121238A25">#REF!</definedName>
    <definedName name="HAVIGA4080240405121238A25POR">#REF!</definedName>
    <definedName name="HAVIGA408024060512122538A25">#REF!</definedName>
    <definedName name="HAVIGA408024060512122538A25PORT">#REF!</definedName>
    <definedName name="HAVIGA4080240605121238A25">#REF!</definedName>
    <definedName name="HAVIGA4080240605121238A25POR">#REF!</definedName>
    <definedName name="HAVUE4010124402383825A20LIGWIN">#REF!</definedName>
    <definedName name="HAVUE40101244023838A20LIGWIN">#REF!</definedName>
    <definedName name="HAVUE4010124602383825A20LIGWIN">#REF!</definedName>
    <definedName name="HAVUE40101246023838A20LIGWIN">#REF!</definedName>
    <definedName name="HAVUE4010180402383825A20">#REF!</definedName>
    <definedName name="HAVUE40101804023838A20">#REF!</definedName>
    <definedName name="HAVUE40101806023838A20">#REF!</definedName>
    <definedName name="HAVUE4012124402383825A20LIGWIN">#REF!</definedName>
    <definedName name="HAVUE40121244023838A20LIGWIN">#REF!</definedName>
    <definedName name="HAVUE4012124602383825A20LIGWIN">#REF!</definedName>
    <definedName name="HAVUE40121246023838A20LIGWIN">#REF!</definedName>
    <definedName name="HAVUE4012180402383825A20">#REF!</definedName>
    <definedName name="HAVUE40121804023838A20">#REF!</definedName>
    <definedName name="HAVUE4012180602383825A20">#REF!</definedName>
    <definedName name="HAVUE40121806023838A20">#REF!</definedName>
    <definedName name="HAZCH301354081225C634ADLIG">#REF!</definedName>
    <definedName name="HAZCH3013540812C634ADLIG">#REF!</definedName>
    <definedName name="HAZCH301356081225C634ADLIG">#REF!</definedName>
    <definedName name="HAZCH3013560812C634ADLIG">#REF!</definedName>
    <definedName name="HAZCH301404081225C634AD">#REF!</definedName>
    <definedName name="HAZCH3014040812C634AD">#REF!</definedName>
    <definedName name="HAZCH301406081225C634AD">#REF!</definedName>
    <definedName name="HAZCH3014060812C634AD">#REF!</definedName>
    <definedName name="HAZCH301804081225C634AD">#REF!</definedName>
    <definedName name="HAZCH3018040812C634AD">#REF!</definedName>
    <definedName name="HAZCH301806081225C634AD">#REF!</definedName>
    <definedName name="HAZCH3018060812C634AD">#REF!</definedName>
    <definedName name="HAZCH302104081225C634AD">#REF!</definedName>
    <definedName name="HAZCH3021040812C634AD">#REF!</definedName>
    <definedName name="HAZCH302106081225C634AD">#REF!</definedName>
    <definedName name="HAZCH3021060812C634AD">#REF!</definedName>
    <definedName name="HAZCH302404081225C634AD">#REF!</definedName>
    <definedName name="HAZCH3024040812C634AD">#REF!</definedName>
    <definedName name="HAZCH302406081225C634AD">#REF!</definedName>
    <definedName name="HAZCH3024060812C634AD">#REF!</definedName>
    <definedName name="HAZCH35180401225A15ADC18342CAM">#REF!</definedName>
    <definedName name="HAZCH351804012A15ADC18342CAM">#REF!</definedName>
    <definedName name="HAZCH35180601225A15ADC18342CAM">#REF!</definedName>
    <definedName name="HAZCH351806012A15ADC18342CAM">#REF!</definedName>
    <definedName name="HAZCH35210401225A15ADC18342CAM">#REF!</definedName>
    <definedName name="HAZCH352104012A15ADC18342CAM">#REF!</definedName>
    <definedName name="HAZCH35210601225A15ADC18342CAM">#REF!</definedName>
    <definedName name="HAZCH352106012A15ADC18342CAM">#REF!</definedName>
    <definedName name="HAZCH35240401225A15ADC18342CAM">#REF!</definedName>
    <definedName name="HAZCH352404012A15ADC18342CAM">#REF!</definedName>
    <definedName name="HAZCH35240601225A15ADC18342CAM">#REF!</definedName>
    <definedName name="HAZCH352406012A15ADC18342CAM">#REF!</definedName>
    <definedName name="HAZCH4013540812C634ADLIG">#REF!</definedName>
    <definedName name="HAZCH4013560812C634ADLIG">#REF!</definedName>
    <definedName name="HAZCH401404081225C634AD">#REF!</definedName>
    <definedName name="HAZCH4014040812C634AD">#REF!</definedName>
    <definedName name="HAZCH401804081225C634AD">#REF!</definedName>
    <definedName name="HAZCH4018040812C634AD">#REF!</definedName>
    <definedName name="HAZCH402104081225C634AD">#REF!</definedName>
    <definedName name="HAZCH4021040812C634AD">#REF!</definedName>
    <definedName name="HAZCH402404081225C634AD">#REF!</definedName>
    <definedName name="HAZCH4024040812C634AD">#REF!</definedName>
    <definedName name="HAZCH402406081225C634AD">#REF!</definedName>
    <definedName name="HAZCH4024060812C634AD">#REF!</definedName>
    <definedName name="HAZCH601356081225C634ADLIG">#REF!</definedName>
    <definedName name="HAZCH6013560812C634ADLIG">#REF!</definedName>
    <definedName name="HAZCH601406081225C634AD">#REF!</definedName>
    <definedName name="HAZCH6014060812C634AD">#REF!</definedName>
    <definedName name="HAZCH601806081225C634AD">#REF!</definedName>
    <definedName name="HAZCH6018060812C634AD">#REF!</definedName>
    <definedName name="HAZCH602106081225C634AD">#REF!</definedName>
    <definedName name="HAZCH6021060812C634AD">#REF!</definedName>
    <definedName name="HAZM201512423838A30LIG">#REF!</definedName>
    <definedName name="HAZM301512423838A30LIG">#REF!</definedName>
    <definedName name="HAZM302012423838A25LIG">#REF!</definedName>
    <definedName name="HAZM302013523838A25LIG">#REF!</definedName>
    <definedName name="HAZM302014023838A25">#REF!</definedName>
    <definedName name="HAZM30X20180">#REF!</definedName>
    <definedName name="HAZM401512423838A30LIG">#REF!</definedName>
    <definedName name="HAZM452012433838A25LIG">#REF!</definedName>
    <definedName name="HAZM452013533838A25LIG">#REF!</definedName>
    <definedName name="HAZM452014033838A25">#REF!</definedName>
    <definedName name="HAZM452018033838A25">#REF!</definedName>
    <definedName name="HAZM452512433838A25LIG">#REF!</definedName>
    <definedName name="HAZM452513533838A25LIG">#REF!</definedName>
    <definedName name="HAZM452514033838A25">#REF!</definedName>
    <definedName name="HAZM452521033838A25">#REF!</definedName>
    <definedName name="HAZM452524033838A25">#REF!</definedName>
    <definedName name="HAZM45X25180">#REF!</definedName>
    <definedName name="HAZM602512433838A25LIG">#REF!</definedName>
    <definedName name="HAZM602513533838A25LIG">#REF!</definedName>
    <definedName name="HAZM602514033838A25">#REF!</definedName>
    <definedName name="HAZM602521033838A25">#REF!</definedName>
    <definedName name="HAZM602524033838A25">#REF!</definedName>
    <definedName name="HAZM60X25180">#REF!</definedName>
    <definedName name="HERR_MENO">#REF!</definedName>
    <definedName name="HERR_MENO_10">#REF!</definedName>
    <definedName name="HERR_MENO_11">#REF!</definedName>
    <definedName name="HERR_MENO_6">#REF!</definedName>
    <definedName name="HERR_MENO_7">#REF!</definedName>
    <definedName name="HERR_MENO_8">#REF!</definedName>
    <definedName name="HERR_MENO_9">#REF!</definedName>
    <definedName name="HERRERIA">#REF!</definedName>
    <definedName name="HGON100">[35]Mezcla!$G$81</definedName>
    <definedName name="HGON140">[35]Mezcla!$G$106</definedName>
    <definedName name="HGON180">[35]Mezcla!$G$131</definedName>
    <definedName name="HGON210">[35]Mezcla!$G$156</definedName>
    <definedName name="HidrofugoSXPEL.32oz">#REF!</definedName>
    <definedName name="HILO">#REF!</definedName>
    <definedName name="HILO_10">#REF!</definedName>
    <definedName name="HILO_11">#REF!</definedName>
    <definedName name="HILO_6">#REF!</definedName>
    <definedName name="HILO_7">#REF!</definedName>
    <definedName name="HILO_8">#REF!</definedName>
    <definedName name="HILO_9">#REF!</definedName>
    <definedName name="HINDUSTRIAL100">[4]insumo!$D$33</definedName>
    <definedName name="HINDUSTRIAL210">[4]insumo!$D$36</definedName>
    <definedName name="hligadora">#REF!</definedName>
    <definedName name="HOJASEGUETA">#REF!</definedName>
    <definedName name="horind100">[4]insumo!#REF!</definedName>
    <definedName name="horind140">[4]insumo!#REF!</definedName>
    <definedName name="horind180">[4]insumo!#REF!</definedName>
    <definedName name="horind210">[4]insumo!#REF!</definedName>
    <definedName name="Horm.1.3.5.llenado.Bloques">#REF!</definedName>
    <definedName name="Horm.100">#REF!</definedName>
    <definedName name="Horm.140">#REF!</definedName>
    <definedName name="Horm.180">#REF!</definedName>
    <definedName name="Horm.180.Aditivo">#REF!</definedName>
    <definedName name="Horm.210">#REF!</definedName>
    <definedName name="Horm.210.Adit.">#REF!</definedName>
    <definedName name="Horm.210.Aditivos">#REF!</definedName>
    <definedName name="Horm.210.Visto.Aditivos">#REF!</definedName>
    <definedName name="Horm.280">#REF!</definedName>
    <definedName name="Horm.Ind.100">#REF!</definedName>
    <definedName name="Horm.Ind.140">#REF!</definedName>
    <definedName name="Horm.Ind.140.Sin.Bomba">[13]Insumos!$E$35</definedName>
    <definedName name="Horm.Ind.160">#REF!</definedName>
    <definedName name="Horm.Ind.180">#REF!</definedName>
    <definedName name="Horm.Ind.180.Sin.Bomba">[13]Insumos!$E$37</definedName>
    <definedName name="Horm.Ind.210">#REF!</definedName>
    <definedName name="Horm.Ind.210.Sin.Bomba">[13]Insumos!$E$39</definedName>
    <definedName name="Horm.Ind.240">#REF!</definedName>
    <definedName name="Horm.Ind.250">#REF!</definedName>
    <definedName name="Horm.Visto.Blanco.Aditivos">#REF!</definedName>
    <definedName name="Horm_124_TrompoyWinche">#REF!</definedName>
    <definedName name="Horm_124_TrompoyWinche_10">#REF!</definedName>
    <definedName name="Horm_124_TrompoyWinche_11">#REF!</definedName>
    <definedName name="Horm_124_TrompoyWinche_6">#REF!</definedName>
    <definedName name="Horm_124_TrompoyWinche_7">#REF!</definedName>
    <definedName name="Horm_124_TrompoyWinche_8">#REF!</definedName>
    <definedName name="Horm_124_TrompoyWinche_9">#REF!</definedName>
    <definedName name="HORM_140">#REF!</definedName>
    <definedName name="HORM_180">#REF!</definedName>
    <definedName name="HORM_210">#REF!</definedName>
    <definedName name="HORM_IND_180">#REF!</definedName>
    <definedName name="HORM_IND_180_10">#REF!</definedName>
    <definedName name="HORM_IND_180_11">#REF!</definedName>
    <definedName name="HORM_IND_180_6">#REF!</definedName>
    <definedName name="HORM_IND_180_7">#REF!</definedName>
    <definedName name="HORM_IND_180_8">#REF!</definedName>
    <definedName name="HORM_IND_180_9">#REF!</definedName>
    <definedName name="HORM_IND_210">#REF!</definedName>
    <definedName name="HORM_IND_210_10">#REF!</definedName>
    <definedName name="HORM_IND_210_11">#REF!</definedName>
    <definedName name="HORM_IND_210_6">#REF!</definedName>
    <definedName name="HORM_IND_210_7">#REF!</definedName>
    <definedName name="HORM_IND_210_8">#REF!</definedName>
    <definedName name="HORM_IND_210_9">#REF!</definedName>
    <definedName name="HORM_IND_240">#REF!</definedName>
    <definedName name="HORM_IND_240_10">#REF!</definedName>
    <definedName name="HORM_IND_240_11">#REF!</definedName>
    <definedName name="HORM_IND_240_6">#REF!</definedName>
    <definedName name="HORM_IND_240_7">#REF!</definedName>
    <definedName name="HORM_IND_240_8">#REF!</definedName>
    <definedName name="HORM_IND_240_9">#REF!</definedName>
    <definedName name="HORM124">#REF!</definedName>
    <definedName name="HORM124LIGADORA">#REF!</definedName>
    <definedName name="HORM124LIGAWINCHE">#REF!</definedName>
    <definedName name="HORM135">#REF!</definedName>
    <definedName name="HORM135_MANUAL">'[27]HORM. Y MORTEROS.'!$H$212</definedName>
    <definedName name="HORM135LIGADORA">#REF!</definedName>
    <definedName name="HORM135LIGAWINCHE">#REF!</definedName>
    <definedName name="HORM140">#REF!</definedName>
    <definedName name="HORM160">#REF!</definedName>
    <definedName name="HORM180">#REF!</definedName>
    <definedName name="HORM210">#REF!</definedName>
    <definedName name="HORM240">#REF!</definedName>
    <definedName name="HORM250">#REF!</definedName>
    <definedName name="HORM260">#REF!</definedName>
    <definedName name="HORM280">#REF!</definedName>
    <definedName name="HORM300">#REF!</definedName>
    <definedName name="HORM315">[36]Ana!#REF!</definedName>
    <definedName name="HORM350">#REF!</definedName>
    <definedName name="HORM400">#REF!</definedName>
    <definedName name="HORMFROT">#REF!</definedName>
    <definedName name="Hormigón_210_kg_cm2_con_aditivos">'[10]LISTA DE PRECIO'!$C$10</definedName>
    <definedName name="HORMIGON_AN">#REF!</definedName>
    <definedName name="hormigon1.3.5">#REF!</definedName>
    <definedName name="HORMIGON100">#REF!</definedName>
    <definedName name="hormigon140">#REF!</definedName>
    <definedName name="hormigon140_6">#REF!</definedName>
    <definedName name="hormigon140_8">#REF!</definedName>
    <definedName name="hormigon180">#REF!</definedName>
    <definedName name="hormigon180_8">#REF!</definedName>
    <definedName name="hormigon210">#REF!</definedName>
    <definedName name="hormigon210_8">#REF!</definedName>
    <definedName name="HORMIGON210V">#REF!</definedName>
    <definedName name="HORMIGON210VSC">#REF!</definedName>
    <definedName name="HORMINDUS">#REF!</definedName>
    <definedName name="HuellaMarmol">#REF!</definedName>
    <definedName name="hwinche">#REF!</definedName>
    <definedName name="ilma">[16]M.O.!#REF!</definedName>
    <definedName name="imocolocjuntas">[34]INSUMOS!$F$261</definedName>
    <definedName name="Impermeabilizante">[13]Insumos!$E$48</definedName>
    <definedName name="Impermeabilizante.Fibra.Vidrio.Siliconizer">#REF!</definedName>
    <definedName name="impermeabilizante.impertecho">#REF!</definedName>
    <definedName name="IMPERMEABILIZANTES">#REF!</definedName>
    <definedName name="IMPEST">#REF!</definedName>
    <definedName name="impresion_2">[37]Directos!#REF!</definedName>
    <definedName name="IMPREV">#REF!</definedName>
    <definedName name="IMPREVISTO">#REF!</definedName>
    <definedName name="Imprimir_área_IM">[15]PRESUPUESTO!$A$1763:$L$1796</definedName>
    <definedName name="Imprimir_área_IM_6">#REF!</definedName>
    <definedName name="INCREM">#REF!</definedName>
    <definedName name="INCREMENTO">#REF!</definedName>
    <definedName name="INCREMENTO_GRAL">#REF!</definedName>
    <definedName name="INCREMENTO1">#REF!</definedName>
    <definedName name="INCREMENTO2">#REF!</definedName>
    <definedName name="INCREMENTO3">#REF!</definedName>
    <definedName name="INDIRECTOS">#REF!</definedName>
    <definedName name="ingeniera">[19]M.O.!$C$10</definedName>
    <definedName name="ingeniera_10">#REF!</definedName>
    <definedName name="ingeniera_11">#REF!</definedName>
    <definedName name="ingeniera_5">#REF!</definedName>
    <definedName name="ingeniera_6">#REF!</definedName>
    <definedName name="ingeniera_7">#REF!</definedName>
    <definedName name="ingeniera_8">#REF!</definedName>
    <definedName name="ingeniera_9">#REF!</definedName>
    <definedName name="INOALARBCO">#REF!</definedName>
    <definedName name="INOALARCOL">#REF!</definedName>
    <definedName name="INOBCOSER">#REF!</definedName>
    <definedName name="INOBCOTAPASER">#REF!</definedName>
    <definedName name="inodoro">#REF!</definedName>
    <definedName name="Inodoro.Royal.Alargado">#REF!</definedName>
    <definedName name="INODORO_BCO_TAPA">#REF!</definedName>
    <definedName name="INODORO_BCO_TAPA_10">#REF!</definedName>
    <definedName name="INODORO_BCO_TAPA_11">#REF!</definedName>
    <definedName name="INODORO_BCO_TAPA_6">#REF!</definedName>
    <definedName name="INODORO_BCO_TAPA_7">#REF!</definedName>
    <definedName name="INODORO_BCO_TAPA_8">#REF!</definedName>
    <definedName name="INODORO_BCO_TAPA_9">#REF!</definedName>
    <definedName name="inodorosimplex">[4]insumo!#REF!</definedName>
    <definedName name="INS_HORMIGON_124">[38]HORM_MOR!$A$7:$D$7</definedName>
    <definedName name="INST.ELECTRICA.EXTERIOR">#REF!</definedName>
    <definedName name="Inst.Sanitaria.1erN">#REF!</definedName>
    <definedName name="Inst.Sanitaria.1erN.">#REF!</definedName>
    <definedName name="Inst.Sanitaria.2do.3ery4toN">#REF!</definedName>
    <definedName name="Inst.sanitaria3er.4toy5toN">#REF!</definedName>
    <definedName name="instalacion.electrica.principal">[13]Resumen!$D$23</definedName>
    <definedName name="Instalacion.sanitaria.Entrepiso">#REF!</definedName>
    <definedName name="INSUMO_1">'[39]AC. LOS LIMONES ACERO '!$D$2</definedName>
    <definedName name="INSUMO_1_10">#REF!</definedName>
    <definedName name="INSUMO_1_11">#REF!</definedName>
    <definedName name="INSUMO_1_6">#REF!</definedName>
    <definedName name="INSUMO_1_7">#REF!</definedName>
    <definedName name="INSUMO_1_8">#REF!</definedName>
    <definedName name="INSUMO_1_9">#REF!</definedName>
    <definedName name="INSUMOS">#REF!</definedName>
    <definedName name="INTERRUPTOR_3w">#REF!</definedName>
    <definedName name="INTERRUPTOR_3w_10">#REF!</definedName>
    <definedName name="INTERRUPTOR_3w_11">#REF!</definedName>
    <definedName name="INTERRUPTOR_3w_6">#REF!</definedName>
    <definedName name="INTERRUPTOR_3w_7">#REF!</definedName>
    <definedName name="INTERRUPTOR_3w_8">#REF!</definedName>
    <definedName name="INTERRUPTOR_3w_9">#REF!</definedName>
    <definedName name="INTERRUPTOR_4w">#REF!</definedName>
    <definedName name="INTERRUPTOR_4w_10">#REF!</definedName>
    <definedName name="INTERRUPTOR_4w_11">#REF!</definedName>
    <definedName name="INTERRUPTOR_4w_6">#REF!</definedName>
    <definedName name="INTERRUPTOR_4w_7">#REF!</definedName>
    <definedName name="INTERRUPTOR_4w_8">#REF!</definedName>
    <definedName name="INTERRUPTOR_4w_9">#REF!</definedName>
    <definedName name="INTERRUPTOR_DOBLE">#REF!</definedName>
    <definedName name="INTERRUPTOR_DOBLE_10">#REF!</definedName>
    <definedName name="INTERRUPTOR_DOBLE_11">#REF!</definedName>
    <definedName name="INTERRUPTOR_DOBLE_6">#REF!</definedName>
    <definedName name="INTERRUPTOR_DOBLE_7">#REF!</definedName>
    <definedName name="INTERRUPTOR_DOBLE_8">#REF!</definedName>
    <definedName name="INTERRUPTOR_DOBLE_9">#REF!</definedName>
    <definedName name="INTERRUPTOR_SENC">#REF!</definedName>
    <definedName name="INTERRUPTOR_SENC_10">#REF!</definedName>
    <definedName name="INTERRUPTOR_SENC_11">#REF!</definedName>
    <definedName name="INTERRUPTOR_SENC_6">#REF!</definedName>
    <definedName name="INTERRUPTOR_SENC_7">#REF!</definedName>
    <definedName name="INTERRUPTOR_SENC_8">#REF!</definedName>
    <definedName name="INTERRUPTOR_SENC_9">#REF!</definedName>
    <definedName name="INTERRUPTOR3VIAS">#REF!</definedName>
    <definedName name="INTERRUPTOR4VIAS">#REF!</definedName>
    <definedName name="INTERRUPTORDOBLE">#REF!</definedName>
    <definedName name="INTERRUPTORPILOTO">#REF!</definedName>
    <definedName name="INTERRUPTORSENCILLO">#REF!</definedName>
    <definedName name="INTERRUPTORTRIPLE">#REF!</definedName>
    <definedName name="ITBIS">[40]Insumos!$G$2</definedName>
    <definedName name="ITBS">#REF!</definedName>
    <definedName name="J">#REF!</definedName>
    <definedName name="Jamba.caoba">#REF!</definedName>
    <definedName name="JOEL">#REF!</definedName>
    <definedName name="junta.water.stop">[30]Análisis!$D$1570</definedName>
    <definedName name="JUNTA_CERA_INODORO">#REF!</definedName>
    <definedName name="JUNTA_CERA_INODORO_10">#REF!</definedName>
    <definedName name="JUNTA_CERA_INODORO_11">#REF!</definedName>
    <definedName name="JUNTA_CERA_INODORO_6">#REF!</definedName>
    <definedName name="JUNTA_CERA_INODORO_7">#REF!</definedName>
    <definedName name="JUNTA_CERA_INODORO_8">#REF!</definedName>
    <definedName name="JUNTA_CERA_INODORO_9">#REF!</definedName>
    <definedName name="JUNTA_DRESSER_12">#REF!</definedName>
    <definedName name="JUNTA_DRESSER_12_10">#REF!</definedName>
    <definedName name="JUNTA_DRESSER_12_11">#REF!</definedName>
    <definedName name="JUNTA_DRESSER_12_6">#REF!</definedName>
    <definedName name="JUNTA_DRESSER_12_7">#REF!</definedName>
    <definedName name="JUNTA_DRESSER_12_8">#REF!</definedName>
    <definedName name="JUNTA_DRESSER_12_9">#REF!</definedName>
    <definedName name="JUNTA_DRESSER_16">#REF!</definedName>
    <definedName name="JUNTA_DRESSER_16_10">#REF!</definedName>
    <definedName name="JUNTA_DRESSER_16_11">#REF!</definedName>
    <definedName name="JUNTA_DRESSER_16_6">#REF!</definedName>
    <definedName name="JUNTA_DRESSER_16_7">#REF!</definedName>
    <definedName name="JUNTA_DRESSER_16_8">#REF!</definedName>
    <definedName name="JUNTA_DRESSER_16_9">#REF!</definedName>
    <definedName name="JUNTA_DRESSER_2">#REF!</definedName>
    <definedName name="JUNTA_DRESSER_2_10">#REF!</definedName>
    <definedName name="JUNTA_DRESSER_2_11">#REF!</definedName>
    <definedName name="JUNTA_DRESSER_2_6">#REF!</definedName>
    <definedName name="JUNTA_DRESSER_2_7">#REF!</definedName>
    <definedName name="JUNTA_DRESSER_2_8">#REF!</definedName>
    <definedName name="JUNTA_DRESSER_2_9">#REF!</definedName>
    <definedName name="JUNTA_DRESSER_3">#REF!</definedName>
    <definedName name="JUNTA_DRESSER_3_10">#REF!</definedName>
    <definedName name="JUNTA_DRESSER_3_11">#REF!</definedName>
    <definedName name="JUNTA_DRESSER_3_6">#REF!</definedName>
    <definedName name="JUNTA_DRESSER_3_7">#REF!</definedName>
    <definedName name="JUNTA_DRESSER_3_8">#REF!</definedName>
    <definedName name="JUNTA_DRESSER_3_9">#REF!</definedName>
    <definedName name="JUNTA_DRESSER_4">#REF!</definedName>
    <definedName name="JUNTA_DRESSER_4_10">#REF!</definedName>
    <definedName name="JUNTA_DRESSER_4_11">#REF!</definedName>
    <definedName name="JUNTA_DRESSER_4_6">#REF!</definedName>
    <definedName name="JUNTA_DRESSER_4_7">#REF!</definedName>
    <definedName name="JUNTA_DRESSER_4_8">#REF!</definedName>
    <definedName name="JUNTA_DRESSER_4_9">#REF!</definedName>
    <definedName name="JUNTA_DRESSER_6">#REF!</definedName>
    <definedName name="JUNTA_DRESSER_6_10">#REF!</definedName>
    <definedName name="JUNTA_DRESSER_6_11">#REF!</definedName>
    <definedName name="JUNTA_DRESSER_6_6">#REF!</definedName>
    <definedName name="JUNTA_DRESSER_6_7">#REF!</definedName>
    <definedName name="JUNTA_DRESSER_6_8">#REF!</definedName>
    <definedName name="JUNTA_DRESSER_6_9">#REF!</definedName>
    <definedName name="JUNTA_DRESSER_8">#REF!</definedName>
    <definedName name="JUNTA_DRESSER_8_10">#REF!</definedName>
    <definedName name="JUNTA_DRESSER_8_11">#REF!</definedName>
    <definedName name="JUNTA_DRESSER_8_6">#REF!</definedName>
    <definedName name="JUNTA_DRESSER_8_7">#REF!</definedName>
    <definedName name="JUNTA_DRESSER_8_8">#REF!</definedName>
    <definedName name="JUNTA_DRESSER_8_9">#REF!</definedName>
    <definedName name="JUNTA_WATER_STOP_9">#REF!</definedName>
    <definedName name="JUNTA_WATER_STOP_9_10">#REF!</definedName>
    <definedName name="JUNTA_WATER_STOP_9_11">#REF!</definedName>
    <definedName name="JUNTA_WATER_STOP_9_6">#REF!</definedName>
    <definedName name="JUNTA_WATER_STOP_9_7">#REF!</definedName>
    <definedName name="JUNTA_WATER_STOP_9_8">#REF!</definedName>
    <definedName name="JUNTA_WATER_STOP_9_9">#REF!</definedName>
    <definedName name="JUNTACERA">#REF!</definedName>
    <definedName name="k">[16]M.O.!#REF!</definedName>
    <definedName name="Kurt">#REF!</definedName>
    <definedName name="L_1">#REF!</definedName>
    <definedName name="L_2">#REF!</definedName>
    <definedName name="L_5">#REF!</definedName>
    <definedName name="LABORATORIO">#REF!</definedName>
    <definedName name="Ladrillos.2x4x8pulg.">[13]Insumos!$E$112</definedName>
    <definedName name="LADRILLOS_4x8x2">#REF!</definedName>
    <definedName name="LADRILLOS_4x8x2_10">#REF!</definedName>
    <definedName name="LADRILLOS_4x8x2_11">#REF!</definedName>
    <definedName name="LADRILLOS_4x8x2_6">#REF!</definedName>
    <definedName name="LADRILLOS_4x8x2_7">#REF!</definedName>
    <definedName name="LADRILLOS_4x8x2_8">#REF!</definedName>
    <definedName name="LADRILLOS_4x8x2_9">#REF!</definedName>
    <definedName name="LAMPARA_FLUORESC_2x4">#REF!</definedName>
    <definedName name="LAMPARA_FLUORESC_2x4_10">#REF!</definedName>
    <definedName name="LAMPARA_FLUORESC_2x4_11">#REF!</definedName>
    <definedName name="LAMPARA_FLUORESC_2x4_6">#REF!</definedName>
    <definedName name="LAMPARA_FLUORESC_2x4_7">#REF!</definedName>
    <definedName name="LAMPARA_FLUORESC_2x4_8">#REF!</definedName>
    <definedName name="LAMPARA_FLUORESC_2x4_9">#REF!</definedName>
    <definedName name="LAMPARAS">#REF!</definedName>
    <definedName name="LAMPARAS_DE_1500W_220V">[22]INSU!$B$41</definedName>
    <definedName name="LAQUEAR_MADERA">#REF!</definedName>
    <definedName name="LAQUEAR_MADERA_10">#REF!</definedName>
    <definedName name="LAQUEAR_MADERA_11">#REF!</definedName>
    <definedName name="LAQUEAR_MADERA_6">#REF!</definedName>
    <definedName name="LAQUEAR_MADERA_7">#REF!</definedName>
    <definedName name="LAQUEAR_MADERA_8">#REF!</definedName>
    <definedName name="LAQUEAR_MADERA_9">#REF!</definedName>
    <definedName name="LATEX">#REF!</definedName>
    <definedName name="Lav.American.Standar.Saona">#REF!</definedName>
    <definedName name="LAVADERO_DOBLE">#REF!</definedName>
    <definedName name="LAVADERO_DOBLE_10">#REF!</definedName>
    <definedName name="LAVADERO_DOBLE_11">#REF!</definedName>
    <definedName name="LAVADERO_DOBLE_6">#REF!</definedName>
    <definedName name="LAVADERO_DOBLE_7">#REF!</definedName>
    <definedName name="LAVADERO_DOBLE_8">#REF!</definedName>
    <definedName name="LAVADERO_DOBLE_9">#REF!</definedName>
    <definedName name="LAVADERO_GRANITO_SENCILLO">#REF!</definedName>
    <definedName name="LAVADERO_GRANITO_SENCILLO_10">#REF!</definedName>
    <definedName name="LAVADERO_GRANITO_SENCILLO_11">#REF!</definedName>
    <definedName name="LAVADERO_GRANITO_SENCILLO_6">#REF!</definedName>
    <definedName name="LAVADERO_GRANITO_SENCILLO_7">#REF!</definedName>
    <definedName name="LAVADERO_GRANITO_SENCILLO_8">#REF!</definedName>
    <definedName name="LAVADERO_GRANITO_SENCILLO_9">#REF!</definedName>
    <definedName name="LAVADEROS">#REF!</definedName>
    <definedName name="LAVADEROSENCILLO">[4]insumo!#REF!</definedName>
    <definedName name="Lavado.Marmol">#REF!</definedName>
    <definedName name="lavamano.rondalyn">#REF!</definedName>
    <definedName name="LAVAMANO_19x17_BCO">#REF!</definedName>
    <definedName name="LAVAMANO_19x17_BCO_10">#REF!</definedName>
    <definedName name="LAVAMANO_19x17_BCO_11">#REF!</definedName>
    <definedName name="LAVAMANO_19x17_BCO_6">#REF!</definedName>
    <definedName name="LAVAMANO_19x17_BCO_7">#REF!</definedName>
    <definedName name="LAVAMANO_19x17_BCO_8">#REF!</definedName>
    <definedName name="LAVAMANO_19x17_BCO_9">#REF!</definedName>
    <definedName name="LAVGRA1BCO">#REF!</definedName>
    <definedName name="LAVGRA2BCO">#REF!</definedName>
    <definedName name="LAVM1917BCO">#REF!</definedName>
    <definedName name="LAVM1917COL">#REF!</definedName>
    <definedName name="LAVMOVABCO">#REF!</definedName>
    <definedName name="LAVMOVACOL">#REF!</definedName>
    <definedName name="LAVMSERBCO">#REF!</definedName>
    <definedName name="Liga_y_Vac_manual">#REF!</definedName>
    <definedName name="Liga_y_Vac_Trompo">#REF!</definedName>
    <definedName name="Ligadora2fdas">#REF!</definedName>
    <definedName name="Ligadora2fdas_10">#REF!</definedName>
    <definedName name="Ligadora2fdas_11">#REF!</definedName>
    <definedName name="Ligadora2fdas_6">#REF!</definedName>
    <definedName name="Ligadora2fdas_7">#REF!</definedName>
    <definedName name="Ligadora2fdas_8">#REF!</definedName>
    <definedName name="Ligadora2fdas_9">#REF!</definedName>
    <definedName name="LIGALIGA">#REF!</definedName>
    <definedName name="ligawinche">#REF!</definedName>
    <definedName name="Limpieza">#REF!</definedName>
    <definedName name="LIMPTUBOCPVC14">#REF!</definedName>
    <definedName name="LIMPTUBOCPVCPINTA">#REF!</definedName>
    <definedName name="Linea.Conex.Acueducto">#REF!</definedName>
    <definedName name="linea.impulsion.drenaje.sanitario">[13]Resumen!$D$29</definedName>
    <definedName name="LINEA_DE_CONDUC">#N/A</definedName>
    <definedName name="LINEA_DE_CONDUC_6">NA()</definedName>
    <definedName name="LLAVE_ANG_38">#REF!</definedName>
    <definedName name="LLAVE_ANG_38_10">#REF!</definedName>
    <definedName name="LLAVE_ANG_38_11">#REF!</definedName>
    <definedName name="LLAVE_ANG_38_6">#REF!</definedName>
    <definedName name="LLAVE_ANG_38_7">#REF!</definedName>
    <definedName name="LLAVE_ANG_38_8">#REF!</definedName>
    <definedName name="LLAVE_ANG_38_9">#REF!</definedName>
    <definedName name="LLAVE_CHORRO">#REF!</definedName>
    <definedName name="LLAVE_CHORRO_10">#REF!</definedName>
    <definedName name="LLAVE_CHORRO_11">#REF!</definedName>
    <definedName name="LLAVE_CHORRO_6">#REF!</definedName>
    <definedName name="LLAVE_CHORRO_7">#REF!</definedName>
    <definedName name="LLAVE_CHORRO_8">#REF!</definedName>
    <definedName name="LLAVE_CHORRO_9">#REF!</definedName>
    <definedName name="LLAVE_EMPOTRAR_CROMO_12">#REF!</definedName>
    <definedName name="LLAVE_EMPOTRAR_CROMO_12_10">#REF!</definedName>
    <definedName name="LLAVE_EMPOTRAR_CROMO_12_11">#REF!</definedName>
    <definedName name="LLAVE_EMPOTRAR_CROMO_12_6">#REF!</definedName>
    <definedName name="LLAVE_EMPOTRAR_CROMO_12_7">#REF!</definedName>
    <definedName name="LLAVE_EMPOTRAR_CROMO_12_8">#REF!</definedName>
    <definedName name="LLAVE_EMPOTRAR_CROMO_12_9">#REF!</definedName>
    <definedName name="LLAVE_PASO_1">#REF!</definedName>
    <definedName name="LLAVE_PASO_1_10">#REF!</definedName>
    <definedName name="LLAVE_PASO_1_11">#REF!</definedName>
    <definedName name="LLAVE_PASO_1_6">#REF!</definedName>
    <definedName name="LLAVE_PASO_1_7">#REF!</definedName>
    <definedName name="LLAVE_PASO_1_8">#REF!</definedName>
    <definedName name="LLAVE_PASO_1_9">#REF!</definedName>
    <definedName name="LLAVE_PASO_34">#REF!</definedName>
    <definedName name="LLAVE_PASO_34_10">#REF!</definedName>
    <definedName name="LLAVE_PASO_34_11">#REF!</definedName>
    <definedName name="LLAVE_PASO_34_6">#REF!</definedName>
    <definedName name="LLAVE_PASO_34_7">#REF!</definedName>
    <definedName name="LLAVE_PASO_34_8">#REF!</definedName>
    <definedName name="LLAVE_PASO_34_9">#REF!</definedName>
    <definedName name="LLAVE_SENCILLA">#REF!</definedName>
    <definedName name="LLAVE_SENCILLA_10">#REF!</definedName>
    <definedName name="LLAVE_SENCILLA_11">#REF!</definedName>
    <definedName name="LLAVE_SENCILLA_6">#REF!</definedName>
    <definedName name="LLAVE_SENCILLA_7">#REF!</definedName>
    <definedName name="LLAVE_SENCILLA_8">#REF!</definedName>
    <definedName name="LLAVE_SENCILLA_9">#REF!</definedName>
    <definedName name="LLAVEANGULAR">#REF!</definedName>
    <definedName name="LLAVEEMPOTRAR12">#REF!</definedName>
    <definedName name="LLAVEORINALPEQ">#REF!</definedName>
    <definedName name="LLAVES">#REF!</definedName>
    <definedName name="LLAVESENCCROM">#REF!</definedName>
    <definedName name="LLAVIN">#REF!</definedName>
    <definedName name="LLAVIN_PUERTA">#REF!</definedName>
    <definedName name="LLAVIN_PUERTA_10">#REF!</definedName>
    <definedName name="LLAVIN_PUERTA_11">#REF!</definedName>
    <definedName name="LLAVIN_PUERTA_6">#REF!</definedName>
    <definedName name="LLAVIN_PUERTA_7">#REF!</definedName>
    <definedName name="LLAVIN_PUERTA_8">#REF!</definedName>
    <definedName name="LLAVIN_PUERTA_9">#REF!</definedName>
    <definedName name="LLAVINCOR">#REF!</definedName>
    <definedName name="LLENADO_BLOQUES_20">#REF!</definedName>
    <definedName name="LLENADO_BLOQUES_20_10">#REF!</definedName>
    <definedName name="LLENADO_BLOQUES_20_11">#REF!</definedName>
    <definedName name="LLENADO_BLOQUES_20_6">#REF!</definedName>
    <definedName name="LLENADO_BLOQUES_20_7">#REF!</definedName>
    <definedName name="LLENADO_BLOQUES_20_8">#REF!</definedName>
    <definedName name="LLENADO_BLOQUES_20_9">#REF!</definedName>
    <definedName name="LLENADO_BLOQUES_40">#REF!</definedName>
    <definedName name="LLENADO_BLOQUES_40_10">#REF!</definedName>
    <definedName name="LLENADO_BLOQUES_40_11">#REF!</definedName>
    <definedName name="LLENADO_BLOQUES_40_6">#REF!</definedName>
    <definedName name="LLENADO_BLOQUES_40_7">#REF!</definedName>
    <definedName name="LLENADO_BLOQUES_40_8">#REF!</definedName>
    <definedName name="LLENADO_BLOQUES_40_9">#REF!</definedName>
    <definedName name="LLENADO_BLOQUES_60">#REF!</definedName>
    <definedName name="LLENADO_BLOQUES_60_10">#REF!</definedName>
    <definedName name="LLENADO_BLOQUES_60_11">#REF!</definedName>
    <definedName name="LLENADO_BLOQUES_60_6">#REF!</definedName>
    <definedName name="LLENADO_BLOQUES_60_7">#REF!</definedName>
    <definedName name="LLENADO_BLOQUES_60_8">#REF!</definedName>
    <definedName name="LLENADO_BLOQUES_60_9">#REF!</definedName>
    <definedName name="LLENADO_BLOQUES_80">#REF!</definedName>
    <definedName name="LLENADO_BLOQUES_80_10">#REF!</definedName>
    <definedName name="LLENADO_BLOQUES_80_11">#REF!</definedName>
    <definedName name="LLENADO_BLOQUES_80_6">#REF!</definedName>
    <definedName name="LLENADO_BLOQUES_80_7">#REF!</definedName>
    <definedName name="LLENADO_BLOQUES_80_8">#REF!</definedName>
    <definedName name="LLENADO_BLOQUES_80_9">#REF!</definedName>
    <definedName name="LMEMBAJADOR">[4]insumo!#REF!</definedName>
    <definedName name="LOBBY">#REF!</definedName>
    <definedName name="Lobby.Col.C1">[17]Análisis!#REF!</definedName>
    <definedName name="Lobby.Col.C2">[17]Análisis!#REF!</definedName>
    <definedName name="Lobby.Col.C3">[17]Análisis!#REF!</definedName>
    <definedName name="Lobby.Col.C4">[17]Análisis!#REF!</definedName>
    <definedName name="Lobby.losa.estrepiso">[17]Análisis!#REF!</definedName>
    <definedName name="Lobby.Viga.V1">[17]Análisis!#REF!</definedName>
    <definedName name="Lobby.Viga.V10">[17]Análisis!#REF!</definedName>
    <definedName name="Lobby.Viga.V11">[17]Análisis!#REF!</definedName>
    <definedName name="Lobby.Viga.V1A">[17]Análisis!#REF!</definedName>
    <definedName name="Lobby.Viga.V2.">[17]Análisis!#REF!</definedName>
    <definedName name="Lobby.Viga.V3">[17]Análisis!#REF!</definedName>
    <definedName name="Lobby.viga.V4">[17]Análisis!#REF!</definedName>
    <definedName name="Lobby.Viga.V4A">[17]Análisis!#REF!</definedName>
    <definedName name="Lobby.Viga.V6">[17]Análisis!#REF!</definedName>
    <definedName name="Lobby.Viga.V7">[17]Análisis!#REF!</definedName>
    <definedName name="Lobby.Viga.V8">[17]Análisis!#REF!</definedName>
    <definedName name="Lobby.Viga.V9">[17]Análisis!#REF!</definedName>
    <definedName name="Lobby.Viga.V9A">[17]Análisis!#REF!</definedName>
    <definedName name="Lobby.Zap.Zc1">[17]Análisis!#REF!</definedName>
    <definedName name="Lobby.Zap.Zc2">[17]Análisis!#REF!</definedName>
    <definedName name="Lobby.Zap.Zc3">[17]Análisis!#REF!</definedName>
    <definedName name="Lobby.Zap.Zc4">[17]Análisis!#REF!</definedName>
    <definedName name="Lobby.Zap.Zc9">[17]Análisis!#REF!</definedName>
    <definedName name="Losa.1er.Entrepiso.Villas">#REF!</definedName>
    <definedName name="Losa.1erN">#REF!</definedName>
    <definedName name="Losa.1erN.Mod.I">#REF!</definedName>
    <definedName name="Losa.2do.Entrepiso.Villas">#REF!</definedName>
    <definedName name="Losa.2doN">#REF!</definedName>
    <definedName name="Losa.2doN.Mod.I">#REF!</definedName>
    <definedName name="Losa.3erN">#REF!</definedName>
    <definedName name="Losa.3erN.Mod.I">#REF!</definedName>
    <definedName name="Losa.4toN.Mod.I">#REF!</definedName>
    <definedName name="Losa.Aligerada">#REF!</definedName>
    <definedName name="losa.Cierre.Columnas.Villas">#REF!</definedName>
    <definedName name="Losa.Cierre.encimeras.Villas">#REF!</definedName>
    <definedName name="losa.de.piso.10cm.m2">[29]Análisis!$D$242</definedName>
    <definedName name="losa.edif.Oficinas">#REF!</definedName>
    <definedName name="losa.edif.parqueo">#REF!</definedName>
    <definedName name="losa.entrepiso.villas">#REF!</definedName>
    <definedName name="Losa.Fondo">[13]Análisis!$D$241</definedName>
    <definedName name="losa.fundacion.15cm">#REF!</definedName>
    <definedName name="losa.fundacion.20cm">[29]Análisis!$D$503</definedName>
    <definedName name="Losa.Horm.Arm.Administracion">#REF!</definedName>
    <definedName name="Losa.Horm.Arm.Piso.Estanque">#REF!</definedName>
    <definedName name="Losa.horm.Visto.Area.Noble">#REF!</definedName>
    <definedName name="Losa.Horm.Visto.Comedor">#REF!</definedName>
    <definedName name="Losa.Horm.Visto.Espectaculos">#REF!</definedName>
    <definedName name="Losa.Maciza.12cm.3.8a25AD">#REF!</definedName>
    <definedName name="Losa.Piso.0.08">[13]Análisis!$D$274</definedName>
    <definedName name="Losa.Piso.10cm">#REF!</definedName>
    <definedName name="Losa.Piso.15cm.Cocina">#REF!</definedName>
    <definedName name="Losa.piso.8cm">[24]Análisis!$N$439</definedName>
    <definedName name="Losa.plana.12cm">[17]Análisis!#REF!</definedName>
    <definedName name="losa.plasbau.panel10.8">#REF!</definedName>
    <definedName name="losa.plasbau.panel10.8.sin.malla">#REF!</definedName>
    <definedName name="losa.plasbau.panel10.8.sin.malla.en.techo.incl">#REF!</definedName>
    <definedName name="losa.plasbau.panel14.4">#REF!</definedName>
    <definedName name="losa.plasbau.panel14.4sin.malla">#REF!</definedName>
    <definedName name="Losa.techo.Cocina">#REF!</definedName>
    <definedName name="Losa.techo.Inclinada">[13]Análisis!$D$256</definedName>
    <definedName name="losa.techo.Villa">#REF!</definedName>
    <definedName name="Losa.Techo.Villas">#REF!</definedName>
    <definedName name="losa.vuelo">#REF!</definedName>
    <definedName name="LOSA12">#REF!</definedName>
    <definedName name="LOSA12_6">#REF!</definedName>
    <definedName name="Losa1erN.Mod.II">#REF!</definedName>
    <definedName name="LOSA20">#REF!</definedName>
    <definedName name="LOSA20_6">#REF!</definedName>
    <definedName name="Losa2doN.Mod.II">#REF!</definedName>
    <definedName name="LOSA30">#REF!</definedName>
    <definedName name="LOSA30_6">#REF!</definedName>
    <definedName name="Losa3erN.Mod.II">#REF!</definedName>
    <definedName name="Losa4toN.Mod.II">#REF!</definedName>
    <definedName name="Loseta.cemento.25x25">#REF!</definedName>
    <definedName name="Loseta.Quary.Tile">#REF!</definedName>
    <definedName name="LUBRICANTE">#REF!</definedName>
    <definedName name="Luces.Camino">#REF!</definedName>
    <definedName name="LUZCENITAL">#REF!</definedName>
    <definedName name="M.O._acero">'[10]LISTA DE PRECIO'!$C$12</definedName>
    <definedName name="M.O._acero_malla">'[10]LISTA DE PRECIO'!$C$13</definedName>
    <definedName name="M.O.Acero.Escalera">#REF!</definedName>
    <definedName name="M.O.Acero.losa.Aligerada">#REF!</definedName>
    <definedName name="M.O.acero.Viga.Amarre">#REF!</definedName>
    <definedName name="M.O.acero.vigasydinteles">#REF!</definedName>
    <definedName name="M.O.acero.zap.Muro">#REF!</definedName>
    <definedName name="M.O.Colc.Mármol30x60">#REF!</definedName>
    <definedName name="M.O.colo.Malla">#REF!</definedName>
    <definedName name="M.O.Coloc.Piso.cemento25x25">#REF!</definedName>
    <definedName name="M.O.Coloc.Zocalo.cem.7x25cem.">#REF!</definedName>
    <definedName name="M.O.Colocacion_de_Panel_Plastbau">'[10]LISTA DE PRECIO'!$C$14</definedName>
    <definedName name="M.O.Estrias">#REF!</definedName>
    <definedName name="M.O.Excavación.en.cal.">#REF!</definedName>
    <definedName name="M.o.granito.en.piso">[13]Insumos!$E$91</definedName>
    <definedName name="M.O.Pañete.exterior">#REF!</definedName>
    <definedName name="M.O.Panete.pared.exterior">#REF!</definedName>
    <definedName name="M.O.Panete.techo.inclinado">#REF!</definedName>
    <definedName name="M.O.Pintura.Exteriores">#REF!</definedName>
    <definedName name="M.O.Quicio.cem.7x25cm">#REF!</definedName>
    <definedName name="M.O.vaciado.columnas">#REF!</definedName>
    <definedName name="M.O.vaciado.dinteles">#REF!</definedName>
    <definedName name="M.O.vaciado.vigas">#REF!</definedName>
    <definedName name="M.O.vaciado.zapata">#REF!</definedName>
    <definedName name="M2.Carp.Viga.Horm.Visto">#REF!</definedName>
    <definedName name="M2.Carpint.Columna.Conven.">#REF!</definedName>
    <definedName name="M2.carpint.Columna.Horm.Visto">#REF!</definedName>
    <definedName name="M2.Carpint.Viga.Conven.">#REF!</definedName>
    <definedName name="MA">#REF!</definedName>
    <definedName name="MA_10">#REF!</definedName>
    <definedName name="MA_11">#REF!</definedName>
    <definedName name="MA_6">#REF!</definedName>
    <definedName name="MA_7">#REF!</definedName>
    <definedName name="MA_8">#REF!</definedName>
    <definedName name="MA_9">#REF!</definedName>
    <definedName name="MACHETE">#REF!</definedName>
    <definedName name="MACHETE_10">#REF!</definedName>
    <definedName name="MACHETE_11">#REF!</definedName>
    <definedName name="MACHETE_6">#REF!</definedName>
    <definedName name="MACHETE_7">#REF!</definedName>
    <definedName name="MACHETE_8">#REF!</definedName>
    <definedName name="MACHETE_9">#REF!</definedName>
    <definedName name="MACO">#REF!</definedName>
    <definedName name="MACO_10">#REF!</definedName>
    <definedName name="MACO_11">#REF!</definedName>
    <definedName name="MACO_6">#REF!</definedName>
    <definedName name="MACO_7">#REF!</definedName>
    <definedName name="MACO_8">#REF!</definedName>
    <definedName name="MACO_9">#REF!</definedName>
    <definedName name="MADERA">[4]insumo!#REF!</definedName>
    <definedName name="Madera_P2">#REF!</definedName>
    <definedName name="Madera_P2_10">#REF!</definedName>
    <definedName name="Madera_P2_11">#REF!</definedName>
    <definedName name="Madera_P2_5">#REF!</definedName>
    <definedName name="Madera_P2_6">#REF!</definedName>
    <definedName name="Madera_P2_7">#REF!</definedName>
    <definedName name="Madera_P2_8">#REF!</definedName>
    <definedName name="Madera_P2_9">#REF!</definedName>
    <definedName name="maderabrutapino">#REF!</definedName>
    <definedName name="maderabrutapino_8">#REF!</definedName>
    <definedName name="MADERAC">[4]insumo!$D$28</definedName>
    <definedName name="MADERAS">#REF!</definedName>
    <definedName name="Maestro">#REF!</definedName>
    <definedName name="Maestro_10">#REF!</definedName>
    <definedName name="Maestro_11">#REF!</definedName>
    <definedName name="Maestro_6">#REF!</definedName>
    <definedName name="Maestro_7">#REF!</definedName>
    <definedName name="Maestro_8">#REF!</definedName>
    <definedName name="Maestro_9">#REF!</definedName>
    <definedName name="MAESTROCARP">#REF!</definedName>
    <definedName name="MAESTROCARP_6">#REF!</definedName>
    <definedName name="MAESTROCARP_8">#REF!</definedName>
    <definedName name="MALLA">#REF!</definedName>
    <definedName name="malla.elec.2.3x2.3.20x20">#REF!</definedName>
    <definedName name="malla.elec.2.3x2.3.20x20.m2">#REF!</definedName>
    <definedName name="Malla.Elect.W2.3.15x15">#REF!</definedName>
    <definedName name="Malla.Elect.W2.3.15x15m2">#REF!</definedName>
    <definedName name="Malla.Elect.W2.5x20">#REF!</definedName>
    <definedName name="MALLA_ABRAZ_1_12">#REF!</definedName>
    <definedName name="MALLA_ABRAZ_1_12_10">#REF!</definedName>
    <definedName name="MALLA_ABRAZ_1_12_11">#REF!</definedName>
    <definedName name="MALLA_ABRAZ_1_12_6">#REF!</definedName>
    <definedName name="MALLA_ABRAZ_1_12_7">#REF!</definedName>
    <definedName name="MALLA_ABRAZ_1_12_8">#REF!</definedName>
    <definedName name="MALLA_ABRAZ_1_12_9">#REF!</definedName>
    <definedName name="MALLA_AL_GALVANIZADO">#REF!</definedName>
    <definedName name="MALLA_AL_GALVANIZADO_10">#REF!</definedName>
    <definedName name="MALLA_AL_GALVANIZADO_11">#REF!</definedName>
    <definedName name="MALLA_AL_GALVANIZADO_6">#REF!</definedName>
    <definedName name="MALLA_AL_GALVANIZADO_7">#REF!</definedName>
    <definedName name="MALLA_AL_GALVANIZADO_8">#REF!</definedName>
    <definedName name="MALLA_AL_GALVANIZADO_9">#REF!</definedName>
    <definedName name="MALLA_AL_PUAS">#REF!</definedName>
    <definedName name="MALLA_AL_PUAS_10">#REF!</definedName>
    <definedName name="MALLA_AL_PUAS_11">#REF!</definedName>
    <definedName name="MALLA_AL_PUAS_6">#REF!</definedName>
    <definedName name="MALLA_AL_PUAS_7">#REF!</definedName>
    <definedName name="MALLA_AL_PUAS_8">#REF!</definedName>
    <definedName name="MALLA_AL_PUAS_9">#REF!</definedName>
    <definedName name="MALLA_BARRA_TENZORA">#REF!</definedName>
    <definedName name="MALLA_BARRA_TENZORA_10">#REF!</definedName>
    <definedName name="MALLA_BARRA_TENZORA_11">#REF!</definedName>
    <definedName name="MALLA_BARRA_TENZORA_6">#REF!</definedName>
    <definedName name="MALLA_BARRA_TENZORA_7">#REF!</definedName>
    <definedName name="MALLA_BARRA_TENZORA_8">#REF!</definedName>
    <definedName name="MALLA_BARRA_TENZORA_9">#REF!</definedName>
    <definedName name="MALLA_BOTE">#REF!</definedName>
    <definedName name="MALLA_BOTE_10">#REF!</definedName>
    <definedName name="MALLA_BOTE_11">#REF!</definedName>
    <definedName name="MALLA_BOTE_6">#REF!</definedName>
    <definedName name="MALLA_BOTE_7">#REF!</definedName>
    <definedName name="MALLA_BOTE_8">#REF!</definedName>
    <definedName name="MALLA_BOTE_9">#REF!</definedName>
    <definedName name="MALLA_CARP_COLS">#REF!</definedName>
    <definedName name="MALLA_CARP_COLS_10">#REF!</definedName>
    <definedName name="MALLA_CARP_COLS_11">#REF!</definedName>
    <definedName name="MALLA_CARP_COLS_6">#REF!</definedName>
    <definedName name="MALLA_CARP_COLS_7">#REF!</definedName>
    <definedName name="MALLA_CARP_COLS_8">#REF!</definedName>
    <definedName name="MALLA_CARP_COLS_9">#REF!</definedName>
    <definedName name="MALLA_CICLONICA_6">#REF!</definedName>
    <definedName name="MALLA_CICLONICA_6_10">#REF!</definedName>
    <definedName name="MALLA_CICLONICA_6_11">#REF!</definedName>
    <definedName name="MALLA_CICLONICA_6_6">#REF!</definedName>
    <definedName name="MALLA_CICLONICA_6_7">#REF!</definedName>
    <definedName name="MALLA_CICLONICA_6_8">#REF!</definedName>
    <definedName name="MALLA_CICLONICA_6_9">#REF!</definedName>
    <definedName name="MALLA_COLOC_6">#REF!</definedName>
    <definedName name="MALLA_COLOC_6_10">#REF!</definedName>
    <definedName name="MALLA_COLOC_6_11">#REF!</definedName>
    <definedName name="MALLA_COLOC_6_6">#REF!</definedName>
    <definedName name="MALLA_COLOC_6_7">#REF!</definedName>
    <definedName name="MALLA_COLOC_6_8">#REF!</definedName>
    <definedName name="MALLA_COLOC_6_9">#REF!</definedName>
    <definedName name="MALLA_COPAFINAL_1_12">#REF!</definedName>
    <definedName name="MALLA_COPAFINAL_1_12_10">#REF!</definedName>
    <definedName name="MALLA_COPAFINAL_1_12_11">#REF!</definedName>
    <definedName name="MALLA_COPAFINAL_1_12_6">#REF!</definedName>
    <definedName name="MALLA_COPAFINAL_1_12_7">#REF!</definedName>
    <definedName name="MALLA_COPAFINAL_1_12_8">#REF!</definedName>
    <definedName name="MALLA_COPAFINAL_1_12_9">#REF!</definedName>
    <definedName name="MALLA_COPAFINAL_2">#REF!</definedName>
    <definedName name="MALLA_COPAFINAL_2_10">#REF!</definedName>
    <definedName name="MALLA_COPAFINAL_2_11">#REF!</definedName>
    <definedName name="MALLA_COPAFINAL_2_6">#REF!</definedName>
    <definedName name="MALLA_COPAFINAL_2_7">#REF!</definedName>
    <definedName name="MALLA_COPAFINAL_2_8">#REF!</definedName>
    <definedName name="MALLA_COPAFINAL_2_9">#REF!</definedName>
    <definedName name="MALLA_CORTE_ABR">#REF!</definedName>
    <definedName name="MALLA_CORTE_ABR_10">#REF!</definedName>
    <definedName name="MALLA_CORTE_ABR_11">#REF!</definedName>
    <definedName name="MALLA_CORTE_ABR_6">#REF!</definedName>
    <definedName name="MALLA_CORTE_ABR_7">#REF!</definedName>
    <definedName name="MALLA_CORTE_ABR_8">#REF!</definedName>
    <definedName name="MALLA_CORTE_ABR_9">#REF!</definedName>
    <definedName name="Malla_Electrosoldada_10x10">#REF!</definedName>
    <definedName name="Malla_Electrosoldada_10x10_10">#REF!</definedName>
    <definedName name="Malla_Electrosoldada_10x10_11">#REF!</definedName>
    <definedName name="Malla_Electrosoldada_10x10_6">#REF!</definedName>
    <definedName name="Malla_Electrosoldada_10x10_7">#REF!</definedName>
    <definedName name="Malla_Electrosoldada_10x10_8">#REF!</definedName>
    <definedName name="Malla_Electrosoldada_10x10_9">#REF!</definedName>
    <definedName name="Malla_electrosoldada_15x15___W2.9x2.9">'[10]LISTA DE PRECIO'!$C$8</definedName>
    <definedName name="MALLA_PALOMETA_DOBLE_1_12">#REF!</definedName>
    <definedName name="MALLA_PALOMETA_DOBLE_1_12_10">#REF!</definedName>
    <definedName name="MALLA_PALOMETA_DOBLE_1_12_11">#REF!</definedName>
    <definedName name="MALLA_PALOMETA_DOBLE_1_12_6">#REF!</definedName>
    <definedName name="MALLA_PALOMETA_DOBLE_1_12_7">#REF!</definedName>
    <definedName name="MALLA_PALOMETA_DOBLE_1_12_8">#REF!</definedName>
    <definedName name="MALLA_PALOMETA_DOBLE_1_12_9">#REF!</definedName>
    <definedName name="MALLA_RELLENO">#REF!</definedName>
    <definedName name="MALLA_RELLENO_10">#REF!</definedName>
    <definedName name="MALLA_RELLENO_11">#REF!</definedName>
    <definedName name="MALLA_RELLENO_6">#REF!</definedName>
    <definedName name="MALLA_RELLENO_7">#REF!</definedName>
    <definedName name="MALLA_RELLENO_8">#REF!</definedName>
    <definedName name="MALLA_RELLENO_9">#REF!</definedName>
    <definedName name="MALLA_SEGUETA">#REF!</definedName>
    <definedName name="MALLA_SEGUETA_10">#REF!</definedName>
    <definedName name="MALLA_SEGUETA_11">#REF!</definedName>
    <definedName name="MALLA_SEGUETA_6">#REF!</definedName>
    <definedName name="MALLA_SEGUETA_7">#REF!</definedName>
    <definedName name="MALLA_SEGUETA_8">#REF!</definedName>
    <definedName name="MALLA_SEGUETA_9">#REF!</definedName>
    <definedName name="MALLA_TERMINAL_1_14">#REF!</definedName>
    <definedName name="MALLA_TERMINAL_1_14_10">#REF!</definedName>
    <definedName name="MALLA_TERMINAL_1_14_11">#REF!</definedName>
    <definedName name="MALLA_TERMINAL_1_14_6">#REF!</definedName>
    <definedName name="MALLA_TERMINAL_1_14_7">#REF!</definedName>
    <definedName name="MALLA_TERMINAL_1_14_8">#REF!</definedName>
    <definedName name="MALLA_TERMINAL_1_14_9">#REF!</definedName>
    <definedName name="MALLA_TUBOHG_1">#REF!</definedName>
    <definedName name="MALLA_TUBOHG_1_10">#REF!</definedName>
    <definedName name="MALLA_TUBOHG_1_11">#REF!</definedName>
    <definedName name="MALLA_TUBOHG_1_12">#REF!</definedName>
    <definedName name="MALLA_TUBOHG_1_12_10">#REF!</definedName>
    <definedName name="MALLA_TUBOHG_1_12_11">#REF!</definedName>
    <definedName name="MALLA_TUBOHG_1_12_6">#REF!</definedName>
    <definedName name="MALLA_TUBOHG_1_12_7">#REF!</definedName>
    <definedName name="MALLA_TUBOHG_1_12_8">#REF!</definedName>
    <definedName name="MALLA_TUBOHG_1_12_9">#REF!</definedName>
    <definedName name="MALLA_TUBOHG_1_14">#REF!</definedName>
    <definedName name="MALLA_TUBOHG_1_14_10">#REF!</definedName>
    <definedName name="MALLA_TUBOHG_1_14_11">#REF!</definedName>
    <definedName name="MALLA_TUBOHG_1_14_6">#REF!</definedName>
    <definedName name="MALLA_TUBOHG_1_14_7">#REF!</definedName>
    <definedName name="MALLA_TUBOHG_1_14_8">#REF!</definedName>
    <definedName name="MALLA_TUBOHG_1_14_9">#REF!</definedName>
    <definedName name="MALLA_TUBOHG_1_6">#REF!</definedName>
    <definedName name="MALLA_TUBOHG_1_7">#REF!</definedName>
    <definedName name="MALLA_TUBOHG_1_8">#REF!</definedName>
    <definedName name="MALLA_TUBOHG_1_9">#REF!</definedName>
    <definedName name="MALLA_ZABALETA">#REF!</definedName>
    <definedName name="MALLA_ZABALETA_10">#REF!</definedName>
    <definedName name="MALLA_ZABALETA_11">#REF!</definedName>
    <definedName name="MALLA_ZABALETA_6">#REF!</definedName>
    <definedName name="MALLA_ZABALETA_7">#REF!</definedName>
    <definedName name="MALLA_ZABALETA_8">#REF!</definedName>
    <definedName name="MALLA_ZABALETA_9">#REF!</definedName>
    <definedName name="MALLACICL6HG">#REF!</definedName>
    <definedName name="MALLAS">#REF!</definedName>
    <definedName name="MANG34NEGRACALENT">#REF!</definedName>
    <definedName name="MANOBRA">#REF!</definedName>
    <definedName name="MARCO_PUERTA_PINO">#REF!</definedName>
    <definedName name="MARCO_PUERTA_PINO_10">#REF!</definedName>
    <definedName name="MARCO_PUERTA_PINO_11">#REF!</definedName>
    <definedName name="MARCO_PUERTA_PINO_6">#REF!</definedName>
    <definedName name="MARCO_PUERTA_PINO_7">#REF!</definedName>
    <definedName name="MARCO_PUERTA_PINO_8">#REF!</definedName>
    <definedName name="MARCO_PUERTA_PINO_9">#REF!</definedName>
    <definedName name="MARCOCA">#REF!</definedName>
    <definedName name="MARCOPI">#REF!</definedName>
    <definedName name="Marmol">#REF!</definedName>
    <definedName name="Mármol.30x60">#REF!</definedName>
    <definedName name="Marmol.30x60.pared">#REF!</definedName>
    <definedName name="Marmol.A.20x40">#REF!</definedName>
    <definedName name="marmol.A.40x40">#REF!</definedName>
    <definedName name="marmol.B.40x40">#REF!</definedName>
    <definedName name="Marmolina">#REF!</definedName>
    <definedName name="marmolpiso">[4]insumo!#REF!</definedName>
    <definedName name="masilla.sheetrock">[26]Insumos!$L$40</definedName>
    <definedName name="MATERIAL_RELLENO">#REF!</definedName>
    <definedName name="MATERIAL_RELLENO_10">#REF!</definedName>
    <definedName name="MATERIAL_RELLENO_11">#REF!</definedName>
    <definedName name="MATERIAL_RELLENO_6">#REF!</definedName>
    <definedName name="MATERIAL_RELLENO_7">#REF!</definedName>
    <definedName name="MATERIAL_RELLENO_8">#REF!</definedName>
    <definedName name="MATERIAL_RELLENO_9">#REF!</definedName>
    <definedName name="MATINST">#REF!</definedName>
    <definedName name="MATOCO">#REF!</definedName>
    <definedName name="MBA">#REF!</definedName>
    <definedName name="MBA_10">#REF!</definedName>
    <definedName name="MBA_11">#REF!</definedName>
    <definedName name="MBA_6">#REF!</definedName>
    <definedName name="MBA_7">#REF!</definedName>
    <definedName name="MBA_8">#REF!</definedName>
    <definedName name="MBA_9">#REF!</definedName>
    <definedName name="Ménsula.2doN">#REF!</definedName>
    <definedName name="Ménsula.3er.nivel">#REF!</definedName>
    <definedName name="Ménsula.piso">#REF!</definedName>
    <definedName name="Meseta.10cm">#REF!</definedName>
    <definedName name="MEXCLADORA_LAVAMANOS">#REF!</definedName>
    <definedName name="MEXCLADORA_LAVAMANOS_10">#REF!</definedName>
    <definedName name="MEXCLADORA_LAVAMANOS_11">#REF!</definedName>
    <definedName name="MEXCLADORA_LAVAMANOS_6">#REF!</definedName>
    <definedName name="MEXCLADORA_LAVAMANOS_7">#REF!</definedName>
    <definedName name="MEXCLADORA_LAVAMANOS_8">#REF!</definedName>
    <definedName name="MEXCLADORA_LAVAMANOS_9">#REF!</definedName>
    <definedName name="Mez.Antillana.bloques">[21]Insumos!$E$30</definedName>
    <definedName name="Mez.Antillana.Pañete">[21]Insumos!$E$31</definedName>
    <definedName name="Mez.Antillana.Pisos">[21]Insumos!$E$32</definedName>
    <definedName name="MEZCALAREPMOR">#REF!</definedName>
    <definedName name="MEZCBAN">#REF!</definedName>
    <definedName name="MEZCBIDET">#REF!</definedName>
    <definedName name="MEZCFREG">#REF!</definedName>
    <definedName name="Mezcla.1.4.Pisos">#REF!</definedName>
    <definedName name="Mezcla.Careteo">#REF!</definedName>
    <definedName name="Mezcla.Marmolina">#REF!</definedName>
    <definedName name="mezcla.Panete">#REF!</definedName>
    <definedName name="MEZCLA_1a3">#REF!</definedName>
    <definedName name="MEZCLA_CAL_ARENA_PISOS">#REF!</definedName>
    <definedName name="MEZCLA_CAL_ARENA_PISOS_10">#REF!</definedName>
    <definedName name="MEZCLA_CAL_ARENA_PISOS_11">#REF!</definedName>
    <definedName name="MEZCLA_CAL_ARENA_PISOS_6">#REF!</definedName>
    <definedName name="MEZCLA_CAL_ARENA_PISOS_7">#REF!</definedName>
    <definedName name="MEZCLA_CAL_ARENA_PISOS_8">#REF!</definedName>
    <definedName name="MEZCLA_CAL_ARENA_PISOS_9">#REF!</definedName>
    <definedName name="Mezcla1.3.Bloque.panete">#REF!</definedName>
    <definedName name="MEZCLA125">[4]Mezcla!$G$45</definedName>
    <definedName name="MEZCLA13">[4]Mezcla!$G$10</definedName>
    <definedName name="MEZCLA14">[4]Mezcla!$G$17</definedName>
    <definedName name="MezclaAntillana">#REF!</definedName>
    <definedName name="MezclaAntillana_10">#REF!</definedName>
    <definedName name="MezclaAntillana_11">#REF!</definedName>
    <definedName name="MezclaAntillana_6">#REF!</definedName>
    <definedName name="MezclaAntillana_7">#REF!</definedName>
    <definedName name="MezclaAntillana_8">#REF!</definedName>
    <definedName name="MezclaAntillana_9">#REF!</definedName>
    <definedName name="mezclajuntabloque">#REF!</definedName>
    <definedName name="mezclajuntabloque_6">#REF!</definedName>
    <definedName name="mezclajuntabloque_8">#REF!</definedName>
    <definedName name="MEZCLANATILLA">[4]Mezcla!$G$29</definedName>
    <definedName name="MEZCLAV">#REF!</definedName>
    <definedName name="MEZEMP">#REF!</definedName>
    <definedName name="mgf">#REF!</definedName>
    <definedName name="mmmm">#REF!</definedName>
    <definedName name="MO.Acero.Col.Vig.Horm.Visto">#REF!</definedName>
    <definedName name="MO.Acero.General">#REF!</definedName>
    <definedName name="MO.Acero.Zap.Colum.Vigas">#REF!</definedName>
    <definedName name="MO.Ayudante">#REF!</definedName>
    <definedName name="MO.Cantos">#REF!</definedName>
    <definedName name="MO.Careteo.Fraguache">#REF!</definedName>
    <definedName name="MO.ceram.Pisos">#REF!</definedName>
    <definedName name="MO.Col.Bloques">#REF!</definedName>
    <definedName name="MO.Col.Horm">#REF!</definedName>
    <definedName name="MO.Compactacion.material">#REF!</definedName>
    <definedName name="MO.Deck.Madera">#REF!</definedName>
    <definedName name="MO.Escalon.Ceramica">#REF!</definedName>
    <definedName name="MO.Escalon.Madera">#REF!</definedName>
    <definedName name="MO.Fino.Bermuda">#REF!</definedName>
    <definedName name="MO.Fino.Normal">#REF!</definedName>
    <definedName name="MO.Gotero.Colgante">#REF!</definedName>
    <definedName name="MO.Horm.Estampado">#REF!</definedName>
    <definedName name="MO.Malla.Electrosoldada">#REF!</definedName>
    <definedName name="MO.Mochetas">#REF!</definedName>
    <definedName name="MO.Muro.Piedra">#REF!</definedName>
    <definedName name="MO.Panete.Paredes">#REF!</definedName>
    <definedName name="MO.Panete.Techo.Horizontal">#REF!</definedName>
    <definedName name="MO.Pintura.2manos">#REF!</definedName>
    <definedName name="MO.Piso.Cem.Pulido">#REF!</definedName>
    <definedName name="MO.Violines">#REF!</definedName>
    <definedName name="MO.Zabaletas">#REF!</definedName>
    <definedName name="MO.Zoc.Ceramica">#REF!</definedName>
    <definedName name="MO_ACERA_FROTyVIOL">#REF!</definedName>
    <definedName name="MO_ACERA_FROTyVIOL_10">#REF!</definedName>
    <definedName name="MO_ACERA_FROTyVIOL_11">#REF!</definedName>
    <definedName name="MO_ACERA_FROTyVIOL_6">#REF!</definedName>
    <definedName name="MO_ACERA_FROTyVIOL_7">#REF!</definedName>
    <definedName name="MO_ACERA_FROTyVIOL_8">#REF!</definedName>
    <definedName name="MO_ACERA_FROTyVIOL_9">#REF!</definedName>
    <definedName name="MO_CANTOS">#REF!</definedName>
    <definedName name="MO_CANTOS_10">#REF!</definedName>
    <definedName name="MO_CANTOS_11">#REF!</definedName>
    <definedName name="MO_CANTOS_6">#REF!</definedName>
    <definedName name="MO_CANTOS_7">#REF!</definedName>
    <definedName name="MO_CANTOS_8">#REF!</definedName>
    <definedName name="MO_CANTOS_9">#REF!</definedName>
    <definedName name="MO_CARETEO">#REF!</definedName>
    <definedName name="MO_CARETEO_10">#REF!</definedName>
    <definedName name="MO_CARETEO_11">#REF!</definedName>
    <definedName name="MO_CARETEO_6">#REF!</definedName>
    <definedName name="MO_CARETEO_7">#REF!</definedName>
    <definedName name="MO_CARETEO_8">#REF!</definedName>
    <definedName name="MO_CARETEO_9">#REF!</definedName>
    <definedName name="MO_ColAcero_Dintel">#REF!</definedName>
    <definedName name="MO_ColAcero_Dintel_10">#REF!</definedName>
    <definedName name="MO_ColAcero_Dintel_11">#REF!</definedName>
    <definedName name="MO_ColAcero_Dintel_6">#REF!</definedName>
    <definedName name="MO_ColAcero_Dintel_7">#REF!</definedName>
    <definedName name="MO_ColAcero_Dintel_8">#REF!</definedName>
    <definedName name="MO_ColAcero_Dintel_9">#REF!</definedName>
    <definedName name="MO_ColAcero_Escalera">#REF!</definedName>
    <definedName name="MO_ColAcero_Escalera_10">#REF!</definedName>
    <definedName name="MO_ColAcero_Escalera_11">#REF!</definedName>
    <definedName name="MO_ColAcero_Escalera_6">#REF!</definedName>
    <definedName name="MO_ColAcero_Escalera_7">#REF!</definedName>
    <definedName name="MO_ColAcero_Escalera_8">#REF!</definedName>
    <definedName name="MO_ColAcero_Escalera_9">#REF!</definedName>
    <definedName name="MO_ColAcero_G60_QQ">#REF!</definedName>
    <definedName name="MO_ColAcero_G60_QQ_10">#REF!</definedName>
    <definedName name="MO_ColAcero_G60_QQ_11">#REF!</definedName>
    <definedName name="MO_ColAcero_G60_QQ_6">#REF!</definedName>
    <definedName name="MO_ColAcero_G60_QQ_7">#REF!</definedName>
    <definedName name="MO_ColAcero_G60_QQ_8">#REF!</definedName>
    <definedName name="MO_ColAcero_G60_QQ_9">#REF!</definedName>
    <definedName name="MO_ColAcero_Malla">#REF!</definedName>
    <definedName name="MO_ColAcero_Malla_10">#REF!</definedName>
    <definedName name="MO_ColAcero_Malla_11">#REF!</definedName>
    <definedName name="MO_ColAcero_Malla_6">#REF!</definedName>
    <definedName name="MO_ColAcero_Malla_7">#REF!</definedName>
    <definedName name="MO_ColAcero_Malla_8">#REF!</definedName>
    <definedName name="MO_ColAcero_Malla_9">#REF!</definedName>
    <definedName name="MO_ColAcero_QQ">#REF!</definedName>
    <definedName name="MO_ColAcero_QQ_10">#REF!</definedName>
    <definedName name="MO_ColAcero_QQ_11">#REF!</definedName>
    <definedName name="MO_ColAcero_QQ_5">#REF!</definedName>
    <definedName name="MO_ColAcero_QQ_6">#REF!</definedName>
    <definedName name="MO_ColAcero_QQ_7">#REF!</definedName>
    <definedName name="MO_ColAcero_QQ_8">#REF!</definedName>
    <definedName name="MO_ColAcero_QQ_9">#REF!</definedName>
    <definedName name="MO_ColAcero_ZapMuros">#REF!</definedName>
    <definedName name="MO_ColAcero_ZapMuros_10">#REF!</definedName>
    <definedName name="MO_ColAcero_ZapMuros_11">#REF!</definedName>
    <definedName name="MO_ColAcero_ZapMuros_6">#REF!</definedName>
    <definedName name="MO_ColAcero_ZapMuros_7">#REF!</definedName>
    <definedName name="MO_ColAcero_ZapMuros_8">#REF!</definedName>
    <definedName name="MO_ColAcero_ZapMuros_9">#REF!</definedName>
    <definedName name="MO_ColAcero14_Piso">#REF!</definedName>
    <definedName name="MO_ColAcero14_Piso_10">#REF!</definedName>
    <definedName name="MO_ColAcero14_Piso_11">#REF!</definedName>
    <definedName name="MO_ColAcero14_Piso_6">#REF!</definedName>
    <definedName name="MO_ColAcero14_Piso_7">#REF!</definedName>
    <definedName name="MO_ColAcero14_Piso_8">#REF!</definedName>
    <definedName name="MO_ColAcero14_Piso_9">#REF!</definedName>
    <definedName name="MO_ColAcero38y12_Cols">#REF!</definedName>
    <definedName name="MO_ColAcero38y12_Cols_10">#REF!</definedName>
    <definedName name="MO_ColAcero38y12_Cols_11">#REF!</definedName>
    <definedName name="MO_ColAcero38y12_Cols_6">#REF!</definedName>
    <definedName name="MO_ColAcero38y12_Cols_7">#REF!</definedName>
    <definedName name="MO_ColAcero38y12_Cols_8">#REF!</definedName>
    <definedName name="MO_ColAcero38y12_Cols_9">#REF!</definedName>
    <definedName name="MO_DEMOLICION_MURO_HA">#REF!</definedName>
    <definedName name="MO_DEMOLICION_MURO_HA_10">#REF!</definedName>
    <definedName name="MO_DEMOLICION_MURO_HA_11">#REF!</definedName>
    <definedName name="MO_DEMOLICION_MURO_HA_6">#REF!</definedName>
    <definedName name="MO_DEMOLICION_MURO_HA_7">#REF!</definedName>
    <definedName name="MO_DEMOLICION_MURO_HA_8">#REF!</definedName>
    <definedName name="MO_DEMOLICION_MURO_HA_9">#REF!</definedName>
    <definedName name="MO_ELEC_BREAKERS">#REF!</definedName>
    <definedName name="MO_ELEC_BREAKERS_10">#REF!</definedName>
    <definedName name="MO_ELEC_BREAKERS_11">#REF!</definedName>
    <definedName name="MO_ELEC_BREAKERS_6">#REF!</definedName>
    <definedName name="MO_ELEC_BREAKERS_7">#REF!</definedName>
    <definedName name="MO_ELEC_BREAKERS_8">#REF!</definedName>
    <definedName name="MO_ELEC_BREAKERS_9">#REF!</definedName>
    <definedName name="MO_ELEC_INTERRUPTOR_3W">#REF!</definedName>
    <definedName name="MO_ELEC_INTERRUPTOR_3W_10">#REF!</definedName>
    <definedName name="MO_ELEC_INTERRUPTOR_3W_11">#REF!</definedName>
    <definedName name="MO_ELEC_INTERRUPTOR_3W_6">#REF!</definedName>
    <definedName name="MO_ELEC_INTERRUPTOR_3W_7">#REF!</definedName>
    <definedName name="MO_ELEC_INTERRUPTOR_3W_8">#REF!</definedName>
    <definedName name="MO_ELEC_INTERRUPTOR_3W_9">#REF!</definedName>
    <definedName name="MO_ELEC_INTERRUPTOR_4W">#REF!</definedName>
    <definedName name="MO_ELEC_INTERRUPTOR_4W_10">#REF!</definedName>
    <definedName name="MO_ELEC_INTERRUPTOR_4W_11">#REF!</definedName>
    <definedName name="MO_ELEC_INTERRUPTOR_4W_6">#REF!</definedName>
    <definedName name="MO_ELEC_INTERRUPTOR_4W_7">#REF!</definedName>
    <definedName name="MO_ELEC_INTERRUPTOR_4W_8">#REF!</definedName>
    <definedName name="MO_ELEC_INTERRUPTOR_4W_9">#REF!</definedName>
    <definedName name="MO_ELEC_INTERRUPTOR_DOB">#REF!</definedName>
    <definedName name="MO_ELEC_INTERRUPTOR_DOB_10">#REF!</definedName>
    <definedName name="MO_ELEC_INTERRUPTOR_DOB_11">#REF!</definedName>
    <definedName name="MO_ELEC_INTERRUPTOR_DOB_6">#REF!</definedName>
    <definedName name="MO_ELEC_INTERRUPTOR_DOB_7">#REF!</definedName>
    <definedName name="MO_ELEC_INTERRUPTOR_DOB_8">#REF!</definedName>
    <definedName name="MO_ELEC_INTERRUPTOR_DOB_9">#REF!</definedName>
    <definedName name="MO_ELEC_INTERRUPTOR_SENC">#REF!</definedName>
    <definedName name="MO_ELEC_INTERRUPTOR_SENC_10">#REF!</definedName>
    <definedName name="MO_ELEC_INTERRUPTOR_SENC_11">#REF!</definedName>
    <definedName name="MO_ELEC_INTERRUPTOR_SENC_6">#REF!</definedName>
    <definedName name="MO_ELEC_INTERRUPTOR_SENC_7">#REF!</definedName>
    <definedName name="MO_ELEC_INTERRUPTOR_SENC_8">#REF!</definedName>
    <definedName name="MO_ELEC_INTERRUPTOR_SENC_9">#REF!</definedName>
    <definedName name="MO_ELEC_INTERRUPTOR_TRIPLE">#REF!</definedName>
    <definedName name="MO_ELEC_INTERRUPTOR_TRIPLE_10">#REF!</definedName>
    <definedName name="MO_ELEC_INTERRUPTOR_TRIPLE_11">#REF!</definedName>
    <definedName name="MO_ELEC_INTERRUPTOR_TRIPLE_6">#REF!</definedName>
    <definedName name="MO_ELEC_INTERRUPTOR_TRIPLE_7">#REF!</definedName>
    <definedName name="MO_ELEC_INTERRUPTOR_TRIPLE_8">#REF!</definedName>
    <definedName name="MO_ELEC_INTERRUPTOR_TRIPLE_9">#REF!</definedName>
    <definedName name="MO_ELEC_LAMPARA_FLUORESCENTE">#REF!</definedName>
    <definedName name="MO_ELEC_LAMPARA_FLUORESCENTE_10">#REF!</definedName>
    <definedName name="MO_ELEC_LAMPARA_FLUORESCENTE_11">#REF!</definedName>
    <definedName name="MO_ELEC_LAMPARA_FLUORESCENTE_6">#REF!</definedName>
    <definedName name="MO_ELEC_LAMPARA_FLUORESCENTE_7">#REF!</definedName>
    <definedName name="MO_ELEC_LAMPARA_FLUORESCENTE_8">#REF!</definedName>
    <definedName name="MO_ELEC_LAMPARA_FLUORESCENTE_9">#REF!</definedName>
    <definedName name="MO_ELEC_LUZ_CENITAL">#REF!</definedName>
    <definedName name="MO_ELEC_LUZ_CENITAL_10">#REF!</definedName>
    <definedName name="MO_ELEC_LUZ_CENITAL_11">#REF!</definedName>
    <definedName name="MO_ELEC_LUZ_CENITAL_6">#REF!</definedName>
    <definedName name="MO_ELEC_LUZ_CENITAL_7">#REF!</definedName>
    <definedName name="MO_ELEC_LUZ_CENITAL_8">#REF!</definedName>
    <definedName name="MO_ELEC_LUZ_CENITAL_9">#REF!</definedName>
    <definedName name="MO_ELEC_PANEL_DIST">#REF!</definedName>
    <definedName name="MO_ELEC_PANEL_DIST_10">#REF!</definedName>
    <definedName name="MO_ELEC_PANEL_DIST_11">#REF!</definedName>
    <definedName name="MO_ELEC_PANEL_DIST_6">#REF!</definedName>
    <definedName name="MO_ELEC_PANEL_DIST_7">#REF!</definedName>
    <definedName name="MO_ELEC_PANEL_DIST_8">#REF!</definedName>
    <definedName name="MO_ELEC_PANEL_DIST_9">#REF!</definedName>
    <definedName name="MO_ELEC_TOMACORRIENTE_110">#REF!</definedName>
    <definedName name="MO_ELEC_TOMACORRIENTE_110_10">#REF!</definedName>
    <definedName name="MO_ELEC_TOMACORRIENTE_110_11">#REF!</definedName>
    <definedName name="MO_ELEC_TOMACORRIENTE_110_6">#REF!</definedName>
    <definedName name="MO_ELEC_TOMACORRIENTE_110_7">#REF!</definedName>
    <definedName name="MO_ELEC_TOMACORRIENTE_110_8">#REF!</definedName>
    <definedName name="MO_ELEC_TOMACORRIENTE_110_9">#REF!</definedName>
    <definedName name="MO_ELEC_TOMACORRIENTE_220">#REF!</definedName>
    <definedName name="MO_ELEC_TOMACORRIENTE_220_10">#REF!</definedName>
    <definedName name="MO_ELEC_TOMACORRIENTE_220_11">#REF!</definedName>
    <definedName name="MO_ELEC_TOMACORRIENTE_220_6">#REF!</definedName>
    <definedName name="MO_ELEC_TOMACORRIENTE_220_7">#REF!</definedName>
    <definedName name="MO_ELEC_TOMACORRIENTE_220_8">#REF!</definedName>
    <definedName name="MO_ELEC_TOMACORRIENTE_220_9">#REF!</definedName>
    <definedName name="MO_ENTABLILLADOS">#REF!</definedName>
    <definedName name="MO_ENTABLILLADOS_10">#REF!</definedName>
    <definedName name="MO_ENTABLILLADOS_11">#REF!</definedName>
    <definedName name="MO_ENTABLILLADOS_6">#REF!</definedName>
    <definedName name="MO_ENTABLILLADOS_7">#REF!</definedName>
    <definedName name="MO_ENTABLILLADOS_8">#REF!</definedName>
    <definedName name="MO_ENTABLILLADOS_9">#REF!</definedName>
    <definedName name="MO_ESCALON_GRANITO">#REF!</definedName>
    <definedName name="MO_ESCALON_GRANITO_10">#REF!</definedName>
    <definedName name="MO_ESCALON_GRANITO_11">#REF!</definedName>
    <definedName name="MO_ESCALON_GRANITO_6">#REF!</definedName>
    <definedName name="MO_ESCALON_GRANITO_7">#REF!</definedName>
    <definedName name="MO_ESCALON_GRANITO_8">#REF!</definedName>
    <definedName name="MO_ESCALON_GRANITO_9">#REF!</definedName>
    <definedName name="MO_ESCALON_HUELLA_y_CONTRAHUELLA">#REF!</definedName>
    <definedName name="MO_ESCALON_HUELLA_y_CONTRAHUELLA_10">#REF!</definedName>
    <definedName name="MO_ESCALON_HUELLA_y_CONTRAHUELLA_11">#REF!</definedName>
    <definedName name="MO_ESCALON_HUELLA_y_CONTRAHUELLA_6">#REF!</definedName>
    <definedName name="MO_ESCALON_HUELLA_y_CONTRAHUELLA_7">#REF!</definedName>
    <definedName name="MO_ESCALON_HUELLA_y_CONTRAHUELLA_8">#REF!</definedName>
    <definedName name="MO_ESCALON_HUELLA_y_CONTRAHUELLA_9">#REF!</definedName>
    <definedName name="MO_ESTRIAS">#REF!</definedName>
    <definedName name="MO_ESTRIAS_10">#REF!</definedName>
    <definedName name="MO_ESTRIAS_11">#REF!</definedName>
    <definedName name="MO_ESTRIAS_6">#REF!</definedName>
    <definedName name="MO_ESTRIAS_7">#REF!</definedName>
    <definedName name="MO_ESTRIAS_8">#REF!</definedName>
    <definedName name="MO_ESTRIAS_9">#REF!</definedName>
    <definedName name="MO_EXC_CALICHE_MANO_3M">#REF!</definedName>
    <definedName name="MO_EXC_CALICHE_MANO_3M_10">#REF!</definedName>
    <definedName name="MO_EXC_CALICHE_MANO_3M_11">#REF!</definedName>
    <definedName name="MO_EXC_CALICHE_MANO_3M_6">#REF!</definedName>
    <definedName name="MO_EXC_CALICHE_MANO_3M_7">#REF!</definedName>
    <definedName name="MO_EXC_CALICHE_MANO_3M_8">#REF!</definedName>
    <definedName name="MO_EXC_CALICHE_MANO_3M_9">#REF!</definedName>
    <definedName name="MO_EXC_ROCA_BLANDA_MANO_3M">#REF!</definedName>
    <definedName name="MO_EXC_ROCA_BLANDA_MANO_3M_10">#REF!</definedName>
    <definedName name="MO_EXC_ROCA_BLANDA_MANO_3M_11">#REF!</definedName>
    <definedName name="MO_EXC_ROCA_BLANDA_MANO_3M_6">#REF!</definedName>
    <definedName name="MO_EXC_ROCA_BLANDA_MANO_3M_7">#REF!</definedName>
    <definedName name="MO_EXC_ROCA_BLANDA_MANO_3M_8">#REF!</definedName>
    <definedName name="MO_EXC_ROCA_BLANDA_MANO_3M_9">#REF!</definedName>
    <definedName name="MO_EXC_ROCA_COMP_3M">#REF!</definedName>
    <definedName name="MO_EXC_ROCA_COMP_3M_10">#REF!</definedName>
    <definedName name="MO_EXC_ROCA_COMP_3M_11">#REF!</definedName>
    <definedName name="MO_EXC_ROCA_COMP_3M_6">#REF!</definedName>
    <definedName name="MO_EXC_ROCA_COMP_3M_7">#REF!</definedName>
    <definedName name="MO_EXC_ROCA_COMP_3M_8">#REF!</definedName>
    <definedName name="MO_EXC_ROCA_COMP_3M_9">#REF!</definedName>
    <definedName name="MO_EXC_ROCA_MANO_3M">#REF!</definedName>
    <definedName name="MO_EXC_ROCA_MANO_3M_10">#REF!</definedName>
    <definedName name="MO_EXC_ROCA_MANO_3M_11">#REF!</definedName>
    <definedName name="MO_EXC_ROCA_MANO_3M_6">#REF!</definedName>
    <definedName name="MO_EXC_ROCA_MANO_3M_7">#REF!</definedName>
    <definedName name="MO_EXC_ROCA_MANO_3M_8">#REF!</definedName>
    <definedName name="MO_EXC_ROCA_MANO_3M_9">#REF!</definedName>
    <definedName name="MO_EXC_TIERRA_MANO_3M">#REF!</definedName>
    <definedName name="MO_EXC_TIERRA_MANO_3M_10">#REF!</definedName>
    <definedName name="MO_EXC_TIERRA_MANO_3M_11">#REF!</definedName>
    <definedName name="MO_EXC_TIERRA_MANO_3M_6">#REF!</definedName>
    <definedName name="MO_EXC_TIERRA_MANO_3M_7">#REF!</definedName>
    <definedName name="MO_EXC_TIERRA_MANO_3M_8">#REF!</definedName>
    <definedName name="MO_EXC_TIERRA_MANO_3M_9">#REF!</definedName>
    <definedName name="MO_FINO_TECHO_HOR">#REF!</definedName>
    <definedName name="MO_FINO_TECHO_HOR_10">#REF!</definedName>
    <definedName name="MO_FINO_TECHO_HOR_11">#REF!</definedName>
    <definedName name="MO_FINO_TECHO_HOR_6">#REF!</definedName>
    <definedName name="MO_FINO_TECHO_HOR_7">#REF!</definedName>
    <definedName name="MO_FINO_TECHO_HOR_8">#REF!</definedName>
    <definedName name="MO_FINO_TECHO_HOR_9">#REF!</definedName>
    <definedName name="MO_FRAGUACHE">#REF!</definedName>
    <definedName name="MO_FRAGUACHE_10">#REF!</definedName>
    <definedName name="MO_FRAGUACHE_11">#REF!</definedName>
    <definedName name="MO_FRAGUACHE_6">#REF!</definedName>
    <definedName name="MO_FRAGUACHE_7">#REF!</definedName>
    <definedName name="MO_FRAGUACHE_8">#REF!</definedName>
    <definedName name="MO_FRAGUACHE_9">#REF!</definedName>
    <definedName name="MO_GOTEROS">#REF!</definedName>
    <definedName name="MO_GOTEROS_10">#REF!</definedName>
    <definedName name="MO_GOTEROS_11">#REF!</definedName>
    <definedName name="MO_GOTEROS_6">#REF!</definedName>
    <definedName name="MO_GOTEROS_7">#REF!</definedName>
    <definedName name="MO_GOTEROS_8">#REF!</definedName>
    <definedName name="MO_GOTEROS_9">#REF!</definedName>
    <definedName name="MO_NATILLA">#REF!</definedName>
    <definedName name="MO_NATILLA_10">#REF!</definedName>
    <definedName name="MO_NATILLA_11">#REF!</definedName>
    <definedName name="MO_NATILLA_6">#REF!</definedName>
    <definedName name="MO_NATILLA_7">#REF!</definedName>
    <definedName name="MO_NATILLA_8">#REF!</definedName>
    <definedName name="MO_NATILLA_9">#REF!</definedName>
    <definedName name="MO_PAÑETE_COLs">#REF!</definedName>
    <definedName name="MO_PAÑETE_COLs_10">#REF!</definedName>
    <definedName name="MO_PAÑETE_COLs_11">#REF!</definedName>
    <definedName name="MO_PAÑETE_COLs_6">#REF!</definedName>
    <definedName name="MO_PAÑETE_COLs_7">#REF!</definedName>
    <definedName name="MO_PAÑETE_COLs_8">#REF!</definedName>
    <definedName name="MO_PAÑETE_COLs_9">#REF!</definedName>
    <definedName name="MO_PAÑETE_EXT">#REF!</definedName>
    <definedName name="MO_PAÑETE_EXT_10">#REF!</definedName>
    <definedName name="MO_PAÑETE_EXT_11">#REF!</definedName>
    <definedName name="MO_PAÑETE_EXT_6">#REF!</definedName>
    <definedName name="MO_PAÑETE_EXT_7">#REF!</definedName>
    <definedName name="MO_PAÑETE_EXT_8">#REF!</definedName>
    <definedName name="MO_PAÑETE_EXT_9">#REF!</definedName>
    <definedName name="MO_PAÑETE_INT">#REF!</definedName>
    <definedName name="MO_PAÑETE_INT_10">#REF!</definedName>
    <definedName name="MO_PAÑETE_INT_11">#REF!</definedName>
    <definedName name="MO_PAÑETE_INT_6">#REF!</definedName>
    <definedName name="MO_PAÑETE_INT_7">#REF!</definedName>
    <definedName name="MO_PAÑETE_INT_8">#REF!</definedName>
    <definedName name="MO_PAÑETE_INT_9">#REF!</definedName>
    <definedName name="MO_PAÑETE_PULIDO">#REF!</definedName>
    <definedName name="MO_PAÑETE_PULIDO_10">#REF!</definedName>
    <definedName name="MO_PAÑETE_PULIDO_11">#REF!</definedName>
    <definedName name="MO_PAÑETE_PULIDO_6">#REF!</definedName>
    <definedName name="MO_PAÑETE_PULIDO_7">#REF!</definedName>
    <definedName name="MO_PAÑETE_PULIDO_8">#REF!</definedName>
    <definedName name="MO_PAÑETE_PULIDO_9">#REF!</definedName>
    <definedName name="MO_PAÑETE_RASGADO">#REF!</definedName>
    <definedName name="MO_PAÑETE_RASGADO_10">#REF!</definedName>
    <definedName name="MO_PAÑETE_RASGADO_11">#REF!</definedName>
    <definedName name="MO_PAÑETE_RASGADO_6">#REF!</definedName>
    <definedName name="MO_PAÑETE_RASGADO_7">#REF!</definedName>
    <definedName name="MO_PAÑETE_RASGADO_8">#REF!</definedName>
    <definedName name="MO_PAÑETE_RASGADO_9">#REF!</definedName>
    <definedName name="MO_PAÑETE_TECHOSyVIGAS">#REF!</definedName>
    <definedName name="MO_PAÑETE_TECHOSyVIGAS_10">#REF!</definedName>
    <definedName name="MO_PAÑETE_TECHOSyVIGAS_11">#REF!</definedName>
    <definedName name="MO_PAÑETE_TECHOSyVIGAS_6">#REF!</definedName>
    <definedName name="MO_PAÑETE_TECHOSyVIGAS_7">#REF!</definedName>
    <definedName name="MO_PAÑETE_TECHOSyVIGAS_8">#REF!</definedName>
    <definedName name="MO_PAÑETE_TECHOSyVIGAS_9">#REF!</definedName>
    <definedName name="MO_PERRILLA">#REF!</definedName>
    <definedName name="MO_PERRILLA_10">#REF!</definedName>
    <definedName name="MO_PERRILLA_11">#REF!</definedName>
    <definedName name="MO_PERRILLA_6">#REF!</definedName>
    <definedName name="MO_PERRILLA_7">#REF!</definedName>
    <definedName name="MO_PERRILLA_8">#REF!</definedName>
    <definedName name="MO_PERRILLA_9">#REF!</definedName>
    <definedName name="MO_PIEDRA">#REF!</definedName>
    <definedName name="MO_PIEDRA_10">#REF!</definedName>
    <definedName name="MO_PIEDRA_11">#REF!</definedName>
    <definedName name="MO_PIEDRA_6">#REF!</definedName>
    <definedName name="MO_PIEDRA_7">#REF!</definedName>
    <definedName name="MO_PIEDRA_8">#REF!</definedName>
    <definedName name="MO_PIEDRA_9">#REF!</definedName>
    <definedName name="MO_PINTURA">#REF!</definedName>
    <definedName name="MO_PINTURA_10">#REF!</definedName>
    <definedName name="MO_PINTURA_11">#REF!</definedName>
    <definedName name="MO_PINTURA_6">#REF!</definedName>
    <definedName name="MO_PINTURA_7">#REF!</definedName>
    <definedName name="MO_PINTURA_8">#REF!</definedName>
    <definedName name="MO_PINTURA_9">#REF!</definedName>
    <definedName name="MO_PISO_ADOQUIN">#REF!</definedName>
    <definedName name="MO_PISO_ADOQUIN_10">#REF!</definedName>
    <definedName name="MO_PISO_ADOQUIN_11">#REF!</definedName>
    <definedName name="MO_PISO_ADOQUIN_6">#REF!</definedName>
    <definedName name="MO_PISO_ADOQUIN_7">#REF!</definedName>
    <definedName name="MO_PISO_ADOQUIN_8">#REF!</definedName>
    <definedName name="MO_PISO_ADOQUIN_9">#REF!</definedName>
    <definedName name="MO_PISO_CementoPulido">#REF!</definedName>
    <definedName name="MO_PISO_CementoPulido_10">#REF!</definedName>
    <definedName name="MO_PISO_CementoPulido_11">#REF!</definedName>
    <definedName name="MO_PISO_CementoPulido_6">#REF!</definedName>
    <definedName name="MO_PISO_CementoPulido_7">#REF!</definedName>
    <definedName name="MO_PISO_CementoPulido_8">#REF!</definedName>
    <definedName name="MO_PISO_CementoPulido_9">#REF!</definedName>
    <definedName name="MO_PISO_CERAMICA_15a20">#REF!</definedName>
    <definedName name="MO_PISO_CERAMICA_15a20_10">#REF!</definedName>
    <definedName name="MO_PISO_CERAMICA_15a20_11">#REF!</definedName>
    <definedName name="MO_PISO_CERAMICA_15a20_6">#REF!</definedName>
    <definedName name="MO_PISO_CERAMICA_15a20_7">#REF!</definedName>
    <definedName name="MO_PISO_CERAMICA_15a20_8">#REF!</definedName>
    <definedName name="MO_PISO_CERAMICA_15a20_9">#REF!</definedName>
    <definedName name="MO_PISO_CERAMICA_15a20_BASE">#REF!</definedName>
    <definedName name="MO_PISO_CERAMICA_15a20_BASE_10">#REF!</definedName>
    <definedName name="MO_PISO_CERAMICA_15a20_BASE_11">#REF!</definedName>
    <definedName name="MO_PISO_CERAMICA_15a20_BASE_6">#REF!</definedName>
    <definedName name="MO_PISO_CERAMICA_15a20_BASE_7">#REF!</definedName>
    <definedName name="MO_PISO_CERAMICA_15a20_BASE_8">#REF!</definedName>
    <definedName name="MO_PISO_CERAMICA_15a20_BASE_9">#REF!</definedName>
    <definedName name="MO_PISO_CERAMICA_30a40">#REF!</definedName>
    <definedName name="MO_PISO_CERAMICA_30a40_10">#REF!</definedName>
    <definedName name="MO_PISO_CERAMICA_30a40_11">#REF!</definedName>
    <definedName name="MO_PISO_CERAMICA_30a40_6">#REF!</definedName>
    <definedName name="MO_PISO_CERAMICA_30a40_7">#REF!</definedName>
    <definedName name="MO_PISO_CERAMICA_30a40_8">#REF!</definedName>
    <definedName name="MO_PISO_CERAMICA_30a40_9">#REF!</definedName>
    <definedName name="MO_PISO_CERAMICA_30a40_BASE">#REF!</definedName>
    <definedName name="MO_PISO_CERAMICA_30a40_BASE_10">#REF!</definedName>
    <definedName name="MO_PISO_CERAMICA_30a40_BASE_11">#REF!</definedName>
    <definedName name="MO_PISO_CERAMICA_30a40_BASE_6">#REF!</definedName>
    <definedName name="MO_PISO_CERAMICA_30a40_BASE_7">#REF!</definedName>
    <definedName name="MO_PISO_CERAMICA_30a40_BASE_8">#REF!</definedName>
    <definedName name="MO_PISO_CERAMICA_30a40_BASE_9">#REF!</definedName>
    <definedName name="MO_PISO_FROTA_VIOL">#REF!</definedName>
    <definedName name="MO_PISO_FROTA_VIOL_10">#REF!</definedName>
    <definedName name="MO_PISO_FROTA_VIOL_11">#REF!</definedName>
    <definedName name="MO_PISO_FROTA_VIOL_6">#REF!</definedName>
    <definedName name="MO_PISO_FROTA_VIOL_7">#REF!</definedName>
    <definedName name="MO_PISO_FROTA_VIOL_8">#REF!</definedName>
    <definedName name="MO_PISO_FROTA_VIOL_9">#REF!</definedName>
    <definedName name="MO_PISO_FROTADO">#REF!</definedName>
    <definedName name="MO_PISO_FROTADO_10">#REF!</definedName>
    <definedName name="MO_PISO_FROTADO_11">#REF!</definedName>
    <definedName name="MO_PISO_FROTADO_6">#REF!</definedName>
    <definedName name="MO_PISO_FROTADO_7">#REF!</definedName>
    <definedName name="MO_PISO_FROTADO_8">#REF!</definedName>
    <definedName name="MO_PISO_FROTADO_9">#REF!</definedName>
    <definedName name="MO_PISO_GRANITO_25">#REF!</definedName>
    <definedName name="MO_PISO_GRANITO_25_10">#REF!</definedName>
    <definedName name="MO_PISO_GRANITO_25_11">#REF!</definedName>
    <definedName name="MO_PISO_GRANITO_25_6">#REF!</definedName>
    <definedName name="MO_PISO_GRANITO_25_7">#REF!</definedName>
    <definedName name="MO_PISO_GRANITO_25_8">#REF!</definedName>
    <definedName name="MO_PISO_GRANITO_25_9">#REF!</definedName>
    <definedName name="MO_PISO_GRANITO_30">#REF!</definedName>
    <definedName name="MO_PISO_GRANITO_30_10">#REF!</definedName>
    <definedName name="MO_PISO_GRANITO_30_11">#REF!</definedName>
    <definedName name="MO_PISO_GRANITO_30_6">#REF!</definedName>
    <definedName name="MO_PISO_GRANITO_30_7">#REF!</definedName>
    <definedName name="MO_PISO_GRANITO_30_8">#REF!</definedName>
    <definedName name="MO_PISO_GRANITO_30_9">#REF!</definedName>
    <definedName name="MO_PISO_GRANITO_33">#REF!</definedName>
    <definedName name="MO_PISO_GRANITO_33_10">#REF!</definedName>
    <definedName name="MO_PISO_GRANITO_33_11">#REF!</definedName>
    <definedName name="MO_PISO_GRANITO_33_6">#REF!</definedName>
    <definedName name="MO_PISO_GRANITO_33_7">#REF!</definedName>
    <definedName name="MO_PISO_GRANITO_33_8">#REF!</definedName>
    <definedName name="MO_PISO_GRANITO_33_9">#REF!</definedName>
    <definedName name="MO_PISO_GRANITO_40">#REF!</definedName>
    <definedName name="MO_PISO_GRANITO_40_10">#REF!</definedName>
    <definedName name="MO_PISO_GRANITO_40_11">#REF!</definedName>
    <definedName name="MO_PISO_GRANITO_40_6">#REF!</definedName>
    <definedName name="MO_PISO_GRANITO_40_7">#REF!</definedName>
    <definedName name="MO_PISO_GRANITO_40_8">#REF!</definedName>
    <definedName name="MO_PISO_GRANITO_40_9">#REF!</definedName>
    <definedName name="MO_PISO_GRANITO_50">#REF!</definedName>
    <definedName name="MO_PISO_GRANITO_50_10">#REF!</definedName>
    <definedName name="MO_PISO_GRANITO_50_11">#REF!</definedName>
    <definedName name="MO_PISO_GRANITO_50_6">#REF!</definedName>
    <definedName name="MO_PISO_GRANITO_50_7">#REF!</definedName>
    <definedName name="MO_PISO_GRANITO_50_8">#REF!</definedName>
    <definedName name="MO_PISO_GRANITO_50_9">#REF!</definedName>
    <definedName name="MO_PISO_PULI_VIOL">#REF!</definedName>
    <definedName name="MO_PISO_PULI_VIOL_10">#REF!</definedName>
    <definedName name="MO_PISO_PULI_VIOL_11">#REF!</definedName>
    <definedName name="MO_PISO_PULI_VIOL_6">#REF!</definedName>
    <definedName name="MO_PISO_PULI_VIOL_7">#REF!</definedName>
    <definedName name="MO_PISO_PULI_VIOL_8">#REF!</definedName>
    <definedName name="MO_PISO_PULI_VIOL_9">#REF!</definedName>
    <definedName name="MO_PISO_ZOCALO">#REF!</definedName>
    <definedName name="MO_PISO_ZOCALO_10">#REF!</definedName>
    <definedName name="MO_PISO_ZOCALO_11">#REF!</definedName>
    <definedName name="MO_PISO_ZOCALO_6">#REF!</definedName>
    <definedName name="MO_PISO_ZOCALO_7">#REF!</definedName>
    <definedName name="MO_PISO_ZOCALO_8">#REF!</definedName>
    <definedName name="MO_PISO_ZOCALO_9">#REF!</definedName>
    <definedName name="MO_REPELLO">#REF!</definedName>
    <definedName name="MO_REPELLO_10">#REF!</definedName>
    <definedName name="MO_REPELLO_11">#REF!</definedName>
    <definedName name="MO_REPELLO_6">#REF!</definedName>
    <definedName name="MO_REPELLO_7">#REF!</definedName>
    <definedName name="MO_REPELLO_8">#REF!</definedName>
    <definedName name="MO_REPELLO_9">#REF!</definedName>
    <definedName name="MO_RESANE_FROTA">#REF!</definedName>
    <definedName name="MO_RESANE_FROTA_10">#REF!</definedName>
    <definedName name="MO_RESANE_FROTA_11">#REF!</definedName>
    <definedName name="MO_RESANE_FROTA_6">#REF!</definedName>
    <definedName name="MO_RESANE_FROTA_7">#REF!</definedName>
    <definedName name="MO_RESANE_FROTA_8">#REF!</definedName>
    <definedName name="MO_RESANE_FROTA_9">#REF!</definedName>
    <definedName name="MO_RESANE_GOMA">#REF!</definedName>
    <definedName name="MO_RESANE_GOMA_10">#REF!</definedName>
    <definedName name="MO_RESANE_GOMA_11">#REF!</definedName>
    <definedName name="MO_RESANE_GOMA_6">#REF!</definedName>
    <definedName name="MO_RESANE_GOMA_7">#REF!</definedName>
    <definedName name="MO_RESANE_GOMA_8">#REF!</definedName>
    <definedName name="MO_RESANE_GOMA_9">#REF!</definedName>
    <definedName name="MO_SUBIDA_BLOCK_4_1NIVEL">#REF!</definedName>
    <definedName name="MO_SUBIDA_BLOCK_4_1NIVEL_10">#REF!</definedName>
    <definedName name="MO_SUBIDA_BLOCK_4_1NIVEL_11">#REF!</definedName>
    <definedName name="MO_SUBIDA_BLOCK_4_1NIVEL_6">#REF!</definedName>
    <definedName name="MO_SUBIDA_BLOCK_4_1NIVEL_7">#REF!</definedName>
    <definedName name="MO_SUBIDA_BLOCK_4_1NIVEL_8">#REF!</definedName>
    <definedName name="MO_SUBIDA_BLOCK_4_1NIVEL_9">#REF!</definedName>
    <definedName name="MO_SUBIDA_BLOCK_6_1NIVEL">#REF!</definedName>
    <definedName name="MO_SUBIDA_BLOCK_6_1NIVEL_10">#REF!</definedName>
    <definedName name="MO_SUBIDA_BLOCK_6_1NIVEL_11">#REF!</definedName>
    <definedName name="MO_SUBIDA_BLOCK_6_1NIVEL_6">#REF!</definedName>
    <definedName name="MO_SUBIDA_BLOCK_6_1NIVEL_7">#REF!</definedName>
    <definedName name="MO_SUBIDA_BLOCK_6_1NIVEL_8">#REF!</definedName>
    <definedName name="MO_SUBIDA_BLOCK_6_1NIVEL_9">#REF!</definedName>
    <definedName name="MO_SUBIDA_BLOCK_8_1NIVEL">#REF!</definedName>
    <definedName name="MO_SUBIDA_BLOCK_8_1NIVEL_10">#REF!</definedName>
    <definedName name="MO_SUBIDA_BLOCK_8_1NIVEL_11">#REF!</definedName>
    <definedName name="MO_SUBIDA_BLOCK_8_1NIVEL_6">#REF!</definedName>
    <definedName name="MO_SUBIDA_BLOCK_8_1NIVEL_7">#REF!</definedName>
    <definedName name="MO_SUBIDA_BLOCK_8_1NIVEL_8">#REF!</definedName>
    <definedName name="MO_SUBIDA_BLOCK_8_1NIVEL_9">#REF!</definedName>
    <definedName name="MO_SUBIDA_CEMENTO_1NIVEL">#REF!</definedName>
    <definedName name="MO_SUBIDA_CEMENTO_1NIVEL_10">#REF!</definedName>
    <definedName name="MO_SUBIDA_CEMENTO_1NIVEL_11">#REF!</definedName>
    <definedName name="MO_SUBIDA_CEMENTO_1NIVEL_6">#REF!</definedName>
    <definedName name="MO_SUBIDA_CEMENTO_1NIVEL_7">#REF!</definedName>
    <definedName name="MO_SUBIDA_CEMENTO_1NIVEL_8">#REF!</definedName>
    <definedName name="MO_SUBIDA_CEMENTO_1NIVEL_9">#REF!</definedName>
    <definedName name="MO_SUBIDA_MADERA_1NIVEL">#REF!</definedName>
    <definedName name="MO_SUBIDA_MADERA_1NIVEL_10">#REF!</definedName>
    <definedName name="MO_SUBIDA_MADERA_1NIVEL_11">#REF!</definedName>
    <definedName name="MO_SUBIDA_MADERA_1NIVEL_6">#REF!</definedName>
    <definedName name="MO_SUBIDA_MADERA_1NIVEL_7">#REF!</definedName>
    <definedName name="MO_SUBIDA_MADERA_1NIVEL_8">#REF!</definedName>
    <definedName name="MO_SUBIDA_MADERA_1NIVEL_9">#REF!</definedName>
    <definedName name="MO_SUBIR_AGREGADO_1Nivel">#REF!</definedName>
    <definedName name="MO_SUBIR_AGREGADO_1Nivel_10">#REF!</definedName>
    <definedName name="MO_SUBIR_AGREGADO_1Nivel_11">#REF!</definedName>
    <definedName name="MO_SUBIR_AGREGADO_1Nivel_6">#REF!</definedName>
    <definedName name="MO_SUBIR_AGREGADO_1Nivel_7">#REF!</definedName>
    <definedName name="MO_SUBIR_AGREGADO_1Nivel_8">#REF!</definedName>
    <definedName name="MO_SUBIR_AGREGADO_1Nivel_9">#REF!</definedName>
    <definedName name="MO_SubirAcero_1Niv">#REF!</definedName>
    <definedName name="MO_SubirAcero_1Niv_10">#REF!</definedName>
    <definedName name="MO_SubirAcero_1Niv_11">#REF!</definedName>
    <definedName name="MO_SubirAcero_1Niv_6">#REF!</definedName>
    <definedName name="MO_SubirAcero_1Niv_7">#REF!</definedName>
    <definedName name="MO_SubirAcero_1Niv_8">#REF!</definedName>
    <definedName name="MO_SubirAcero_1Niv_9">#REF!</definedName>
    <definedName name="MO_ZABALETA_PISO">#REF!</definedName>
    <definedName name="MO_ZABALETA_PISO_10">#REF!</definedName>
    <definedName name="MO_ZABALETA_PISO_11">#REF!</definedName>
    <definedName name="MO_ZABALETA_PISO_6">#REF!</definedName>
    <definedName name="MO_ZABALETA_PISO_7">#REF!</definedName>
    <definedName name="MO_ZABALETA_PISO_8">#REF!</definedName>
    <definedName name="MO_ZABALETA_PISO_9">#REF!</definedName>
    <definedName name="MO_ZABALETA_TECHO">#REF!</definedName>
    <definedName name="MO_ZABALETA_TECHO_10">#REF!</definedName>
    <definedName name="MO_ZABALETA_TECHO_11">#REF!</definedName>
    <definedName name="MO_ZABALETA_TECHO_6">#REF!</definedName>
    <definedName name="MO_ZABALETA_TECHO_7">#REF!</definedName>
    <definedName name="MO_ZABALETA_TECHO_8">#REF!</definedName>
    <definedName name="MO_ZABALETA_TECHO_9">#REF!</definedName>
    <definedName name="moacero">#REF!</definedName>
    <definedName name="moacero_8">#REF!</definedName>
    <definedName name="moaceromalla">#REF!</definedName>
    <definedName name="moaceromalla_8">#REF!</definedName>
    <definedName name="moacerorampa">#REF!</definedName>
    <definedName name="moacerorampa_8">#REF!</definedName>
    <definedName name="MOCeram.Paredes">#REF!</definedName>
    <definedName name="Mocheta">#REF!</definedName>
    <definedName name="Mocheta.95x.65.h.a">#REF!</definedName>
    <definedName name="Mocheta.caoba">#REF!</definedName>
    <definedName name="Mocheta.Mezcla.Antillana">[17]Análisis!#REF!</definedName>
    <definedName name="mochetas">#REF!</definedName>
    <definedName name="mochetas.8cm.h.a">#REF!</definedName>
    <definedName name="MOLDE_ESTAMPADO">#REF!</definedName>
    <definedName name="MOLDE_ESTAMPADO_10">#REF!</definedName>
    <definedName name="MOLDE_ESTAMPADO_11">#REF!</definedName>
    <definedName name="MOLDE_ESTAMPADO_6">#REF!</definedName>
    <definedName name="MOLDE_ESTAMPADO_7">#REF!</definedName>
    <definedName name="MOLDE_ESTAMPADO_8">#REF!</definedName>
    <definedName name="MOLDE_ESTAMPADO_9">#REF!</definedName>
    <definedName name="Moldura.caoba">#REF!</definedName>
    <definedName name="MOPISOCERAMICA">#REF!</definedName>
    <definedName name="MOPISOCERAMICA_6">#REF!</definedName>
    <definedName name="MOPISOCERAMICA_8">#REF!</definedName>
    <definedName name="Mortero.1.2.Impermeabilizante">#REF!</definedName>
    <definedName name="Mortero.Marmolina">#REF!</definedName>
    <definedName name="mortero.para.piso">#REF!</definedName>
    <definedName name="Mortero.Pulido">#REF!</definedName>
    <definedName name="Mortero1.4Panete">#REF!</definedName>
    <definedName name="MORTERO110">#REF!</definedName>
    <definedName name="MORTERO12">#REF!</definedName>
    <definedName name="MORTERO13">#REF!</definedName>
    <definedName name="MORTERO14">#REF!</definedName>
    <definedName name="mosbotichinorojo">[4]insumo!#REF!</definedName>
    <definedName name="MOTONIVELADORA">#REF!</definedName>
    <definedName name="MOTONIVELADORA_10">#REF!</definedName>
    <definedName name="MOTONIVELADORA_11">#REF!</definedName>
    <definedName name="MOTONIVELADORA_6">#REF!</definedName>
    <definedName name="MOTONIVELADORA_7">#REF!</definedName>
    <definedName name="MOTONIVELADORA_8">#REF!</definedName>
    <definedName name="MOTONIVELADORA_9">#REF!</definedName>
    <definedName name="mozaicoFG">[4]insumo!#REF!</definedName>
    <definedName name="Muro.6.4toN">#REF!</definedName>
    <definedName name="Muro.8.3erN">#REF!</definedName>
    <definedName name="Muro.Bloq.4.BNP.Cocina">#REF!</definedName>
    <definedName name="Muro.Bloq.4.SNP.Cocina">#REF!</definedName>
    <definedName name="Muro.Bloq.6.BNP.Cocina">#REF!</definedName>
    <definedName name="Muro.Bloq.6.SNP.Cocina">#REF!</definedName>
    <definedName name="Muro.Bloqe.4.2doN">#REF!</definedName>
    <definedName name="Muro.bloqu.8.SNP.Cocina">#REF!</definedName>
    <definedName name="Muro.bloque.2doN">#REF!</definedName>
    <definedName name="Muro.Bloque.4.1erN">#REF!</definedName>
    <definedName name="Muro.Bloque.4.3erN">#REF!</definedName>
    <definedName name="Muro.Bloque.4.4toN">#REF!</definedName>
    <definedName name="Muro.Bloque.4cm.SNP">[24]Análisis!$N$845</definedName>
    <definedName name="Muro.Bloque.6cm.BNP">[24]Análisis!$N$821</definedName>
    <definedName name="Muro.Bloque.6cm.SNPT">[24]Análisis!$N$808</definedName>
    <definedName name="Muro.Bloque.8.1erN">#REF!</definedName>
    <definedName name="Muro.Bloque.8.BNP.Cocina">#REF!</definedName>
    <definedName name="Muro.Bloque.8.SNPT.40">#REF!</definedName>
    <definedName name="Muro.Bloque.8.SNPT.80">#REF!</definedName>
    <definedName name="Muro.Bloque.8BNP.Comedor">#REF!</definedName>
    <definedName name="Muro.Bloque.Vidrio.Area.Noble">#REF!</definedName>
    <definedName name="Muro.bloque8.2doN">#REF!</definedName>
    <definedName name="Muro.Bloques.10cm">#REF!</definedName>
    <definedName name="Muro.Bloques.20cm.40">#REF!</definedName>
    <definedName name="muro.h.a.20cm">[30]Análisis!$D$729</definedName>
    <definedName name="Muro.Hor.Arm.Inclinado">#REF!</definedName>
    <definedName name="Muro.Horm.Arm.edif.oficina">#REF!</definedName>
    <definedName name="Muro.Horm.Arm.Edif.Parqueo">#REF!</definedName>
    <definedName name="Muro.Hormigon.Armado.de20">[13]Análisis!$D$286</definedName>
    <definedName name="Muro.Hormigón.Estanque">#REF!</definedName>
    <definedName name="Muro.protector.parqueo">#REF!</definedName>
    <definedName name="muro.shee.ambas.caras">'[31]Muros Interiores h=2.8 m '!$E$64</definedName>
    <definedName name="MURO30">#REF!</definedName>
    <definedName name="MURO30_6">#REF!</definedName>
    <definedName name="MUROBOVEDA12A10X2AD">#REF!</definedName>
    <definedName name="MUROBOVEDA12A10X2AD_6">#REF!</definedName>
    <definedName name="MUROS">#REF!</definedName>
    <definedName name="muros.plycem.ambas.caras">'[31]MurosInt.h=2.8 m Plycem 2 lados'!$E$64</definedName>
    <definedName name="muros.una.cshee.plycem">'[31]MurosInt.h=2.8 m U C con plycem'!$E$64</definedName>
    <definedName name="MUROS_AN">#REF!</definedName>
    <definedName name="NADA">[41]Insumos!#REF!</definedName>
    <definedName name="NADA_6">#REF!</definedName>
    <definedName name="NADA_8">#REF!</definedName>
    <definedName name="NAMA">#REF!</definedName>
    <definedName name="NATILLA">#REF!</definedName>
    <definedName name="Nave">#REF!</definedName>
    <definedName name="NINGUNA">[41]Insumos!#REF!</definedName>
    <definedName name="NINGUNA_6">#REF!</definedName>
    <definedName name="NINGUNA_8">#REF!</definedName>
    <definedName name="NIPLE_ACERO_12x3">#REF!</definedName>
    <definedName name="NIPLE_ACERO_12x3_10">#REF!</definedName>
    <definedName name="NIPLE_ACERO_12x3_11">#REF!</definedName>
    <definedName name="NIPLE_ACERO_12x3_6">#REF!</definedName>
    <definedName name="NIPLE_ACERO_12x3_7">#REF!</definedName>
    <definedName name="NIPLE_ACERO_12x3_8">#REF!</definedName>
    <definedName name="NIPLE_ACERO_12x3_9">#REF!</definedName>
    <definedName name="NIPLE_ACERO_16x2">#REF!</definedName>
    <definedName name="NIPLE_ACERO_16x2_10">#REF!</definedName>
    <definedName name="NIPLE_ACERO_16x2_11">#REF!</definedName>
    <definedName name="NIPLE_ACERO_16x2_6">#REF!</definedName>
    <definedName name="NIPLE_ACERO_16x2_7">#REF!</definedName>
    <definedName name="NIPLE_ACERO_16x2_8">#REF!</definedName>
    <definedName name="NIPLE_ACERO_16x2_9">#REF!</definedName>
    <definedName name="NIPLE_ACERO_16x3">#REF!</definedName>
    <definedName name="NIPLE_ACERO_16x3_10">#REF!</definedName>
    <definedName name="NIPLE_ACERO_16x3_11">#REF!</definedName>
    <definedName name="NIPLE_ACERO_16x3_6">#REF!</definedName>
    <definedName name="NIPLE_ACERO_16x3_7">#REF!</definedName>
    <definedName name="NIPLE_ACERO_16x3_8">#REF!</definedName>
    <definedName name="NIPLE_ACERO_16x3_9">#REF!</definedName>
    <definedName name="NIPLE_ACERO_20x3">#REF!</definedName>
    <definedName name="NIPLE_ACERO_20x3_10">#REF!</definedName>
    <definedName name="NIPLE_ACERO_20x3_11">#REF!</definedName>
    <definedName name="NIPLE_ACERO_20x3_6">#REF!</definedName>
    <definedName name="NIPLE_ACERO_20x3_7">#REF!</definedName>
    <definedName name="NIPLE_ACERO_20x3_8">#REF!</definedName>
    <definedName name="NIPLE_ACERO_20x3_9">#REF!</definedName>
    <definedName name="NIPLE_ACERO_6x3">#REF!</definedName>
    <definedName name="NIPLE_ACERO_6x3_10">#REF!</definedName>
    <definedName name="NIPLE_ACERO_6x3_11">#REF!</definedName>
    <definedName name="NIPLE_ACERO_6x3_6">#REF!</definedName>
    <definedName name="NIPLE_ACERO_6x3_7">#REF!</definedName>
    <definedName name="NIPLE_ACERO_6x3_8">#REF!</definedName>
    <definedName name="NIPLE_ACERO_6x3_9">#REF!</definedName>
    <definedName name="NIPLE_ACERO_8x3">#REF!</definedName>
    <definedName name="NIPLE_ACERO_8x3_10">#REF!</definedName>
    <definedName name="NIPLE_ACERO_8x3_11">#REF!</definedName>
    <definedName name="NIPLE_ACERO_8x3_6">#REF!</definedName>
    <definedName name="NIPLE_ACERO_8x3_7">#REF!</definedName>
    <definedName name="NIPLE_ACERO_8x3_8">#REF!</definedName>
    <definedName name="NIPLE_ACERO_8x3_9">#REF!</definedName>
    <definedName name="NIPLE_ACERO_PLATILLADO_12x12">#REF!</definedName>
    <definedName name="NIPLE_ACERO_PLATILLADO_12x12_10">#REF!</definedName>
    <definedName name="NIPLE_ACERO_PLATILLADO_12x12_11">#REF!</definedName>
    <definedName name="NIPLE_ACERO_PLATILLADO_12x12_6">#REF!</definedName>
    <definedName name="NIPLE_ACERO_PLATILLADO_12x12_7">#REF!</definedName>
    <definedName name="NIPLE_ACERO_PLATILLADO_12x12_8">#REF!</definedName>
    <definedName name="NIPLE_ACERO_PLATILLADO_12x12_9">#REF!</definedName>
    <definedName name="NIPLE_ACERO_PLATILLADO_2x1">#REF!</definedName>
    <definedName name="NIPLE_ACERO_PLATILLADO_2x1_10">#REF!</definedName>
    <definedName name="NIPLE_ACERO_PLATILLADO_2x1_11">#REF!</definedName>
    <definedName name="NIPLE_ACERO_PLATILLADO_2x1_6">#REF!</definedName>
    <definedName name="NIPLE_ACERO_PLATILLADO_2x1_7">#REF!</definedName>
    <definedName name="NIPLE_ACERO_PLATILLADO_2x1_8">#REF!</definedName>
    <definedName name="NIPLE_ACERO_PLATILLADO_2x1_9">#REF!</definedName>
    <definedName name="NIPLE_ACERO_PLATILLADO_3x1">#REF!</definedName>
    <definedName name="NIPLE_ACERO_PLATILLADO_3x1_10">#REF!</definedName>
    <definedName name="NIPLE_ACERO_PLATILLADO_3x1_11">#REF!</definedName>
    <definedName name="NIPLE_ACERO_PLATILLADO_3x1_6">#REF!</definedName>
    <definedName name="NIPLE_ACERO_PLATILLADO_3x1_7">#REF!</definedName>
    <definedName name="NIPLE_ACERO_PLATILLADO_3x1_8">#REF!</definedName>
    <definedName name="NIPLE_ACERO_PLATILLADO_3x1_9">#REF!</definedName>
    <definedName name="NIPLE_ACERO_PLATILLADO_8x1">#REF!</definedName>
    <definedName name="NIPLE_ACERO_PLATILLADO_8x1_10">#REF!</definedName>
    <definedName name="NIPLE_ACERO_PLATILLADO_8x1_11">#REF!</definedName>
    <definedName name="NIPLE_ACERO_PLATILLADO_8x1_6">#REF!</definedName>
    <definedName name="NIPLE_ACERO_PLATILLADO_8x1_7">#REF!</definedName>
    <definedName name="NIPLE_ACERO_PLATILLADO_8x1_8">#REF!</definedName>
    <definedName name="NIPLE_ACERO_PLATILLADO_8x1_9">#REF!</definedName>
    <definedName name="NIPLE_CROMO_38x2_12">#REF!</definedName>
    <definedName name="NIPLE_CROMO_38x2_12_10">#REF!</definedName>
    <definedName name="NIPLE_CROMO_38x2_12_11">#REF!</definedName>
    <definedName name="NIPLE_CROMO_38x2_12_6">#REF!</definedName>
    <definedName name="NIPLE_CROMO_38x2_12_7">#REF!</definedName>
    <definedName name="NIPLE_CROMO_38x2_12_8">#REF!</definedName>
    <definedName name="NIPLE_CROMO_38x2_12_9">#REF!</definedName>
    <definedName name="NIPLE_HG_12x4">#REF!</definedName>
    <definedName name="NIPLE_HG_12x4_10">#REF!</definedName>
    <definedName name="NIPLE_HG_12x4_11">#REF!</definedName>
    <definedName name="NIPLE_HG_12x4_6">#REF!</definedName>
    <definedName name="NIPLE_HG_12x4_7">#REF!</definedName>
    <definedName name="NIPLE_HG_12x4_8">#REF!</definedName>
    <definedName name="NIPLE_HG_12x4_9">#REF!</definedName>
    <definedName name="NIPLE_HG_34x4">#REF!</definedName>
    <definedName name="NIPLE_HG_34x4_10">#REF!</definedName>
    <definedName name="NIPLE_HG_34x4_11">#REF!</definedName>
    <definedName name="NIPLE_HG_34x4_6">#REF!</definedName>
    <definedName name="NIPLE_HG_34x4_7">#REF!</definedName>
    <definedName name="NIPLE_HG_34x4_8">#REF!</definedName>
    <definedName name="NIPLE_HG_34x4_9">#REF!</definedName>
    <definedName name="NIPLE112X4HG">#REF!</definedName>
    <definedName name="NIPLE112X6HG">#REF!</definedName>
    <definedName name="NIPLE112X8HG">#REF!</definedName>
    <definedName name="NIPLE125X4HG">#REF!</definedName>
    <definedName name="NIPLE12X4HG">#REF!</definedName>
    <definedName name="NIPLE1X4HG">#REF!</definedName>
    <definedName name="NIPLE212X4HG">#REF!</definedName>
    <definedName name="NIPLE2X4HG">#REF!</definedName>
    <definedName name="NIPLE2X6HG">#REF!</definedName>
    <definedName name="NIPLE34X4HG">#REF!</definedName>
    <definedName name="NIPLE3X12HG">#REF!</definedName>
    <definedName name="NIPLE3X312HG">#REF!</definedName>
    <definedName name="NIPLE3X4HG">#REF!</definedName>
    <definedName name="NIPLE3X6HG">#REF!</definedName>
    <definedName name="NIPLE4X4HG">#REF!</definedName>
    <definedName name="NIPLECROM38X212">#REF!</definedName>
    <definedName name="NUEVA">#REF!</definedName>
    <definedName name="num_linhas">#REF!</definedName>
    <definedName name="Obra.Civil.Ext.">#REF!</definedName>
    <definedName name="Opc.2">#REF!</definedName>
    <definedName name="Operador.Tipo.1">#REF!</definedName>
    <definedName name="Operador.Tipo.2">#REF!</definedName>
    <definedName name="OPERADOR_GREADER">#REF!</definedName>
    <definedName name="OPERADOR_GREADER_10">#REF!</definedName>
    <definedName name="OPERADOR_GREADER_11">#REF!</definedName>
    <definedName name="OPERADOR_GREADER_6">#REF!</definedName>
    <definedName name="OPERADOR_GREADER_7">#REF!</definedName>
    <definedName name="OPERADOR_GREADER_8">#REF!</definedName>
    <definedName name="OPERADOR_GREADER_9">#REF!</definedName>
    <definedName name="OPERADOR_PALA">#REF!</definedName>
    <definedName name="OPERADOR_PALA_10">#REF!</definedName>
    <definedName name="OPERADOR_PALA_11">#REF!</definedName>
    <definedName name="OPERADOR_PALA_6">#REF!</definedName>
    <definedName name="OPERADOR_PALA_7">#REF!</definedName>
    <definedName name="OPERADOR_PALA_8">#REF!</definedName>
    <definedName name="OPERADOR_PALA_9">#REF!</definedName>
    <definedName name="OPERADOR_TRACTOR">#REF!</definedName>
    <definedName name="OPERADOR_TRACTOR_10">#REF!</definedName>
    <definedName name="OPERADOR_TRACTOR_11">#REF!</definedName>
    <definedName name="OPERADOR_TRACTOR_6">#REF!</definedName>
    <definedName name="OPERADOR_TRACTOR_7">#REF!</definedName>
    <definedName name="OPERADOR_TRACTOR_8">#REF!</definedName>
    <definedName name="OPERADOR_TRACTOR_9">#REF!</definedName>
    <definedName name="Operario_1ra">#REF!</definedName>
    <definedName name="Operario_1ra_10">#REF!</definedName>
    <definedName name="Operario_1ra_11">#REF!</definedName>
    <definedName name="Operario_1ra_6">#REF!</definedName>
    <definedName name="Operario_1ra_7">#REF!</definedName>
    <definedName name="Operario_1ra_8">#REF!</definedName>
    <definedName name="Operario_1ra_9">#REF!</definedName>
    <definedName name="Operario_2da">#REF!</definedName>
    <definedName name="Operario_2da_10">#REF!</definedName>
    <definedName name="Operario_2da_11">#REF!</definedName>
    <definedName name="Operario_2da_6">#REF!</definedName>
    <definedName name="Operario_2da_7">#REF!</definedName>
    <definedName name="Operario_2da_8">#REF!</definedName>
    <definedName name="Operario_2da_9">#REF!</definedName>
    <definedName name="Operario_3ra">#REF!</definedName>
    <definedName name="Operario_3ra_10">#REF!</definedName>
    <definedName name="Operario_3ra_11">#REF!</definedName>
    <definedName name="Operario_3ra_6">#REF!</definedName>
    <definedName name="Operario_3ra_7">#REF!</definedName>
    <definedName name="Operario_3ra_8">#REF!</definedName>
    <definedName name="Operario_3ra_9">#REF!</definedName>
    <definedName name="OPERARIOPRIMERA">[27]SALARIOS!$C$10</definedName>
    <definedName name="OPERMAN">#REF!</definedName>
    <definedName name="OPERPAL">#REF!</definedName>
    <definedName name="ORI12FBCO">#REF!</definedName>
    <definedName name="ORI12FBCOFLUX">#REF!</definedName>
    <definedName name="ORI1FBCO">#REF!</definedName>
    <definedName name="ORI1FBCOFLUX">#REF!</definedName>
    <definedName name="ORINAL12">#REF!</definedName>
    <definedName name="ORINALFALDA">#REF!</definedName>
    <definedName name="ORINALPEQ">#REF!</definedName>
    <definedName name="ORINALSENCILLO">[4]insumo!#REF!</definedName>
    <definedName name="ORIPEQBCO">#REF!</definedName>
    <definedName name="OXIDOROJO">#REF!</definedName>
    <definedName name="OXIGENO_CIL">#REF!</definedName>
    <definedName name="OXIGENO_CIL_10">#REF!</definedName>
    <definedName name="OXIGENO_CIL_11">#REF!</definedName>
    <definedName name="OXIGENO_CIL_6">#REF!</definedName>
    <definedName name="OXIGENO_CIL_7">#REF!</definedName>
    <definedName name="OXIGENO_CIL_8">#REF!</definedName>
    <definedName name="OXIGENO_CIL_9">#REF!</definedName>
    <definedName name="p">[42]peso!#REF!</definedName>
    <definedName name="p_8">#REF!</definedName>
    <definedName name="P12BLOCK12">#REF!</definedName>
    <definedName name="P12BLOCK6">#REF!</definedName>
    <definedName name="P12BLOCK8">#REF!</definedName>
    <definedName name="P1XE">#REF!</definedName>
    <definedName name="P1XE_6">#REF!</definedName>
    <definedName name="P1XT">#REF!</definedName>
    <definedName name="P1XT_6">#REF!</definedName>
    <definedName name="P1YE">#REF!</definedName>
    <definedName name="P1YE_6">#REF!</definedName>
    <definedName name="P1YT">#REF!</definedName>
    <definedName name="P1YT_6">#REF!</definedName>
    <definedName name="P2XE">#REF!</definedName>
    <definedName name="P2XE_6">#REF!</definedName>
    <definedName name="P2XT">#REF!</definedName>
    <definedName name="P2XT_6">#REF!</definedName>
    <definedName name="P2YE">#REF!</definedName>
    <definedName name="P2YE_6">#REF!</definedName>
    <definedName name="P3XE">#REF!</definedName>
    <definedName name="P3XE_6">#REF!</definedName>
    <definedName name="P3XT">#REF!</definedName>
    <definedName name="P3XT_6">#REF!</definedName>
    <definedName name="P3YE">#REF!</definedName>
    <definedName name="P3YE_6">#REF!</definedName>
    <definedName name="P3YT">#REF!</definedName>
    <definedName name="P3YT_6">#REF!</definedName>
    <definedName name="P4XE">#REF!</definedName>
    <definedName name="P4XE_6">#REF!</definedName>
    <definedName name="P4XT">#REF!</definedName>
    <definedName name="P4XT_6">#REF!</definedName>
    <definedName name="P4YE">#REF!</definedName>
    <definedName name="P4YE_6">#REF!</definedName>
    <definedName name="P4YT">#REF!</definedName>
    <definedName name="P4YT_6">#REF!</definedName>
    <definedName name="P5XE">#REF!</definedName>
    <definedName name="P5XE_6">#REF!</definedName>
    <definedName name="P5YE">#REF!</definedName>
    <definedName name="P5YE_6">#REF!</definedName>
    <definedName name="P5YT">#REF!</definedName>
    <definedName name="P5YT_6">#REF!</definedName>
    <definedName name="P6XE">#REF!</definedName>
    <definedName name="P6XE_6">#REF!</definedName>
    <definedName name="P6XT">#REF!</definedName>
    <definedName name="P6XT_6">#REF!</definedName>
    <definedName name="P6YE">#REF!</definedName>
    <definedName name="P6YE_6">#REF!</definedName>
    <definedName name="P6YT">#REF!</definedName>
    <definedName name="P6YT_6">#REF!</definedName>
    <definedName name="P7XE">#REF!</definedName>
    <definedName name="P7XE_6">#REF!</definedName>
    <definedName name="P7YE">#REF!</definedName>
    <definedName name="P7YE_6">#REF!</definedName>
    <definedName name="P7YT">#REF!</definedName>
    <definedName name="P7YT_6">#REF!</definedName>
    <definedName name="PABR112EMT">#REF!</definedName>
    <definedName name="PABR1HG">#REF!</definedName>
    <definedName name="PABR212HG">#REF!</definedName>
    <definedName name="PABR2HG">#REF!</definedName>
    <definedName name="PABR34HG">#REF!</definedName>
    <definedName name="PABR3HG">#REF!</definedName>
    <definedName name="PABR58PER">#REF!</definedName>
    <definedName name="PACERO1">#REF!</definedName>
    <definedName name="PACERO12">#REF!</definedName>
    <definedName name="PACERO1225">#REF!</definedName>
    <definedName name="PACERO14">#REF!</definedName>
    <definedName name="PACERO34">#REF!</definedName>
    <definedName name="PACERO38">#REF!</definedName>
    <definedName name="PACERO3825">#REF!</definedName>
    <definedName name="PACERO601">#REF!</definedName>
    <definedName name="PACERO6012">#REF!</definedName>
    <definedName name="PACERO601225">#REF!</definedName>
    <definedName name="PACERO6034">#REF!</definedName>
    <definedName name="PACERO6038">#REF!</definedName>
    <definedName name="PACERO603825">#REF!</definedName>
    <definedName name="PACEROMALLA">#REF!</definedName>
    <definedName name="PACEROMALLA23150">#REF!</definedName>
    <definedName name="PACEROMALLA23200">#REF!</definedName>
    <definedName name="PADO50080G">#REF!</definedName>
    <definedName name="PADO50080R">#REF!</definedName>
    <definedName name="PADO511G">#REF!</definedName>
    <definedName name="PADO511R">#REF!</definedName>
    <definedName name="PADO604G">#REF!</definedName>
    <definedName name="PADO604R">#REF!</definedName>
    <definedName name="PALA">#REF!</definedName>
    <definedName name="PALA_10">#REF!</definedName>
    <definedName name="PALA_11">#REF!</definedName>
    <definedName name="PALA_6">#REF!</definedName>
    <definedName name="PALA_7">#REF!</definedName>
    <definedName name="PALA_8">#REF!</definedName>
    <definedName name="PALA_9">#REF!</definedName>
    <definedName name="PALA_950">#REF!</definedName>
    <definedName name="PALA_950_10">#REF!</definedName>
    <definedName name="PALA_950_11">#REF!</definedName>
    <definedName name="PALA_950_6">#REF!</definedName>
    <definedName name="PALA_950_7">#REF!</definedName>
    <definedName name="PALA_950_8">#REF!</definedName>
    <definedName name="PALA_950_9">#REF!</definedName>
    <definedName name="PALM">#REF!</definedName>
    <definedName name="PALPUA14">#REF!</definedName>
    <definedName name="PALPUA16">#REF!</definedName>
    <definedName name="PANBN">#REF!</definedName>
    <definedName name="PANBN03">#REF!</definedName>
    <definedName name="PANBN11">#REF!</definedName>
    <definedName name="PANBN17">#REF!</definedName>
    <definedName name="PANEL_DIST_24C">#REF!</definedName>
    <definedName name="PANEL_DIST_24C_10">#REF!</definedName>
    <definedName name="PANEL_DIST_24C_11">#REF!</definedName>
    <definedName name="PANEL_DIST_24C_6">#REF!</definedName>
    <definedName name="PANEL_DIST_24C_7">#REF!</definedName>
    <definedName name="PANEL_DIST_24C_8">#REF!</definedName>
    <definedName name="PANEL_DIST_24C_9">#REF!</definedName>
    <definedName name="PANEL_DIST_32C">#REF!</definedName>
    <definedName name="PANEL_DIST_32C_10">#REF!</definedName>
    <definedName name="PANEL_DIST_32C_11">#REF!</definedName>
    <definedName name="PANEL_DIST_32C_6">#REF!</definedName>
    <definedName name="PANEL_DIST_32C_7">#REF!</definedName>
    <definedName name="PANEL_DIST_32C_8">#REF!</definedName>
    <definedName name="PANEL_DIST_32C_9">#REF!</definedName>
    <definedName name="PANEL_DIST_4a8C">#REF!</definedName>
    <definedName name="PANEL_DIST_4a8C_10">#REF!</definedName>
    <definedName name="PANEL_DIST_4a8C_11">#REF!</definedName>
    <definedName name="PANEL_DIST_4a8C_6">#REF!</definedName>
    <definedName name="PANEL_DIST_4a8C_7">#REF!</definedName>
    <definedName name="PANEL_DIST_4a8C_8">#REF!</definedName>
    <definedName name="PANEL_DIST_4a8C_9">#REF!</definedName>
    <definedName name="Panel_Plastbau">'[10]LISTA DE PRECIO'!$C$9</definedName>
    <definedName name="PANEL12CIR">#REF!</definedName>
    <definedName name="PANEL16CIR">#REF!</definedName>
    <definedName name="PANEL24CIR">#REF!</definedName>
    <definedName name="PANEL2CIR">#REF!</definedName>
    <definedName name="PANEL4CIR">#REF!</definedName>
    <definedName name="PANEL6CIR">#REF!</definedName>
    <definedName name="PANEL8CIR">#REF!</definedName>
    <definedName name="PanelDist_6a12_Circ_125a">#REF!</definedName>
    <definedName name="PanelDist_6a12_Circ_125a_10">#REF!</definedName>
    <definedName name="PanelDist_6a12_Circ_125a_11">#REF!</definedName>
    <definedName name="PanelDist_6a12_Circ_125a_6">#REF!</definedName>
    <definedName name="PanelDist_6a12_Circ_125a_7">#REF!</definedName>
    <definedName name="PanelDist_6a12_Circ_125a_8">#REF!</definedName>
    <definedName name="PanelDist_6a12_Circ_125a_9">#REF!</definedName>
    <definedName name="pañete.col.ml">#REF!</definedName>
    <definedName name="Panete.Coloreado">#REF!</definedName>
    <definedName name="Pañete.Exterior.Antillano">[17]Análisis!#REF!</definedName>
    <definedName name="Pañete.Int.1erN">#REF!</definedName>
    <definedName name="Pañete.int.2doN">#REF!</definedName>
    <definedName name="Pañete.int.3erN">#REF!</definedName>
    <definedName name="Pañete.int.4toN">#REF!</definedName>
    <definedName name="Pañete.Interior.Antillano">[17]Análisis!#REF!</definedName>
    <definedName name="Panete.Marmolina">#REF!</definedName>
    <definedName name="Panete.Pared.Ext.Villas">#REF!</definedName>
    <definedName name="panete.Pared.Int.para.estucar">#REF!</definedName>
    <definedName name="Panete.Pared.Int.Villas">#REF!</definedName>
    <definedName name="Pañete.Paredes">[24]Análisis!$N$906</definedName>
    <definedName name="Panete.patinillo">#REF!</definedName>
    <definedName name="Panete.rugoso">#REF!</definedName>
    <definedName name="Pañete.Techo.1erN">#REF!</definedName>
    <definedName name="Pañete.Techo.2doN">#REF!</definedName>
    <definedName name="Pañete.Techo.3erN">#REF!</definedName>
    <definedName name="Pañete.Techo.4toN">#REF!</definedName>
    <definedName name="Pañete.Techo.Horiz.Mezcla.Antillana">[17]Análisis!#REF!</definedName>
    <definedName name="panete.techo.horizontal">#REF!</definedName>
    <definedName name="Pañete.Techo.Horizontal">#REF!</definedName>
    <definedName name="Panete.techo.Inclinado">#REF!</definedName>
    <definedName name="PANETES_AN">#REF!</definedName>
    <definedName name="PANGULAR12X18">#REF!</definedName>
    <definedName name="PANGULAR12X316">#REF!</definedName>
    <definedName name="PANGULAR15X14">#REF!</definedName>
    <definedName name="PANGULAR1X14">#REF!</definedName>
    <definedName name="PANGULAR1X18">#REF!</definedName>
    <definedName name="PANGULAR25X14">#REF!</definedName>
    <definedName name="PANGULAR2X14">#REF!</definedName>
    <definedName name="PANGULAR34X316">#REF!</definedName>
    <definedName name="PANGULAR3X14">#REF!</definedName>
    <definedName name="PARARRAYOS_9KV">#REF!</definedName>
    <definedName name="PARARRAYOS_9KV_10">#REF!</definedName>
    <definedName name="PARARRAYOS_9KV_11">#REF!</definedName>
    <definedName name="PARARRAYOS_9KV_6">#REF!</definedName>
    <definedName name="PARARRAYOS_9KV_7">#REF!</definedName>
    <definedName name="PARARRAYOS_9KV_8">#REF!</definedName>
    <definedName name="PARARRAYOS_9KV_9">#REF!</definedName>
    <definedName name="Parque.Infantil">#REF!</definedName>
    <definedName name="parte.electrica">#REF!</definedName>
    <definedName name="PASAJES">#REF!</definedName>
    <definedName name="PASC8">#REF!</definedName>
    <definedName name="PBANERAHFBCA">#REF!</definedName>
    <definedName name="PBANERAHFCOL">#REF!</definedName>
    <definedName name="PBANERALIVBCA">#REF!</definedName>
    <definedName name="PBANERALIVCOL">#REF!</definedName>
    <definedName name="PBANERAPVCBCA">#REF!</definedName>
    <definedName name="PBANERAPVCCOL">#REF!</definedName>
    <definedName name="PBARRAC12">#REF!</definedName>
    <definedName name="PBARRAC34">#REF!</definedName>
    <definedName name="PBARRAC58">#REF!</definedName>
    <definedName name="PBARRAT10">#REF!</definedName>
    <definedName name="PBARRAT4">#REF!</definedName>
    <definedName name="PBARRAT6">#REF!</definedName>
    <definedName name="PBARRAT7">#REF!</definedName>
    <definedName name="PBIDETBCO">#REF!</definedName>
    <definedName name="PBIDETCOL">#REF!</definedName>
    <definedName name="PBITUPOL25MM5">#REF!</definedName>
    <definedName name="PBITUPOL3MM10">#REF!</definedName>
    <definedName name="PBITUPOL4MM510">#REF!</definedName>
    <definedName name="PBLINTEL6X8X8">#REF!</definedName>
    <definedName name="PBLINTEL8X8X8">#REF!</definedName>
    <definedName name="PBLOCALPER">#REF!</definedName>
    <definedName name="PBLOCK12">#REF!</definedName>
    <definedName name="PBLOCK4">#REF!</definedName>
    <definedName name="PBLOCK4BARRO">#REF!</definedName>
    <definedName name="PBLOCK5">#REF!</definedName>
    <definedName name="PBLOCK6">#REF!</definedName>
    <definedName name="PBLOCK6BARRO">#REF!</definedName>
    <definedName name="PBLOCK6DEC">#REF!</definedName>
    <definedName name="PBLOCK6TEX">#REF!</definedName>
    <definedName name="PBLOCK8">#REF!</definedName>
    <definedName name="PBLOCK8BARRO">#REF!</definedName>
    <definedName name="PBLOCK8DEC">#REF!</definedName>
    <definedName name="PBLOCK8TEX">#REF!</definedName>
    <definedName name="PBLOVIGA6">#REF!</definedName>
    <definedName name="PBLOVIGA8">#REF!</definedName>
    <definedName name="PBORPAVGPVT">#REF!</definedName>
    <definedName name="PBOTONTIMBRE">#REF!</definedName>
    <definedName name="PCABASBACANOR">#REF!</definedName>
    <definedName name="PCARRETILLA">#REF!</definedName>
    <definedName name="PCER01">#REF!</definedName>
    <definedName name="PCER02">#REF!</definedName>
    <definedName name="PCER03">#REF!</definedName>
    <definedName name="PCER04">#REF!</definedName>
    <definedName name="PCER05">#REF!</definedName>
    <definedName name="PCER06">#REF!</definedName>
    <definedName name="PCER07">#REF!</definedName>
    <definedName name="PCER08">#REF!</definedName>
    <definedName name="PCER09">#REF!</definedName>
    <definedName name="PCER10">#REF!</definedName>
    <definedName name="PCER11">#REF!</definedName>
    <definedName name="PCER12">#REF!</definedName>
    <definedName name="PCONVARTIE58">#REF!</definedName>
    <definedName name="PCOPAF212">#REF!</definedName>
    <definedName name="PCUBO10">#REF!</definedName>
    <definedName name="PCUBO8">#REF!</definedName>
    <definedName name="pd">#REF!</definedName>
    <definedName name="PDUCHA">#REF!</definedName>
    <definedName name="Pedestal.H.V.">#REF!</definedName>
    <definedName name="Peon">#REF!</definedName>
    <definedName name="Peon.dia">#REF!</definedName>
    <definedName name="Peon_1">#REF!</definedName>
    <definedName name="Peon_1_10">#REF!</definedName>
    <definedName name="Peon_1_11">#REF!</definedName>
    <definedName name="Peon_1_5">#REF!</definedName>
    <definedName name="Peon_1_6">#REF!</definedName>
    <definedName name="Peon_1_7">#REF!</definedName>
    <definedName name="Peon_1_8">#REF!</definedName>
    <definedName name="Peon_1_9">#REF!</definedName>
    <definedName name="Peon_6">#REF!</definedName>
    <definedName name="Peon_Colchas">[22]MO!$B$11</definedName>
    <definedName name="PEONCARP">#REF!</definedName>
    <definedName name="PEONCARP_6">#REF!</definedName>
    <definedName name="PEONCARP_8">#REF!</definedName>
    <definedName name="PERFIL_CUADRADO_34">[22]INSU!$B$91</definedName>
    <definedName name="Pergolado.9pies">[17]Análisis!#REF!</definedName>
    <definedName name="pergolado.area.piscina">[30]Análisis!$D$1633</definedName>
    <definedName name="Pergolado.Madera">[17]Análisis!#REF!</definedName>
    <definedName name="Pernos">#REF!</definedName>
    <definedName name="Pernos_6">#REF!</definedName>
    <definedName name="Pernos_8">#REF!</definedName>
    <definedName name="PESCOBAPLASTICA">#REF!</definedName>
    <definedName name="PESTILLO">#REF!</definedName>
    <definedName name="PFREGADERO1">#REF!</definedName>
    <definedName name="PFREGADERO2">#REF!</definedName>
    <definedName name="PGLOBO6">#REF!</definedName>
    <definedName name="PGRAMAR3030">#REF!</definedName>
    <definedName name="PGRAMAR4040">#REF!</definedName>
    <definedName name="PGRANITO30BCO">#REF!</definedName>
    <definedName name="PGRANITO30GRIS">#REF!</definedName>
    <definedName name="PGRANITO40BCO">#REF!</definedName>
    <definedName name="PGRANITO40GRIS">#REF!</definedName>
    <definedName name="PGRANITOPERROY40">#REF!</definedName>
    <definedName name="PGRAPA1">#REF!</definedName>
    <definedName name="PHCH23BCO">#REF!</definedName>
    <definedName name="PHCHGRAMAR">#REF!</definedName>
    <definedName name="PHCHMARAGLPR">#REF!</definedName>
    <definedName name="PHCHSUPERBCO">#REF!</definedName>
    <definedName name="PICO">#REF!</definedName>
    <definedName name="PICO_10">#REF!</definedName>
    <definedName name="PICO_11">#REF!</definedName>
    <definedName name="PICO_6">#REF!</definedName>
    <definedName name="PICO_7">#REF!</definedName>
    <definedName name="PICO_8">#REF!</definedName>
    <definedName name="PICO_9">#REF!</definedName>
    <definedName name="PIEDRA">#REF!</definedName>
    <definedName name="PIEDRA_10">#REF!</definedName>
    <definedName name="PIEDRA_11">#REF!</definedName>
    <definedName name="PIEDRA_6">#REF!</definedName>
    <definedName name="PIEDRA_7">#REF!</definedName>
    <definedName name="PIEDRA_8">#REF!</definedName>
    <definedName name="PIEDRA_9">#REF!</definedName>
    <definedName name="PIEDRA_GAVIONES">#REF!</definedName>
    <definedName name="PIEDRA_GAVIONES_10">#REF!</definedName>
    <definedName name="PIEDRA_GAVIONES_11">#REF!</definedName>
    <definedName name="PIEDRA_GAVIONES_6">#REF!</definedName>
    <definedName name="PIEDRA_GAVIONES_7">#REF!</definedName>
    <definedName name="PIEDRA_GAVIONES_8">#REF!</definedName>
    <definedName name="PIEDRA_GAVIONES_9">#REF!</definedName>
    <definedName name="PIEDRAS">#REF!</definedName>
    <definedName name="PINO">[27]INS!$D$770</definedName>
    <definedName name="Pino.Americano">#REF!</definedName>
    <definedName name="pino.tratado">[43]Insumos!$C$35</definedName>
    <definedName name="pino1x10bruto">#REF!</definedName>
    <definedName name="pino1x12bruto">#REF!</definedName>
    <definedName name="PINO1X12BRUTOTRAT">#REF!</definedName>
    <definedName name="PINO2X12BRUTO">#REF!</definedName>
    <definedName name="PINO4X4BRUTO">#REF!</definedName>
    <definedName name="PINOBRUTO4x4x12">#REF!</definedName>
    <definedName name="PINOBRUTOTRAT4x4x12">#REF!</definedName>
    <definedName name="PINODOROBCOALA">#REF!</definedName>
    <definedName name="PINODOROBCOCORR">#REF!</definedName>
    <definedName name="PINODOROBCOST">#REF!</definedName>
    <definedName name="PINODOROCOLALA">#REF!</definedName>
    <definedName name="PINODOROFLUX">#REF!</definedName>
    <definedName name="PINTACRIEXT">#REF!</definedName>
    <definedName name="PINTACRIEXTAND">#REF!</definedName>
    <definedName name="PINTACRIINT">#REF!</definedName>
    <definedName name="PINTECO">#REF!</definedName>
    <definedName name="PINTEPOX">#REF!</definedName>
    <definedName name="PINTERRUPOR1">#REF!</definedName>
    <definedName name="PINTERRUPTOR2">#REF!</definedName>
    <definedName name="PINTERRUPTOR3">#REF!</definedName>
    <definedName name="PINTERRUPTOR3VIAS">#REF!</definedName>
    <definedName name="PINTERRUPTOR4VIAS">#REF!</definedName>
    <definedName name="PINTERRUPTORPILOTO">#REF!</definedName>
    <definedName name="PINTERRUPTORSEG100A2P">#REF!</definedName>
    <definedName name="PINTERRUPTORSEG30A2P">#REF!</definedName>
    <definedName name="PINTERRUPTORSEG60A2P">#REF!</definedName>
    <definedName name="PINTLACA">#REF!</definedName>
    <definedName name="PINTMAN">#REF!</definedName>
    <definedName name="PINTMANAND">#REF!</definedName>
    <definedName name="PINTURA">#REF!</definedName>
    <definedName name="Pintura.Aceite">#REF!</definedName>
    <definedName name="Pintura.aceite.pared">#REF!</definedName>
    <definedName name="Pintura.Acrilica.Bca.MA">#REF!</definedName>
    <definedName name="Pintura.Acrilica.Ma">#REF!</definedName>
    <definedName name="Pintura.Acrilica.preparada.MA">#REF!</definedName>
    <definedName name="Pintura.Eco.Pupolar">#REF!</definedName>
    <definedName name="Pintura.Epóxica">#REF!</definedName>
    <definedName name="Pintura.epoxica.piscina">[30]Análisis!$D$1562</definedName>
    <definedName name="Pintura.Epoxica.Popular.MA">#REF!</definedName>
    <definedName name="pintura.man.puertas">[29]Análisis!$D$1549</definedName>
    <definedName name="pintura.mant.puertas">[28]Análisis!$D$1164</definedName>
    <definedName name="Pintura.Pared.Exteriores">#REF!</definedName>
    <definedName name="Pintura.pared.Interior">#REF!</definedName>
    <definedName name="pintura.sobre.clavot">[29]Análisis!$D$1556</definedName>
    <definedName name="Pintura.techo">#REF!</definedName>
    <definedName name="PINTURA_ACR_COLOR_PREPARADO">#REF!</definedName>
    <definedName name="PINTURA_ACR_COLOR_PREPARADO_10">#REF!</definedName>
    <definedName name="PINTURA_ACR_COLOR_PREPARADO_11">#REF!</definedName>
    <definedName name="PINTURA_ACR_COLOR_PREPARADO_6">#REF!</definedName>
    <definedName name="PINTURA_ACR_COLOR_PREPARADO_7">#REF!</definedName>
    <definedName name="PINTURA_ACR_COLOR_PREPARADO_8">#REF!</definedName>
    <definedName name="PINTURA_ACR_COLOR_PREPARADO_9">#REF!</definedName>
    <definedName name="PINTURA_ACR_EXT">#REF!</definedName>
    <definedName name="PINTURA_ACR_EXT_10">#REF!</definedName>
    <definedName name="PINTURA_ACR_EXT_11">#REF!</definedName>
    <definedName name="PINTURA_ACR_EXT_6">#REF!</definedName>
    <definedName name="PINTURA_ACR_EXT_7">#REF!</definedName>
    <definedName name="PINTURA_ACR_EXT_8">#REF!</definedName>
    <definedName name="PINTURA_ACR_EXT_9">#REF!</definedName>
    <definedName name="PINTURA_ACR_INT">#REF!</definedName>
    <definedName name="PINTURA_ACR_INT_10">#REF!</definedName>
    <definedName name="PINTURA_ACR_INT_11">#REF!</definedName>
    <definedName name="PINTURA_ACR_INT_6">#REF!</definedName>
    <definedName name="PINTURA_ACR_INT_7">#REF!</definedName>
    <definedName name="PINTURA_ACR_INT_8">#REF!</definedName>
    <definedName name="PINTURA_ACR_INT_9">#REF!</definedName>
    <definedName name="PINTURA_BASE">#REF!</definedName>
    <definedName name="PINTURA_BASE_10">#REF!</definedName>
    <definedName name="PINTURA_BASE_11">#REF!</definedName>
    <definedName name="PINTURA_BASE_6">#REF!</definedName>
    <definedName name="PINTURA_BASE_7">#REF!</definedName>
    <definedName name="PINTURA_BASE_8">#REF!</definedName>
    <definedName name="PINTURA_BASE_9">#REF!</definedName>
    <definedName name="PINTURA_MANTENIMIENTO">#REF!</definedName>
    <definedName name="PINTURA_MANTENIMIENTO_10">#REF!</definedName>
    <definedName name="PINTURA_MANTENIMIENTO_11">#REF!</definedName>
    <definedName name="PINTURA_MANTENIMIENTO_6">#REF!</definedName>
    <definedName name="PINTURA_MANTENIMIENTO_7">#REF!</definedName>
    <definedName name="PINTURA_MANTENIMIENTO_8">#REF!</definedName>
    <definedName name="PINTURA_MANTENIMIENTO_9">#REF!</definedName>
    <definedName name="PINTURA_OXIDO_ROJO">#REF!</definedName>
    <definedName name="PINTURA_OXIDO_ROJO_10">#REF!</definedName>
    <definedName name="PINTURA_OXIDO_ROJO_11">#REF!</definedName>
    <definedName name="PINTURA_OXIDO_ROJO_6">#REF!</definedName>
    <definedName name="PINTURA_OXIDO_ROJO_7">#REF!</definedName>
    <definedName name="PINTURA_OXIDO_ROJO_8">#REF!</definedName>
    <definedName name="PINTURA_OXIDO_ROJO_9">#REF!</definedName>
    <definedName name="PINTURAS">#REF!</definedName>
    <definedName name="Piscina">#REF!</definedName>
    <definedName name="Piscina.Crhist">[17]Análisis!#REF!</definedName>
    <definedName name="Piscina.Losa.Fondo">[17]Análisis!#REF!</definedName>
    <definedName name="Piscina.Muro">[17]Análisis!#REF!</definedName>
    <definedName name="PiscinaKurt">[17]Análisis!#REF!</definedName>
    <definedName name="Pisntura.Piscina">[17]Análisis!#REF!</definedName>
    <definedName name="Piso.Baldosin30x60">[17]Análisis!#REF!</definedName>
    <definedName name="Piso.Ceram">#REF!</definedName>
    <definedName name="Piso.Ceram.Blanca.20x20">#REF!</definedName>
    <definedName name="Piso.Ceram.Boston">[44]Análisis!#REF!</definedName>
    <definedName name="Piso.Ceram.Etrusco.30x30">#REF!</definedName>
    <definedName name="Piso.Ceram.Gres.Piso.Mezc.Antillana">[17]Análisis!#REF!</definedName>
    <definedName name="Piso.Ceram.Imperial.Gris">#REF!</definedName>
    <definedName name="Piso.Ceram.Ines.Gris">#REF!</definedName>
    <definedName name="Piso.Ceram.Nevada.33x33">#REF!</definedName>
    <definedName name="Piso.Ceram.Serv.">[13]Análisis!$D$580</definedName>
    <definedName name="Piso.Ceram.Ultra.Bco.">#REF!</definedName>
    <definedName name="Piso.Cerámica">[17]Análisis!#REF!</definedName>
    <definedName name="Piso.Ceramica.A">[13]Análisis!$D$522</definedName>
    <definedName name="piso.ceramica.antideslizante">#REF!</definedName>
    <definedName name="Piso.Ceramica.B">[13]Análisis!$D$541</definedName>
    <definedName name="Piso.Ceramica.C">[13]Análisis!$D$560</definedName>
    <definedName name="Piso.Cerámica.Importada">#REF!</definedName>
    <definedName name="Piso.Cerámica.Mezc.Antillana">[17]Análisis!#REF!</definedName>
    <definedName name="piso.de.marmol">#REF!</definedName>
    <definedName name="Piso.Granimarmol">#REF!</definedName>
    <definedName name="Piso.Granito.Blanco">#REF!</definedName>
    <definedName name="piso.granito.ext.crema">[13]Análisis!$D$415</definedName>
    <definedName name="piso.granito.ext.rosado">[13]Análisis!$D$427</definedName>
    <definedName name="piso.granito.ext.rozado">[13]Análisis!$D$427</definedName>
    <definedName name="Piso.granito.fondo.blanco">[13]Análisis!$D$449</definedName>
    <definedName name="Piso.granito.fondo.gris">[13]Análisis!$D$460</definedName>
    <definedName name="piso.granito.p.exterior.rojo">[13]Análisis!$D$438</definedName>
    <definedName name="piso.granito.p.exterior.rosado">[13]Análisis!$D$438</definedName>
    <definedName name="Piso.Horm.10cm.Sin.Malla">#REF!</definedName>
    <definedName name="Piso.Horm.Estampado">#REF!</definedName>
    <definedName name="Piso.loseta.cemento.25x25">#REF!</definedName>
    <definedName name="Piso.Madera.Teka">#REF!</definedName>
    <definedName name="Piso.marmol.A.20x40">#REF!</definedName>
    <definedName name="Piso.marmol.A.40x40">#REF!</definedName>
    <definedName name="Piso.Marmol.B.40x40">#REF!</definedName>
    <definedName name="piso.marmol.crema">#REF!</definedName>
    <definedName name="Piso.Mármol.crema">[17]Análisis!#REF!</definedName>
    <definedName name="Piso.marmol.Tipo.B">#REF!</definedName>
    <definedName name="piso.mosaico.25x25">[29]Análisis!$D$1256</definedName>
    <definedName name="piso.porcelanato.40x40">[13]Análisis!$D$491</definedName>
    <definedName name="Piso.Quary.Tile">#REF!</definedName>
    <definedName name="Piso.Vibrazo.Blanco30x30">#REF!</definedName>
    <definedName name="PISO_GRANITO_FONDO_BCO">[22]INSU!$B$103</definedName>
    <definedName name="PISO01">#REF!</definedName>
    <definedName name="PISO09">#REF!</definedName>
    <definedName name="PISOADO50080G">#REF!</definedName>
    <definedName name="PISOADO50080R">#REF!</definedName>
    <definedName name="PISOADO511G">#REF!</definedName>
    <definedName name="PISOADO511R">#REF!</definedName>
    <definedName name="PISOADO604G">#REF!</definedName>
    <definedName name="PISOADO604R">#REF!</definedName>
    <definedName name="PISOGRA1233030BCO">#REF!</definedName>
    <definedName name="PISOGRA1233030GRIS">#REF!</definedName>
    <definedName name="PISOGRA1234040BCO">#REF!</definedName>
    <definedName name="PISOGRAPROY4040">#REF!</definedName>
    <definedName name="PISOHFV10">#REF!</definedName>
    <definedName name="PISOLADEXAPEQ">#REF!</definedName>
    <definedName name="PISOLADFERIAPEQ">#REF!</definedName>
    <definedName name="PISOMOSROJ2525">#REF!</definedName>
    <definedName name="PISOPUL10">#REF!</definedName>
    <definedName name="PISOS">#REF!</definedName>
    <definedName name="PISOS_AN">#REF!</definedName>
    <definedName name="PITACRILLICA">[4]insumo!#REF!</definedName>
    <definedName name="PITECONOMICA">[4]insumo!#REF!</definedName>
    <definedName name="pitesmalte">[4]insumo!#REF!</definedName>
    <definedName name="PITMANTENIMIENTO">[4]insumo!#REF!</definedName>
    <definedName name="pitoxidoverde">[4]insumo!#REF!</definedName>
    <definedName name="PITSATINADA">[4]insumo!#REF!</definedName>
    <definedName name="pitsemiglos">[4]insumo!#REF!</definedName>
    <definedName name="PLADRILLO2X2X8">#REF!</definedName>
    <definedName name="PLADRILLO2X4X8">#REF!</definedName>
    <definedName name="plafon.pvc.hache">#REF!</definedName>
    <definedName name="plafon.pvc.varece">#REF!</definedName>
    <definedName name="plafond.antihumeda">#REF!</definedName>
    <definedName name="Plafond.PVC">#REF!</definedName>
    <definedName name="plafond.sheetrock">'[31]Plafond Sheetrock'!$E$54</definedName>
    <definedName name="PLAJ4040GRI">#REF!</definedName>
    <definedName name="PLAMPARAFLUORES24">#REF!</definedName>
    <definedName name="PLAMPARAFLUORESSUP2TDIFTRANS">#REF!</definedName>
    <definedName name="planta.electrica500w">[13]Resumen!$D$25</definedName>
    <definedName name="Planta.Tratamiento">#REF!</definedName>
    <definedName name="PLANTA_ELECTRICA">#REF!</definedName>
    <definedName name="PLANTA_ELECTRICA_10">#REF!</definedName>
    <definedName name="PLANTA_ELECTRICA_11">#REF!</definedName>
    <definedName name="PLANTA_ELECTRICA_6">#REF!</definedName>
    <definedName name="PLANTA_ELECTRICA_7">#REF!</definedName>
    <definedName name="PLANTA_ELECTRICA_8">#REF!</definedName>
    <definedName name="PLANTA_ELECTRICA_9">#REF!</definedName>
    <definedName name="PLANTASELECT">#REF!</definedName>
    <definedName name="PLASFONES">#REF!</definedName>
    <definedName name="PLASTICO">[22]INSU!$B$90</definedName>
    <definedName name="Platea.Fundación.Villa">#REF!</definedName>
    <definedName name="platea.piscina">[30]Análisis!$D$200</definedName>
    <definedName name="Plato.Acrilico">#REF!</definedName>
    <definedName name="PLAVADERO1">#REF!</definedName>
    <definedName name="PLAVADERO2">#REF!</definedName>
    <definedName name="PLAVBCO">#REF!</definedName>
    <definedName name="PLAVBCOPEQ">#REF!</definedName>
    <definedName name="PLAVCOL">#REF!</definedName>
    <definedName name="PLAVOVABCO">#REF!</definedName>
    <definedName name="PLAVOVACOL">#REF!</definedName>
    <definedName name="PLAVPEDCOL">#REF!</definedName>
    <definedName name="PLIGADORA2">#REF!</definedName>
    <definedName name="PLIGADORA2_6">#REF!</definedName>
    <definedName name="PLLAVECHORRO12">#REF!</definedName>
    <definedName name="PLLAVECHORRO34">#REF!</definedName>
    <definedName name="PLLAVEPASOBOLA1">#REF!</definedName>
    <definedName name="PLLAVEPASOBOLA112">#REF!</definedName>
    <definedName name="PLLAVEPASOBOLA12">#REF!</definedName>
    <definedName name="PLLAVEPASOBOLA2">#REF!</definedName>
    <definedName name="PLLAVEPASOBOLA212">#REF!</definedName>
    <definedName name="PLLAVEPASOBOLA3">#REF!</definedName>
    <definedName name="PLLAVEPASOBOLA34">#REF!</definedName>
    <definedName name="PLOMERIA.GENERAL">#REF!</definedName>
    <definedName name="PLOMERO">#REF!</definedName>
    <definedName name="PLOMERO_6">#REF!</definedName>
    <definedName name="PLOMERO_8">#REF!</definedName>
    <definedName name="PLOMERO_SOLDADOR">#REF!</definedName>
    <definedName name="PLOMERO_SOLDADOR_10">#REF!</definedName>
    <definedName name="PLOMERO_SOLDADOR_11">#REF!</definedName>
    <definedName name="PLOMERO_SOLDADOR_6">#REF!</definedName>
    <definedName name="PLOMERO_SOLDADOR_7">#REF!</definedName>
    <definedName name="PLOMERO_SOLDADOR_8">#REF!</definedName>
    <definedName name="PLOMERO_SOLDADOR_9">#REF!</definedName>
    <definedName name="PLOMEROAYUDANTE">#REF!</definedName>
    <definedName name="PLOMEROAYUDANTE_6">#REF!</definedName>
    <definedName name="PLOMEROAYUDANTE_8">#REF!</definedName>
    <definedName name="PLOMEROOFICIAL">#REF!</definedName>
    <definedName name="PLOMEROOFICIAL_6">#REF!</definedName>
    <definedName name="PLOMEROOFICIAL_8">#REF!</definedName>
    <definedName name="PLOSABARROEXAGDE">#REF!</definedName>
    <definedName name="PLOSABARROEXAGONALPEQUEÑA">#REF!</definedName>
    <definedName name="PLOSABARROFERIAGDE">#REF!</definedName>
    <definedName name="PLOSABARROFERIAPEQ">#REF!</definedName>
    <definedName name="PLYWOOD">[4]insumo!#REF!</definedName>
    <definedName name="PLYWOOD_34_2CARAS">#REF!</definedName>
    <definedName name="PLYWOOD_34_2CARAS_10">#REF!</definedName>
    <definedName name="PLYWOOD_34_2CARAS_11">#REF!</definedName>
    <definedName name="PLYWOOD_34_2CARAS_5">#REF!</definedName>
    <definedName name="PLYWOOD_34_2CARAS_6">#REF!</definedName>
    <definedName name="PLYWOOD_34_2CARAS_7">#REF!</definedName>
    <definedName name="PLYWOOD_34_2CARAS_8">#REF!</definedName>
    <definedName name="PLYWOOD_34_2CARAS_9">#REF!</definedName>
    <definedName name="Plywood3.4">#REF!</definedName>
    <definedName name="pmadera2162">[23]precios!#REF!</definedName>
    <definedName name="pmadera2162_8">#REF!</definedName>
    <definedName name="PMALLA38">#REF!</definedName>
    <definedName name="PMALLACAL9HG6">#REF!</definedName>
    <definedName name="PMALLACAL9HG7">#REF!</definedName>
    <definedName name="PMES23BCO">#REF!</definedName>
    <definedName name="PMESSUPBCO">#REF!</definedName>
    <definedName name="PMOSAICO25X25ROJO">#REF!</definedName>
    <definedName name="po">[45]PRESUPUESTO!$O$9:$O$236</definedName>
    <definedName name="Poblado.Columnas">[17]Análisis!#REF!</definedName>
    <definedName name="Poblado.Comercial">#REF!</definedName>
    <definedName name="Poblado.Zap.Columna">[17]Análisis!#REF!</definedName>
    <definedName name="Porcelanato30x60">[13]Análisis!$D$512</definedName>
    <definedName name="PORTACANDADO">#REF!</definedName>
    <definedName name="POSTE_HA_25_CUAD">#REF!</definedName>
    <definedName name="POSTE_HA_25_CUAD_10">#REF!</definedName>
    <definedName name="POSTE_HA_25_CUAD_11">#REF!</definedName>
    <definedName name="POSTE_HA_25_CUAD_6">#REF!</definedName>
    <definedName name="POSTE_HA_25_CUAD_7">#REF!</definedName>
    <definedName name="POSTE_HA_25_CUAD_8">#REF!</definedName>
    <definedName name="POSTE_HA_25_CUAD_9">#REF!</definedName>
    <definedName name="POSTE_HA_30_CUAD">#REF!</definedName>
    <definedName name="POSTE_HA_30_CUAD_10">#REF!</definedName>
    <definedName name="POSTE_HA_30_CUAD_11">#REF!</definedName>
    <definedName name="POSTE_HA_30_CUAD_6">#REF!</definedName>
    <definedName name="POSTE_HA_30_CUAD_7">#REF!</definedName>
    <definedName name="POSTE_HA_30_CUAD_8">#REF!</definedName>
    <definedName name="POSTE_HA_30_CUAD_9">#REF!</definedName>
    <definedName name="POSTE_HA_35_CUAD">#REF!</definedName>
    <definedName name="POSTE_HA_35_CUAD_10">#REF!</definedName>
    <definedName name="POSTE_HA_35_CUAD_11">#REF!</definedName>
    <definedName name="POSTE_HA_35_CUAD_6">#REF!</definedName>
    <definedName name="POSTE_HA_35_CUAD_7">#REF!</definedName>
    <definedName name="POSTE_HA_35_CUAD_8">#REF!</definedName>
    <definedName name="POSTE_HA_35_CUAD_9">#REF!</definedName>
    <definedName name="POSTE_HA_40_CUAD">#REF!</definedName>
    <definedName name="POSTE_HA_40_CUAD_10">#REF!</definedName>
    <definedName name="POSTE_HA_40_CUAD_11">#REF!</definedName>
    <definedName name="POSTE_HA_40_CUAD_6">#REF!</definedName>
    <definedName name="POSTE_HA_40_CUAD_7">#REF!</definedName>
    <definedName name="POSTE_HA_40_CUAD_8">#REF!</definedName>
    <definedName name="POSTE_HA_40_CUAD_9">#REF!</definedName>
    <definedName name="POZO10">#REF!</definedName>
    <definedName name="POZO8">#REF!</definedName>
    <definedName name="POZOS">#REF!</definedName>
    <definedName name="PPAL1123CDOB">#REF!</definedName>
    <definedName name="PPAL1123CSENC">#REF!</definedName>
    <definedName name="PPALACUADRADA">#REF!</definedName>
    <definedName name="PPALAREDONDA">#REF!</definedName>
    <definedName name="PPANEL12A24">#REF!</definedName>
    <definedName name="PPANEL2A4">#REF!</definedName>
    <definedName name="PPANEL4A8">#REF!</definedName>
    <definedName name="PPANEL6A12">#REF!</definedName>
    <definedName name="PPANEL8A16">#REF!</definedName>
    <definedName name="PPANRLCON100">#REF!</definedName>
    <definedName name="PPANRLCON60">#REF!</definedName>
    <definedName name="PPARAGOMA">#REF!</definedName>
    <definedName name="PPD">'[46]med.mov.de tierras'!$D$6</definedName>
    <definedName name="PPERFIL112X112">#REF!</definedName>
    <definedName name="PPERFIL1X1">#REF!</definedName>
    <definedName name="PPERFIL1X2">#REF!</definedName>
    <definedName name="PPERFIL2X2">#REF!</definedName>
    <definedName name="PPERFIL2X3">#REF!</definedName>
    <definedName name="PPERFIL2X4">#REF!</definedName>
    <definedName name="PPERFIL3X3">#REF!</definedName>
    <definedName name="PPERFIL4X4">#REF!</definedName>
    <definedName name="PPERFILHG112X112">#REF!</definedName>
    <definedName name="PPERFILHG2X2">#REF!</definedName>
    <definedName name="PPERFILHG2X3">#REF!</definedName>
    <definedName name="PPERFILHG34X34">#REF!</definedName>
    <definedName name="PPIEPAVDGVE25">#REF!</definedName>
    <definedName name="PPIEPAVG15">#REF!</definedName>
    <definedName name="PPIEPAVG3">#REF!</definedName>
    <definedName name="PPINTACRIBCO">#REF!</definedName>
    <definedName name="PPINTACRIEXT">#REF!</definedName>
    <definedName name="PPINTEPOX">#REF!</definedName>
    <definedName name="PPINTMAN">#REF!</definedName>
    <definedName name="PPLA112X14">#REF!</definedName>
    <definedName name="PPLA12X18">#REF!</definedName>
    <definedName name="PPLA12X316">#REF!</definedName>
    <definedName name="PPLA2X14">#REF!</definedName>
    <definedName name="PPLA34X14">#REF!</definedName>
    <definedName name="PPLA34X316">#REF!</definedName>
    <definedName name="PPLA3X14">#REF!</definedName>
    <definedName name="PPLA4X14">#REF!</definedName>
    <definedName name="PPUERTAENR">#REF!</definedName>
    <definedName name="PRASTRILLO">#REF!</definedName>
    <definedName name="PREC._UNITARIO">#N/A</definedName>
    <definedName name="PREC._UNITARIO_6">NA()</definedName>
    <definedName name="precios">[47]Precios!$A$4:$F$1576</definedName>
    <definedName name="PREJASLIV">#REF!</definedName>
    <definedName name="PREJASREF">#REF!</definedName>
    <definedName name="premodificado">#REF!</definedName>
    <definedName name="PRESUPUESTO">#N/A</definedName>
    <definedName name="PRESUPUESTO_6">NA()</definedName>
    <definedName name="PRESUPUESTRO23">#REF!</definedName>
    <definedName name="Primer.Biocida.Popular">#REF!</definedName>
    <definedName name="PRINT_AREA_MI">#REF!</definedName>
    <definedName name="PRINT_TITLES_MI">#REF!</definedName>
    <definedName name="PROMEDIO">#REF!</definedName>
    <definedName name="PSILICOOLCRI">#REF!</definedName>
    <definedName name="PSOLDADURA">#REF!</definedName>
    <definedName name="PTABLETAGRIS">#REF!</definedName>
    <definedName name="PTABLETAROJA">#REF!</definedName>
    <definedName name="PTAFRANCAOBA">#REF!</definedName>
    <definedName name="PTAFRANCAOBAM2">#REF!</definedName>
    <definedName name="PTAPAC24INTPVC">#REF!</definedName>
    <definedName name="PTAPAC24MET">#REF!</definedName>
    <definedName name="PTAPAC24TCMET">#REF!</definedName>
    <definedName name="PTAPAC24TCPVC">#REF!</definedName>
    <definedName name="PTAPANCORCAOBA">#REF!</definedName>
    <definedName name="PTAPANCORCAOBAM2">#REF!</definedName>
    <definedName name="PTAPANCORPINO">#REF!</definedName>
    <definedName name="PTAPANCORPINOM2">#REF!</definedName>
    <definedName name="PTAPANESPCAOBA">#REF!</definedName>
    <definedName name="PTAPANESPCAOBAM2">#REF!</definedName>
    <definedName name="PTAPANVAIVENCAOBA">#REF!</definedName>
    <definedName name="PTAPANVAIVENCAOBAM2">#REF!</definedName>
    <definedName name="PTAPLY">#REF!</definedName>
    <definedName name="PTAPLYM2">#REF!</definedName>
    <definedName name="PTC110PISO">#REF!</definedName>
    <definedName name="PTEJA16">#REF!</definedName>
    <definedName name="PTEJA16ESP">#REF!</definedName>
    <definedName name="PTEJA18">#REF!</definedName>
    <definedName name="PTEJA18ESP">#REF!</definedName>
    <definedName name="PTEJATIPOS">#REF!</definedName>
    <definedName name="PTERM114">#REF!</definedName>
    <definedName name="PTIMBRECORRIENTE">#REF!</definedName>
    <definedName name="PTINA">#REF!</definedName>
    <definedName name="PTOREXAASB">#REF!</definedName>
    <definedName name="PTPACISAL2424">#REF!</definedName>
    <definedName name="PTPACISTOLA3030">#REF!</definedName>
    <definedName name="PTUBOHG112X15">#REF!</definedName>
    <definedName name="PTUBOHG114X20">#REF!</definedName>
    <definedName name="Puerta.Apanelada.Pino">[17]Análisis!#REF!</definedName>
    <definedName name="Puerta.Caoba.Vidrio">[17]Análisis!#REF!</definedName>
    <definedName name="Puerta.Closet">[17]Análisis!#REF!</definedName>
    <definedName name="Puerta.closet.caoba">#REF!</definedName>
    <definedName name="puerta.enrollable.p.moteles">[13]Insumos!$E$42</definedName>
    <definedName name="Puerta.entrada.caoba">#REF!</definedName>
    <definedName name="Puerta.interior.caoba">#REF!</definedName>
    <definedName name="Puerta.Pino.Vidrio">[17]Análisis!#REF!</definedName>
    <definedName name="Puerta.Plywood">[17]Análisis!#REF!</definedName>
    <definedName name="PUERTA_PANEL_PINO">#REF!</definedName>
    <definedName name="PUERTA_PANEL_PINO_10">#REF!</definedName>
    <definedName name="PUERTA_PANEL_PINO_11">#REF!</definedName>
    <definedName name="PUERTA_PANEL_PINO_6">#REF!</definedName>
    <definedName name="PUERTA_PANEL_PINO_7">#REF!</definedName>
    <definedName name="PUERTA_PANEL_PINO_8">#REF!</definedName>
    <definedName name="PUERTA_PANEL_PINO_9">#REF!</definedName>
    <definedName name="PUERTA_PLYWOOD">#REF!</definedName>
    <definedName name="PUERTA_PLYWOOD_10">#REF!</definedName>
    <definedName name="PUERTA_PLYWOOD_11">#REF!</definedName>
    <definedName name="PUERTA_PLYWOOD_6">#REF!</definedName>
    <definedName name="PUERTA_PLYWOOD_7">#REF!</definedName>
    <definedName name="PUERTA_PLYWOOD_8">#REF!</definedName>
    <definedName name="PUERTA_PLYWOOD_9">#REF!</definedName>
    <definedName name="PUERTACA">#REF!</definedName>
    <definedName name="PUERTACAESP">#REF!</definedName>
    <definedName name="PUERTACAFRAN">#REF!</definedName>
    <definedName name="PUERTAPI">#REF!</definedName>
    <definedName name="PUERTAPI802102PAN">#REF!</definedName>
    <definedName name="PUERTAPI8021046PAN">#REF!</definedName>
    <definedName name="PUERTAPLE86210CRIS">#REF!</definedName>
    <definedName name="PUERTAPLY">#REF!</definedName>
    <definedName name="PuertaPVC.1.50">#REF!</definedName>
    <definedName name="PuertaPVC.180">#REF!</definedName>
    <definedName name="PUERTAS">#REF!</definedName>
    <definedName name="Puertas.comerciales">#REF!</definedName>
    <definedName name="Puertas.Corredizas">#REF!</definedName>
    <definedName name="Pulido.Mrmol">#REF!</definedName>
    <definedName name="PULIDO_Y_BRILLADO_ESCALON">#REF!</definedName>
    <definedName name="PULIDO_Y_BRILLADO_ESCALON_10">#REF!</definedName>
    <definedName name="PULIDO_Y_BRILLADO_ESCALON_11">#REF!</definedName>
    <definedName name="PULIDO_Y_BRILLADO_ESCALON_6">#REF!</definedName>
    <definedName name="PULIDO_Y_BRILLADO_ESCALON_7">#REF!</definedName>
    <definedName name="PULIDO_Y_BRILLADO_ESCALON_8">#REF!</definedName>
    <definedName name="PULIDO_Y_BRILLADO_ESCALON_9">#REF!</definedName>
    <definedName name="PULIDOyBRILLADO_TC">#REF!</definedName>
    <definedName name="PULIDOyBRILLADO_TC_10">#REF!</definedName>
    <definedName name="PULIDOyBRILLADO_TC_11">#REF!</definedName>
    <definedName name="PULIDOyBRILLADO_TC_6">#REF!</definedName>
    <definedName name="PULIDOyBRILLADO_TC_7">#REF!</definedName>
    <definedName name="PULIDOyBRILLADO_TC_8">#REF!</definedName>
    <definedName name="PULIDOyBRILLADO_TC_9">#REF!</definedName>
    <definedName name="PVALVCIST1">#REF!</definedName>
    <definedName name="PVALVCIST12">#REF!</definedName>
    <definedName name="PVALVCIST34">#REF!</definedName>
    <definedName name="PVALVSEG34">#REF!</definedName>
    <definedName name="PVARTIE586">#REF!</definedName>
    <definedName name="PVENTAABCO">#REF!</definedName>
    <definedName name="PVENTAABRONCE">#REF!</definedName>
    <definedName name="PVENTAAVIDRIOB">#REF!</definedName>
    <definedName name="PVENTBBVIDRIO">#REF!</definedName>
    <definedName name="PVENTBBVIDRIOB">#REF!</definedName>
    <definedName name="PVENTBCO">#REF!</definedName>
    <definedName name="PVENTSALAAMALUNATVC">#REF!</definedName>
    <definedName name="PVIB3030CRE">#REF!</definedName>
    <definedName name="PVIB3030GRI">#REF!</definedName>
    <definedName name="PVIB3030VER">#REF!</definedName>
    <definedName name="PWINCHE2000K">#REF!</definedName>
    <definedName name="PWINCHE2000K_6">#REF!</definedName>
    <definedName name="PZ">#REF!</definedName>
    <definedName name="PZGRANITO30BCO">#REF!</definedName>
    <definedName name="PZGRANITO30GRIS">#REF!</definedName>
    <definedName name="PZGRANITO40BCO">#REF!</definedName>
    <definedName name="PZGRANITOPERROY40">#REF!</definedName>
    <definedName name="PZMOSAICO25ROJ">#REF!</definedName>
    <definedName name="PZOCALOBARRO10X3">#REF!</definedName>
    <definedName name="PZOCESC23BCO">#REF!</definedName>
    <definedName name="Q">#REF!</definedName>
    <definedName name="Q_10">#REF!</definedName>
    <definedName name="Q_11">#REF!</definedName>
    <definedName name="Q_5">#REF!</definedName>
    <definedName name="Q_6">#REF!</definedName>
    <definedName name="Q_7">#REF!</definedName>
    <definedName name="Q_8">#REF!</definedName>
    <definedName name="Q_9">#REF!</definedName>
    <definedName name="QQ">[48]INS!#REF!</definedName>
    <definedName name="QQQ">[7]M.O.!#REF!</definedName>
    <definedName name="QQQQ">#REF!</definedName>
    <definedName name="QQQQQ">#REF!</definedName>
    <definedName name="quicio.de.marmol">#REF!</definedName>
    <definedName name="Quicio.loceta.cemento">#REF!</definedName>
    <definedName name="quicio.Marmol">#REF!</definedName>
    <definedName name="quicio.y.entrepuerta">#REF!</definedName>
    <definedName name="QUICIOGRA30BCO">#REF!</definedName>
    <definedName name="QUICIOGRA40BCO">#REF!</definedName>
    <definedName name="QUICIOGRABOTI40COL">[36]Ana!#REF!</definedName>
    <definedName name="QUICIOLAD">#REF!</definedName>
    <definedName name="QUICIOMOS25ROJ">#REF!</definedName>
    <definedName name="qw">[45]PRESUPUESTO!$M$10:$AH$731</definedName>
    <definedName name="qwe">[15]PRESUPUESTO!$D$133</definedName>
    <definedName name="qwe_6">#REF!</definedName>
    <definedName name="Rampa.2da">#REF!</definedName>
    <definedName name="Rampa.escalera.Villas">#REF!</definedName>
    <definedName name="RASTRILLO">#REF!</definedName>
    <definedName name="RASTRILLO_10">#REF!</definedName>
    <definedName name="RASTRILLO_11">#REF!</definedName>
    <definedName name="RASTRILLO_6">#REF!</definedName>
    <definedName name="RASTRILLO_7">#REF!</definedName>
    <definedName name="RASTRILLO_8">#REF!</definedName>
    <definedName name="RASTRILLO_9">#REF!</definedName>
    <definedName name="Rata">#REF!</definedName>
    <definedName name="REAL">#REF!</definedName>
    <definedName name="rec.ceram.criolla">#REF!</definedName>
    <definedName name="Recreación">'[13]Hoja de presupuesto'!$G$173</definedName>
    <definedName name="REDBUSHG112X1">#REF!</definedName>
    <definedName name="REDBUSHG12X38">#REF!</definedName>
    <definedName name="REDBUSHG1X34">#REF!</definedName>
    <definedName name="REDBUSHG212X1">#REF!</definedName>
    <definedName name="REDBUSHG2X1">#REF!</definedName>
    <definedName name="REDBUSHG2X34">#REF!</definedName>
    <definedName name="REDBUSHG34X12">#REF!</definedName>
    <definedName name="REDBUSHG3X212">#REF!</definedName>
    <definedName name="REDCOPAHG12X38">#REF!</definedName>
    <definedName name="REDCOPAHG1X34">#REF!</definedName>
    <definedName name="REDCOPAHG212X1">#REF!</definedName>
    <definedName name="REDCOPAHG2X112">#REF!</definedName>
    <definedName name="REDCOPAHG2X34">#REF!</definedName>
    <definedName name="REDCOPAHG34X12">#REF!</definedName>
    <definedName name="REDCPVC1X34">#REF!</definedName>
    <definedName name="REDCPVC34X12">#REF!</definedName>
    <definedName name="REDPVCDREN3X112">#REF!</definedName>
    <definedName name="REDPVCDREN3X2">#REF!</definedName>
    <definedName name="REDPVCDREN4X2">#REF!</definedName>
    <definedName name="REDPVCDREN4X3">#REF!</definedName>
    <definedName name="REDPVCDREN6X4">#REF!</definedName>
    <definedName name="REDPVCPRES112X1">#REF!</definedName>
    <definedName name="REDPVCPRES1X34">#REF!</definedName>
    <definedName name="REDPVCPRES2X1">#REF!</definedName>
    <definedName name="REDPVCPRES34X12">#REF!</definedName>
    <definedName name="REDPVCPRES4X2">#REF!</definedName>
    <definedName name="REDPVCPRES4X3">#REF!</definedName>
    <definedName name="REDUCCION_BUSHING_HG_12x38">#REF!</definedName>
    <definedName name="REDUCCION_BUSHING_HG_12x38_10">#REF!</definedName>
    <definedName name="REDUCCION_BUSHING_HG_12x38_11">#REF!</definedName>
    <definedName name="REDUCCION_BUSHING_HG_12x38_6">#REF!</definedName>
    <definedName name="REDUCCION_BUSHING_HG_12x38_7">#REF!</definedName>
    <definedName name="REDUCCION_BUSHING_HG_12x38_8">#REF!</definedName>
    <definedName name="REDUCCION_BUSHING_HG_12x38_9">#REF!</definedName>
    <definedName name="REDUCCION_PVC_34a12">#REF!</definedName>
    <definedName name="REDUCCION_PVC_34a12_10">#REF!</definedName>
    <definedName name="REDUCCION_PVC_34a12_11">#REF!</definedName>
    <definedName name="REDUCCION_PVC_34a12_6">#REF!</definedName>
    <definedName name="REDUCCION_PVC_34a12_7">#REF!</definedName>
    <definedName name="REDUCCION_PVC_34a12_8">#REF!</definedName>
    <definedName name="REDUCCION_PVC_34a12_9">#REF!</definedName>
    <definedName name="REDUCCION_PVC_DREN_4x2">#REF!</definedName>
    <definedName name="REDUCCION_PVC_DREN_4x2_10">#REF!</definedName>
    <definedName name="REDUCCION_PVC_DREN_4x2_11">#REF!</definedName>
    <definedName name="REDUCCION_PVC_DREN_4x2_6">#REF!</definedName>
    <definedName name="REDUCCION_PVC_DREN_4x2_7">#REF!</definedName>
    <definedName name="REDUCCION_PVC_DREN_4x2_8">#REF!</definedName>
    <definedName name="REDUCCION_PVC_DREN_4x2_9">#REF!</definedName>
    <definedName name="REFERENCIA">[49]COF!$G$733</definedName>
    <definedName name="REFERENCIA_10">#REF!</definedName>
    <definedName name="REFERENCIA_11">#REF!</definedName>
    <definedName name="REFERENCIA_6">#REF!</definedName>
    <definedName name="REFERENCIA_7">#REF!</definedName>
    <definedName name="REFERENCIA_8">#REF!</definedName>
    <definedName name="REFERENCIA_9">#REF!</definedName>
    <definedName name="refuerzo.plano">#REF!</definedName>
    <definedName name="REG10104CRIOLLO">#REF!</definedName>
    <definedName name="REG12124CRIOLLO">#REF!</definedName>
    <definedName name="REG44USA">#REF!</definedName>
    <definedName name="REG55USA">#REF!</definedName>
    <definedName name="REG664CRIOLLO">#REF!</definedName>
    <definedName name="REG884CRIOLLO">#REF!</definedName>
    <definedName name="Regado.y.Compactado">#REF!</definedName>
    <definedName name="REGISTRO_ELEC_6x6">#REF!</definedName>
    <definedName name="REGISTRO_ELEC_6x6_10">#REF!</definedName>
    <definedName name="REGISTRO_ELEC_6x6_11">#REF!</definedName>
    <definedName name="REGISTRO_ELEC_6x6_6">#REF!</definedName>
    <definedName name="REGISTRO_ELEC_6x6_7">#REF!</definedName>
    <definedName name="REGISTRO_ELEC_6x6_8">#REF!</definedName>
    <definedName name="REGISTRO_ELEC_6x6_9">#REF!</definedName>
    <definedName name="REGLA">#REF!</definedName>
    <definedName name="Regla.pañete">#REF!</definedName>
    <definedName name="REGLA_PAÑETE">#REF!</definedName>
    <definedName name="REGLA_PAÑETE_10">#REF!</definedName>
    <definedName name="REGLA_PAÑETE_11">#REF!</definedName>
    <definedName name="REGLA_PAÑETE_6">#REF!</definedName>
    <definedName name="REGLA_PAÑETE_7">#REF!</definedName>
    <definedName name="REGLA_PAÑETE_8">#REF!</definedName>
    <definedName name="REGLA_PAÑETE_9">#REF!</definedName>
    <definedName name="REJILLA_PISO">#REF!</definedName>
    <definedName name="REJILLA_PISO_10">#REF!</definedName>
    <definedName name="REJILLA_PISO_11">#REF!</definedName>
    <definedName name="REJILLA_PISO_6">#REF!</definedName>
    <definedName name="REJILLA_PISO_7">#REF!</definedName>
    <definedName name="REJILLA_PISO_8">#REF!</definedName>
    <definedName name="REJILLA_PISO_9">#REF!</definedName>
    <definedName name="REJILLAPISO">#REF!</definedName>
    <definedName name="REJILLAPISOALUM">#REF!</definedName>
    <definedName name="REJILLAS_1x1">#REF!</definedName>
    <definedName name="REJILLAS_1x1_10">#REF!</definedName>
    <definedName name="REJILLAS_1x1_11">#REF!</definedName>
    <definedName name="REJILLAS_1x1_6">#REF!</definedName>
    <definedName name="REJILLAS_1x1_7">#REF!</definedName>
    <definedName name="REJILLAS_1x1_8">#REF!</definedName>
    <definedName name="REJILLAS_1x1_9">#REF!</definedName>
    <definedName name="Relleno.caliche">#REF!</definedName>
    <definedName name="RELLENOCAL">#REF!</definedName>
    <definedName name="RELLENOCALEQ">#REF!</definedName>
    <definedName name="RELLENOCALGRAN">#REF!</definedName>
    <definedName name="RELLENOCALGRANEQ">#REF!</definedName>
    <definedName name="RELLENOGRAN">#REF!</definedName>
    <definedName name="RELLENOGRANEQ">#REF!</definedName>
    <definedName name="RELLENOREP">#REF!</definedName>
    <definedName name="RELLENOREPEQ">#REF!</definedName>
    <definedName name="REMOCIONCVMANO">#REF!</definedName>
    <definedName name="REPELLOTECHO">#REF!</definedName>
    <definedName name="REPLANTEO">#REF!</definedName>
    <definedName name="REPLANTEOM">#REF!</definedName>
    <definedName name="REPLANTEOM2">#REF!</definedName>
    <definedName name="REPORTE">#N/A</definedName>
    <definedName name="REPORTE_01">#N/A</definedName>
    <definedName name="REPORTE_01_6">NA()</definedName>
    <definedName name="REPORTE_02">#N/A</definedName>
    <definedName name="REPORTE_02_6">NA()</definedName>
    <definedName name="REPORTE_03">#N/A</definedName>
    <definedName name="REPORTE_03_6">NA()</definedName>
    <definedName name="REPORTE_04">#N/A</definedName>
    <definedName name="REPORTE_04_6">NA()</definedName>
    <definedName name="REPORTE_05">#N/A</definedName>
    <definedName name="REPORTE_05_6">NA()</definedName>
    <definedName name="REPORTE_06">#N/A</definedName>
    <definedName name="REPORTE_06_6">NA()</definedName>
    <definedName name="REPORTE_07">#N/A</definedName>
    <definedName name="REPORTE_07_6">NA()</definedName>
    <definedName name="REPORTE_08">#N/A</definedName>
    <definedName name="REPORTE_08_6">NA()</definedName>
    <definedName name="REPORTE_09">#N/A</definedName>
    <definedName name="REPORTE_09_6">NA()</definedName>
    <definedName name="REPORTE_6">NA()</definedName>
    <definedName name="Reposicion.Material.Excavado">#REF!</definedName>
    <definedName name="RESANE">#REF!</definedName>
    <definedName name="REST.BUFFET.Y.COCINA">#REF!</definedName>
    <definedName name="Rest.Coc.C">[17]Análisis!#REF!</definedName>
    <definedName name="Rest.Coc.C1.3.5">[17]Análisis!#REF!</definedName>
    <definedName name="Rest.Coc.C2">[17]Análisis!#REF!</definedName>
    <definedName name="Rest.Coc.C4">[17]Análisis!#REF!</definedName>
    <definedName name="Rest.Coc.C6">[17]Análisis!#REF!</definedName>
    <definedName name="Rest.Coc.C7">[17]Análisis!#REF!</definedName>
    <definedName name="Rest.Coc.CA">[17]Análisis!#REF!</definedName>
    <definedName name="Rest.Coc.Techo.Cocina">[17]Análisis!#REF!</definedName>
    <definedName name="Rest.Coc.V1">[17]Análisis!#REF!</definedName>
    <definedName name="Rest.Coc.V12">[17]Análisis!#REF!</definedName>
    <definedName name="Rest.Coc.V13">[17]Análisis!#REF!</definedName>
    <definedName name="Rest.Coc.V14">[17]Análisis!#REF!</definedName>
    <definedName name="Rest.Coc.V2">[17]Análisis!#REF!</definedName>
    <definedName name="Rest.Coc.V3">[17]Análisis!#REF!</definedName>
    <definedName name="Rest.Coc.V4">[17]Análisis!#REF!</definedName>
    <definedName name="Rest.Coc.V5">[17]Análisis!#REF!</definedName>
    <definedName name="Rest.Coc.V6">[17]Análisis!#REF!</definedName>
    <definedName name="Rest.Coc.V7">[17]Análisis!#REF!</definedName>
    <definedName name="Rest.Coc.Zc">[17]Análisis!#REF!</definedName>
    <definedName name="Rest.Coc.Zc1">[17]Análisis!#REF!</definedName>
    <definedName name="Rest.Coc.Zc2">[17]Análisis!#REF!</definedName>
    <definedName name="Rest.Coc.Zc3">[17]Análisis!#REF!</definedName>
    <definedName name="Rest.Coc.Zc4">[17]Análisis!#REF!</definedName>
    <definedName name="Rest.Coc.Zc5">[17]Análisis!#REF!</definedName>
    <definedName name="Rest.Coc.Zc6">[17]Análisis!#REF!</definedName>
    <definedName name="Rest.Coc.Zc7">[17]Análisis!#REF!</definedName>
    <definedName name="Rest.Esp.Col.C1">[17]Análisis!#REF!</definedName>
    <definedName name="Rest.Esp.Col.C2">[17]Análisis!#REF!</definedName>
    <definedName name="Rest.Esp.Col.C3">[17]Análisis!#REF!</definedName>
    <definedName name="Rest.Esp.Col.C4">[17]Análisis!#REF!</definedName>
    <definedName name="Rest.Esp.Col.Cc">[17]Análisis!#REF!</definedName>
    <definedName name="Rest.Esp.Losa.Techo">[17]Análisis!#REF!</definedName>
    <definedName name="Rest.Esp.Viga.V1">[17]Análisis!#REF!</definedName>
    <definedName name="Rest.Esp.Viga.V2">[17]Análisis!#REF!</definedName>
    <definedName name="Rest.Esp.Viga.V3">[17]Análisis!#REF!</definedName>
    <definedName name="Rest.Esp.Viga.V4R">[17]Análisis!#REF!</definedName>
    <definedName name="Rest.Esp.Viga.V5">[17]Análisis!#REF!</definedName>
    <definedName name="Rest.Esp.Viga.V6R">[17]Análisis!#REF!</definedName>
    <definedName name="Rest.Esp.Viga.V7R">[17]Análisis!#REF!</definedName>
    <definedName name="Rest.Esp.Viga.V8R">[17]Análisis!#REF!</definedName>
    <definedName name="Rest.Tematico">#REF!</definedName>
    <definedName name="RESTAURANT.ESPECIALIDADES">#REF!</definedName>
    <definedName name="RESU">#REF!</definedName>
    <definedName name="Retardante.SX400R.4oz.">#REF!</definedName>
    <definedName name="RETRO_320">#REF!</definedName>
    <definedName name="RETRO_320_10">#REF!</definedName>
    <definedName name="RETRO_320_11">#REF!</definedName>
    <definedName name="RETRO_320_6">#REF!</definedName>
    <definedName name="RETRO_320_7">#REF!</definedName>
    <definedName name="RETRO_320_8">#REF!</definedName>
    <definedName name="RETRO_320_9">#REF!</definedName>
    <definedName name="Rev.Baldosines">#REF!</definedName>
    <definedName name="Rev.ceram.15x15.serv.">[13]Análisis!$D$620</definedName>
    <definedName name="Rev.ceram.cocina.bano">[13]Análisis!$D$601</definedName>
    <definedName name="Rev.ceram.fachada.Asumido">#REF!</definedName>
    <definedName name="Rev.Cerámica">#REF!</definedName>
    <definedName name="Rev.Gres">#REF!</definedName>
    <definedName name="Rev.Marmol.Antillano">[17]Análisis!#REF!</definedName>
    <definedName name="Rev.Piedra">#REF!</definedName>
    <definedName name="REVCER01">#REF!</definedName>
    <definedName name="REVCER09">#REF!</definedName>
    <definedName name="Reves.de.ladrillo.2x4x8">[13]Análisis!$D$629</definedName>
    <definedName name="reves.marmol">#REF!</definedName>
    <definedName name="Reves.Piedra.caliza">[13]Análisis!$D$645</definedName>
    <definedName name="Revest.Ceram.Importada">#REF!</definedName>
    <definedName name="Revest.Cerám.Mezc.Antillana">[17]Análisis!#REF!</definedName>
    <definedName name="Revest.Ceramica.15x15">#REF!</definedName>
    <definedName name="revest.clavot">#REF!</definedName>
    <definedName name="Revest.en.piedra.coralina">[13]Análisis!$D$638</definedName>
    <definedName name="Revest.Loseta.cem.Pulido">#REF!</definedName>
    <definedName name="Revest.marmol">[13]Análisis!$D$591</definedName>
    <definedName name="Revest.Mármol.Tipo.B.30x60">#REF!</definedName>
    <definedName name="Revest.Porcelanato30x60">[13]Análisis!$D$610</definedName>
    <definedName name="REVESTIMIENTO_CERAMICA_20x20">#REF!</definedName>
    <definedName name="REVESTIMIENTO_CERAMICA_20x20_10">#REF!</definedName>
    <definedName name="REVESTIMIENTO_CERAMICA_20x20_11">#REF!</definedName>
    <definedName name="REVESTIMIENTO_CERAMICA_20x20_6">#REF!</definedName>
    <definedName name="REVESTIMIENTO_CERAMICA_20x20_7">#REF!</definedName>
    <definedName name="REVESTIMIENTO_CERAMICA_20x20_8">#REF!</definedName>
    <definedName name="REVESTIMIENTO_CERAMICA_20x20_9">#REF!</definedName>
    <definedName name="REVESTIMIENTOS">#REF!</definedName>
    <definedName name="REVLAD248">#REF!</definedName>
    <definedName name="REVLADBIS228">#REF!</definedName>
    <definedName name="ROBLEBRA">#REF!</definedName>
    <definedName name="RODILLO_CAT_815">#REF!</definedName>
    <definedName name="RODILLO_CAT_815_10">#REF!</definedName>
    <definedName name="RODILLO_CAT_815_11">#REF!</definedName>
    <definedName name="RODILLO_CAT_815_6">#REF!</definedName>
    <definedName name="RODILLO_CAT_815_7">#REF!</definedName>
    <definedName name="RODILLO_CAT_815_8">#REF!</definedName>
    <definedName name="RODILLO_CAT_815_9">#REF!</definedName>
    <definedName name="ROSETA">#REF!</definedName>
    <definedName name="ROSETA_10">#REF!</definedName>
    <definedName name="ROSETA_11">#REF!</definedName>
    <definedName name="ROSETA_6">#REF!</definedName>
    <definedName name="ROSETA_7">#REF!</definedName>
    <definedName name="ROSETA_8">#REF!</definedName>
    <definedName name="ROSETA_9">#REF!</definedName>
    <definedName name="RUEDACAJABOLA3">#REF!</definedName>
    <definedName name="SALARIO">#REF!</definedName>
    <definedName name="SALCAL">#REF!</definedName>
    <definedName name="SALIDA">#N/A</definedName>
    <definedName name="SALIDA_6">NA()</definedName>
    <definedName name="SALON.CONVENCIONES">#REF!</definedName>
    <definedName name="SALTEL">#REF!</definedName>
    <definedName name="SANITARIAS">#REF!</definedName>
    <definedName name="sardinel">#REF!</definedName>
    <definedName name="SDSDFSDFSDF">#N/A</definedName>
    <definedName name="SDSDFSDFSDF_6">#REF!</definedName>
    <definedName name="Sealer">#REF!</definedName>
    <definedName name="SEGUETA">#REF!</definedName>
    <definedName name="SEGUETA_10">#REF!</definedName>
    <definedName name="SEGUETA_11">#REF!</definedName>
    <definedName name="SEGUETA_6">#REF!</definedName>
    <definedName name="SEGUETA_7">#REF!</definedName>
    <definedName name="SEGUETA_8">#REF!</definedName>
    <definedName name="SEGUETA_9">#REF!</definedName>
    <definedName name="SEPTICOCAL">#REF!</definedName>
    <definedName name="SEPTICOROC">#REF!</definedName>
    <definedName name="SEPTICOTIE">#REF!</definedName>
    <definedName name="Sheetrock.antihumedad">#REF!</definedName>
    <definedName name="Sheetrock.en.plastbau">#REF!</definedName>
    <definedName name="sheetrock.media">[26]Insumos!$L$38</definedName>
    <definedName name="shingle.asfaltico">#REF!</definedName>
    <definedName name="SIERRA_ELECTRICA">#REF!</definedName>
    <definedName name="SIERRA_ELECTRICA_10">#REF!</definedName>
    <definedName name="SIERRA_ELECTRICA_11">#REF!</definedName>
    <definedName name="SIERRA_ELECTRICA_6">#REF!</definedName>
    <definedName name="SIERRA_ELECTRICA_7">#REF!</definedName>
    <definedName name="SIERRA_ELECTRICA_8">#REF!</definedName>
    <definedName name="SIERRA_ELECTRICA_9">#REF!</definedName>
    <definedName name="SIFON_PVC_1_12">#REF!</definedName>
    <definedName name="SIFON_PVC_1_12_10">#REF!</definedName>
    <definedName name="SIFON_PVC_1_12_11">#REF!</definedName>
    <definedName name="SIFON_PVC_1_12_6">#REF!</definedName>
    <definedName name="SIFON_PVC_1_12_7">#REF!</definedName>
    <definedName name="SIFON_PVC_1_12_8">#REF!</definedName>
    <definedName name="SIFON_PVC_1_12_9">#REF!</definedName>
    <definedName name="SIFON_PVC_1_14">#REF!</definedName>
    <definedName name="SIFON_PVC_1_14_10">#REF!</definedName>
    <definedName name="SIFON_PVC_1_14_11">#REF!</definedName>
    <definedName name="SIFON_PVC_1_14_6">#REF!</definedName>
    <definedName name="SIFON_PVC_1_14_7">#REF!</definedName>
    <definedName name="SIFON_PVC_1_14_8">#REF!</definedName>
    <definedName name="SIFON_PVC_1_14_9">#REF!</definedName>
    <definedName name="SIFON_PVC_2">#REF!</definedName>
    <definedName name="SIFON_PVC_2_10">#REF!</definedName>
    <definedName name="SIFON_PVC_2_11">#REF!</definedName>
    <definedName name="SIFON_PVC_2_6">#REF!</definedName>
    <definedName name="SIFON_PVC_2_7">#REF!</definedName>
    <definedName name="SIFON_PVC_2_8">#REF!</definedName>
    <definedName name="SIFON_PVC_2_9">#REF!</definedName>
    <definedName name="SIFON_PVC_4">#REF!</definedName>
    <definedName name="SIFON_PVC_4_10">#REF!</definedName>
    <definedName name="SIFON_PVC_4_11">#REF!</definedName>
    <definedName name="SIFON_PVC_4_6">#REF!</definedName>
    <definedName name="SIFON_PVC_4_7">#REF!</definedName>
    <definedName name="SIFON_PVC_4_8">#REF!</definedName>
    <definedName name="SIFON_PVC_4_9">#REF!</definedName>
    <definedName name="SIFONFREGPVC">#REF!</definedName>
    <definedName name="SIFONLAVCROM">#REF!</definedName>
    <definedName name="SIFONLAVPVC">#REF!</definedName>
    <definedName name="SIFONPVC112">#REF!</definedName>
    <definedName name="SIFONPVC2">#REF!</definedName>
    <definedName name="SIFONPVC3">#REF!</definedName>
    <definedName name="SIFONPVC4">#REF!</definedName>
    <definedName name="SILICONE">#REF!</definedName>
    <definedName name="SILICONE_10">#REF!</definedName>
    <definedName name="SILICONE_11">#REF!</definedName>
    <definedName name="SILICONE_6">#REF!</definedName>
    <definedName name="SILICONE_7">#REF!</definedName>
    <definedName name="SILICONE_8">#REF!</definedName>
    <definedName name="SILICONE_9">#REF!</definedName>
    <definedName name="SILICOOL">#REF!</definedName>
    <definedName name="Sistema.Agua.Potable.Entrepiso">#REF!</definedName>
    <definedName name="sistema.aire.acondicionado">[13]Resumen!$D$24</definedName>
    <definedName name="Sistema.contra.incendio">#REF!</definedName>
    <definedName name="SOLDADORA">#REF!</definedName>
    <definedName name="SOLDADORA_10">#REF!</definedName>
    <definedName name="SOLDADORA_11">#REF!</definedName>
    <definedName name="SOLDADORA_6">#REF!</definedName>
    <definedName name="SOLDADORA_7">#REF!</definedName>
    <definedName name="SOLDADORA_8">#REF!</definedName>
    <definedName name="SOLDADORA_9">#REF!</definedName>
    <definedName name="spm">#REF!</definedName>
    <definedName name="SS">[16]M.O.!$C$12</definedName>
    <definedName name="SSSSSSS">#REF!</definedName>
    <definedName name="SSSSSSSSSS">#REF!</definedName>
    <definedName name="Stain">#REF!</definedName>
    <definedName name="stud2.5.s22">[26]Insumos!$L$30</definedName>
    <definedName name="SUB">[50]presupuesto!#REF!</definedName>
    <definedName name="SUB.1.ExteriorA.N.">#REF!</definedName>
    <definedName name="Sub.Ext.Gral.">#REF!</definedName>
    <definedName name="Sub.Mat.Losa.Aligerada">#REF!</definedName>
    <definedName name="Sub.Total.1">#REF!</definedName>
    <definedName name="SUB.TOTAL.Prelim.A.N.">#REF!</definedName>
    <definedName name="SUB.VILLA1">#REF!</definedName>
    <definedName name="SUB_TOTAL">#REF!</definedName>
    <definedName name="SUB_TOTAL.Prelim.FaseI">#REF!</definedName>
    <definedName name="Sub_Total_1.Cocina">#REF!</definedName>
    <definedName name="SUB_TOTAL_1.Lav.">#REF!</definedName>
    <definedName name="SUB_TOTAL_10">#REF!</definedName>
    <definedName name="SUB_TOTAL_11">#REF!</definedName>
    <definedName name="SUB_TOTAL_6">#REF!</definedName>
    <definedName name="SUB_TOTAL_7">#REF!</definedName>
    <definedName name="SUB_TOTAL_8">#REF!</definedName>
    <definedName name="SUB_TOTAL_9">#REF!</definedName>
    <definedName name="SUB_TOTAL_EN_RD">'[51]Laurel(OBINSA)'!$H$107</definedName>
    <definedName name="Subida.mat.Fino">#REF!</definedName>
    <definedName name="Tabla1">#REF!</definedName>
    <definedName name="TANQUE_55Gls">#REF!</definedName>
    <definedName name="TANQUE_55Gls_10">#REF!</definedName>
    <definedName name="TANQUE_55Gls_11">#REF!</definedName>
    <definedName name="TANQUE_55Gls_6">#REF!</definedName>
    <definedName name="TANQUE_55Gls_7">#REF!</definedName>
    <definedName name="TANQUE_55Gls_8">#REF!</definedName>
    <definedName name="TANQUE_55Gls_9">#REF!</definedName>
    <definedName name="TANQUEAGUA">#REF!</definedName>
    <definedName name="TAPA_ALUMINIO_1x1">#REF!</definedName>
    <definedName name="TAPA_ALUMINIO_1x1_10">#REF!</definedName>
    <definedName name="TAPA_ALUMINIO_1x1_11">#REF!</definedName>
    <definedName name="TAPA_ALUMINIO_1x1_6">#REF!</definedName>
    <definedName name="TAPA_ALUMINIO_1x1_7">#REF!</definedName>
    <definedName name="TAPA_ALUMINIO_1x1_8">#REF!</definedName>
    <definedName name="TAPA_ALUMINIO_1x1_9">#REF!</definedName>
    <definedName name="TAPA_REGISTRO_HF">#REF!</definedName>
    <definedName name="TAPA_REGISTRO_HF_10">#REF!</definedName>
    <definedName name="TAPA_REGISTRO_HF_11">#REF!</definedName>
    <definedName name="TAPA_REGISTRO_HF_6">#REF!</definedName>
    <definedName name="TAPA_REGISTRO_HF_7">#REF!</definedName>
    <definedName name="TAPA_REGISTRO_HF_8">#REF!</definedName>
    <definedName name="TAPA_REGISTRO_HF_9">#REF!</definedName>
    <definedName name="TAPA_REGISTRO_HF_LIVIANA">#REF!</definedName>
    <definedName name="TAPA_REGISTRO_HF_LIVIANA_10">#REF!</definedName>
    <definedName name="TAPA_REGISTRO_HF_LIVIANA_11">#REF!</definedName>
    <definedName name="TAPA_REGISTRO_HF_LIVIANA_6">#REF!</definedName>
    <definedName name="TAPA_REGISTRO_HF_LIVIANA_7">#REF!</definedName>
    <definedName name="TAPA_REGISTRO_HF_LIVIANA_8">#REF!</definedName>
    <definedName name="TAPA_REGISTRO_HF_LIVIANA_9">#REF!</definedName>
    <definedName name="TAPACISALUM2727">#REF!</definedName>
    <definedName name="TAPAINODNAT">#REF!</definedName>
    <definedName name="TAPE">#REF!</definedName>
    <definedName name="TAPE_3M">#REF!</definedName>
    <definedName name="TAPE_3M_10">#REF!</definedName>
    <definedName name="TAPE_3M_11">#REF!</definedName>
    <definedName name="TAPE_3M_6">#REF!</definedName>
    <definedName name="TAPE_3M_7">#REF!</definedName>
    <definedName name="TAPE_3M_8">#REF!</definedName>
    <definedName name="TAPE_3M_9">#REF!</definedName>
    <definedName name="TAPE23">#REF!</definedName>
    <definedName name="Tapete.2.1x0.8.habit.">#REF!</definedName>
    <definedName name="tapetes.1.8x1.1.habit.">#REF!</definedName>
    <definedName name="Tapetes.4.2x2.hall">#REF!</definedName>
    <definedName name="TAPONHHG1">#REF!</definedName>
    <definedName name="TAPONHHG112">#REF!</definedName>
    <definedName name="TAPONHHG12">#REF!</definedName>
    <definedName name="TAPONHHG2">#REF!</definedName>
    <definedName name="TAPONHHG2112">#REF!</definedName>
    <definedName name="TAPONHHG3">#REF!</definedName>
    <definedName name="TAPONHHG34">#REF!</definedName>
    <definedName name="TAPONHHG4">#REF!</definedName>
    <definedName name="TAPONMHG1">#REF!</definedName>
    <definedName name="TAPONMHG112">#REF!</definedName>
    <definedName name="TAPONMHG12">#REF!</definedName>
    <definedName name="TAPONMHG2">#REF!</definedName>
    <definedName name="TAPONMHG212">#REF!</definedName>
    <definedName name="TAPONMHG3">#REF!</definedName>
    <definedName name="TAPONMHG34">#REF!</definedName>
    <definedName name="TAPONMHG4">#REF!</definedName>
    <definedName name="TAPONREG2">#REF!</definedName>
    <definedName name="TAPONREG3">#REF!</definedName>
    <definedName name="TAPONREG4">#REF!</definedName>
    <definedName name="TARUGO">#REF!</definedName>
    <definedName name="TASA">[40]Insumos!$H$2</definedName>
    <definedName name="tasa.del.dolar">#REF!</definedName>
    <definedName name="TC">#REF!</definedName>
    <definedName name="techo.madera">#REF!</definedName>
    <definedName name="Techo.Madera.Cana">#REF!</definedName>
    <definedName name="Techo.madera.ondulina">#REF!</definedName>
    <definedName name="Techo.Madera.Shingle">[24]Análisis!$N$1024</definedName>
    <definedName name="Techo.MaderayCana">#REF!</definedName>
    <definedName name="Techo.MaderayShingels">#REF!</definedName>
    <definedName name="TECHOS">#REF!</definedName>
    <definedName name="TECHOS_AN">#REF!</definedName>
    <definedName name="TECHOTEJASFFORROCAO">#REF!</definedName>
    <definedName name="TECHOTEJASFFORROCED">#REF!</definedName>
    <definedName name="TECHOTEJASFFORROPINTRA">#REF!</definedName>
    <definedName name="TECHOTEJASFFORROROBBRA">#REF!</definedName>
    <definedName name="TECHOTEJCURVFORROCAO">#REF!</definedName>
    <definedName name="TECHOTEJCURVFORROCED">#REF!</definedName>
    <definedName name="TECHOTEJCURVFORROPINTRA">#REF!</definedName>
    <definedName name="TECHOTEJCURVFORROROBBRA">#REF!</definedName>
    <definedName name="TECHOTEJCURVSOBREFINO">#REF!</definedName>
    <definedName name="TECHOTEJCURVTIJPIN">#REF!</definedName>
    <definedName name="TECHOZIN26TIJPIN">#REF!</definedName>
    <definedName name="TEE_ACERO_12x8">#REF!</definedName>
    <definedName name="TEE_ACERO_12x8_10">#REF!</definedName>
    <definedName name="TEE_ACERO_12x8_11">#REF!</definedName>
    <definedName name="TEE_ACERO_12x8_6">#REF!</definedName>
    <definedName name="TEE_ACERO_12x8_7">#REF!</definedName>
    <definedName name="TEE_ACERO_12x8_8">#REF!</definedName>
    <definedName name="TEE_ACERO_12x8_9">#REF!</definedName>
    <definedName name="TEE_ACERO_16x12">#REF!</definedName>
    <definedName name="TEE_ACERO_16x12_10">#REF!</definedName>
    <definedName name="TEE_ACERO_16x12_11">#REF!</definedName>
    <definedName name="TEE_ACERO_16x12_6">#REF!</definedName>
    <definedName name="TEE_ACERO_16x12_7">#REF!</definedName>
    <definedName name="TEE_ACERO_16x12_8">#REF!</definedName>
    <definedName name="TEE_ACERO_16x12_9">#REF!</definedName>
    <definedName name="TEE_ACERO_16x16">#REF!</definedName>
    <definedName name="TEE_ACERO_16x16_10">#REF!</definedName>
    <definedName name="TEE_ACERO_16x16_11">#REF!</definedName>
    <definedName name="TEE_ACERO_16x16_6">#REF!</definedName>
    <definedName name="TEE_ACERO_16x16_7">#REF!</definedName>
    <definedName name="TEE_ACERO_16x16_8">#REF!</definedName>
    <definedName name="TEE_ACERO_16x16_9">#REF!</definedName>
    <definedName name="TEE_ACERO_16x6">#REF!</definedName>
    <definedName name="TEE_ACERO_16x6_10">#REF!</definedName>
    <definedName name="TEE_ACERO_16x6_11">#REF!</definedName>
    <definedName name="TEE_ACERO_16x6_6">#REF!</definedName>
    <definedName name="TEE_ACERO_16x6_7">#REF!</definedName>
    <definedName name="TEE_ACERO_16x6_8">#REF!</definedName>
    <definedName name="TEE_ACERO_16x6_9">#REF!</definedName>
    <definedName name="TEE_ACERO_16x8">#REF!</definedName>
    <definedName name="TEE_ACERO_16x8_10">#REF!</definedName>
    <definedName name="TEE_ACERO_16x8_11">#REF!</definedName>
    <definedName name="TEE_ACERO_16x8_6">#REF!</definedName>
    <definedName name="TEE_ACERO_16x8_7">#REF!</definedName>
    <definedName name="TEE_ACERO_16x8_8">#REF!</definedName>
    <definedName name="TEE_ACERO_16x8_9">#REF!</definedName>
    <definedName name="TEE_ACERO_20x16">#REF!</definedName>
    <definedName name="TEE_ACERO_20x16_10">#REF!</definedName>
    <definedName name="TEE_ACERO_20x16_11">#REF!</definedName>
    <definedName name="TEE_ACERO_20x16_6">#REF!</definedName>
    <definedName name="TEE_ACERO_20x16_7">#REF!</definedName>
    <definedName name="TEE_ACERO_20x16_8">#REF!</definedName>
    <definedName name="TEE_ACERO_20x16_9">#REF!</definedName>
    <definedName name="TEE_CPVC_12">#REF!</definedName>
    <definedName name="TEE_CPVC_12_10">#REF!</definedName>
    <definedName name="TEE_CPVC_12_11">#REF!</definedName>
    <definedName name="TEE_CPVC_12_6">#REF!</definedName>
    <definedName name="TEE_CPVC_12_7">#REF!</definedName>
    <definedName name="TEE_CPVC_12_8">#REF!</definedName>
    <definedName name="TEE_CPVC_12_9">#REF!</definedName>
    <definedName name="TEE_HG_1">#REF!</definedName>
    <definedName name="TEE_HG_1_10">#REF!</definedName>
    <definedName name="TEE_HG_1_11">#REF!</definedName>
    <definedName name="TEE_HG_1_12">#REF!</definedName>
    <definedName name="TEE_HG_1_12_10">#REF!</definedName>
    <definedName name="TEE_HG_1_12_11">#REF!</definedName>
    <definedName name="TEE_HG_1_12_6">#REF!</definedName>
    <definedName name="TEE_HG_1_12_7">#REF!</definedName>
    <definedName name="TEE_HG_1_12_8">#REF!</definedName>
    <definedName name="TEE_HG_1_12_9">#REF!</definedName>
    <definedName name="TEE_HG_1_6">#REF!</definedName>
    <definedName name="TEE_HG_1_7">#REF!</definedName>
    <definedName name="TEE_HG_1_8">#REF!</definedName>
    <definedName name="TEE_HG_1_9">#REF!</definedName>
    <definedName name="TEE_HG_12">#REF!</definedName>
    <definedName name="TEE_HG_12_10">#REF!</definedName>
    <definedName name="TEE_HG_12_11">#REF!</definedName>
    <definedName name="TEE_HG_12_6">#REF!</definedName>
    <definedName name="TEE_HG_12_7">#REF!</definedName>
    <definedName name="TEE_HG_12_8">#REF!</definedName>
    <definedName name="TEE_HG_12_9">#REF!</definedName>
    <definedName name="TEE_HG_34">#REF!</definedName>
    <definedName name="TEE_HG_34_10">#REF!</definedName>
    <definedName name="TEE_HG_34_11">#REF!</definedName>
    <definedName name="TEE_HG_34_6">#REF!</definedName>
    <definedName name="TEE_HG_34_7">#REF!</definedName>
    <definedName name="TEE_HG_34_8">#REF!</definedName>
    <definedName name="TEE_HG_34_9">#REF!</definedName>
    <definedName name="TEE_PVC_PRES_1">#REF!</definedName>
    <definedName name="TEE_PVC_PRES_1_10">#REF!</definedName>
    <definedName name="TEE_PVC_PRES_1_11">#REF!</definedName>
    <definedName name="TEE_PVC_PRES_1_6">#REF!</definedName>
    <definedName name="TEE_PVC_PRES_1_7">#REF!</definedName>
    <definedName name="TEE_PVC_PRES_1_8">#REF!</definedName>
    <definedName name="TEE_PVC_PRES_1_9">#REF!</definedName>
    <definedName name="TEE_PVC_PRES_12">#REF!</definedName>
    <definedName name="TEE_PVC_PRES_12_10">#REF!</definedName>
    <definedName name="TEE_PVC_PRES_12_11">#REF!</definedName>
    <definedName name="TEE_PVC_PRES_12_6">#REF!</definedName>
    <definedName name="TEE_PVC_PRES_12_7">#REF!</definedName>
    <definedName name="TEE_PVC_PRES_12_8">#REF!</definedName>
    <definedName name="TEE_PVC_PRES_12_9">#REF!</definedName>
    <definedName name="TEE_PVC_PRES_34">#REF!</definedName>
    <definedName name="TEE_PVC_PRES_34_10">#REF!</definedName>
    <definedName name="TEE_PVC_PRES_34_11">#REF!</definedName>
    <definedName name="TEE_PVC_PRES_34_6">#REF!</definedName>
    <definedName name="TEE_PVC_PRES_34_7">#REF!</definedName>
    <definedName name="TEE_PVC_PRES_34_8">#REF!</definedName>
    <definedName name="TEE_PVC_PRES_34_9">#REF!</definedName>
    <definedName name="TEECPVC12">#REF!</definedName>
    <definedName name="TEECPVC34">#REF!</definedName>
    <definedName name="TEEHG1">#REF!</definedName>
    <definedName name="TEEHG112">#REF!</definedName>
    <definedName name="TEEHG12">#REF!</definedName>
    <definedName name="TEEHG125">#REF!</definedName>
    <definedName name="TEEHG2">#REF!</definedName>
    <definedName name="TEEHG212">#REF!</definedName>
    <definedName name="TEEHG3">#REF!</definedName>
    <definedName name="TEEHG34">#REF!</definedName>
    <definedName name="TEEHG4">#REF!</definedName>
    <definedName name="TEEPVCDREN2X2">#REF!</definedName>
    <definedName name="TEEPVCDREN3X2">#REF!</definedName>
    <definedName name="TEEPVCDREN3X3">#REF!</definedName>
    <definedName name="TEEPVCDREN4X2">#REF!</definedName>
    <definedName name="TEEPVCDREN4X3">#REF!</definedName>
    <definedName name="TEEPVCDREN4X4">#REF!</definedName>
    <definedName name="TEEPVCDREN6X3">#REF!</definedName>
    <definedName name="TEEPVCDREN6X4">#REF!</definedName>
    <definedName name="TEEPVCDREN6X6">#REF!</definedName>
    <definedName name="TEEPVCPRES1">#REF!</definedName>
    <definedName name="TEEPVCPRES112">#REF!</definedName>
    <definedName name="TEEPVCPRES12">#REF!</definedName>
    <definedName name="TEEPVCPRES2">#REF!</definedName>
    <definedName name="TEEPVCPRES3">#REF!</definedName>
    <definedName name="TEEPVCPRES34">#REF!</definedName>
    <definedName name="TEEPVCPRES4">#REF!</definedName>
    <definedName name="TEEPVCPRES6">#REF!</definedName>
    <definedName name="TEFLON">#REF!</definedName>
    <definedName name="TEFLON_10">#REF!</definedName>
    <definedName name="TEFLON_11">#REF!</definedName>
    <definedName name="TEFLON_6">#REF!</definedName>
    <definedName name="TEFLON_7">#REF!</definedName>
    <definedName name="TEFLON_8">#REF!</definedName>
    <definedName name="TEFLON_9">#REF!</definedName>
    <definedName name="TEJAASFINST">#REF!</definedName>
    <definedName name="Tejas.en.techo">[13]Análisis!$D$365</definedName>
    <definedName name="tejas.hispaniola">#REF!</definedName>
    <definedName name="Term.Superficie.Horm.">#REF!</definedName>
    <definedName name="THINNER">#REF!</definedName>
    <definedName name="THINNER_10">#REF!</definedName>
    <definedName name="THINNER_11">#REF!</definedName>
    <definedName name="THINNER_6">#REF!</definedName>
    <definedName name="THINNER_7">#REF!</definedName>
    <definedName name="THINNER_8">#REF!</definedName>
    <definedName name="THINNER_9">#REF!</definedName>
    <definedName name="TIERRAS">#REF!</definedName>
    <definedName name="TINACOS">#REF!</definedName>
    <definedName name="_xlnm.Print_Titles" localSheetId="0">'Lote B - Red Partido'!$1:$12</definedName>
    <definedName name="_xlnm.Print_Titles">#N/A</definedName>
    <definedName name="TL_TABLE">#REF!</definedName>
    <definedName name="TNC">#REF!</definedName>
    <definedName name="Toallero">#REF!</definedName>
    <definedName name="Tolas">#REF!</definedName>
    <definedName name="Tolas_8">#REF!</definedName>
    <definedName name="TOMACORRIENTE_110V">#REF!</definedName>
    <definedName name="TOMACORRIENTE_110V_10">#REF!</definedName>
    <definedName name="TOMACORRIENTE_110V_11">#REF!</definedName>
    <definedName name="TOMACORRIENTE_110V_6">#REF!</definedName>
    <definedName name="TOMACORRIENTE_110V_7">#REF!</definedName>
    <definedName name="TOMACORRIENTE_110V_8">#REF!</definedName>
    <definedName name="TOMACORRIENTE_110V_9">#REF!</definedName>
    <definedName name="TOMACORRIENTE_220V_SENC">#REF!</definedName>
    <definedName name="TOMACORRIENTE_220V_SENC_10">#REF!</definedName>
    <definedName name="TOMACORRIENTE_220V_SENC_11">#REF!</definedName>
    <definedName name="TOMACORRIENTE_220V_SENC_6">#REF!</definedName>
    <definedName name="TOMACORRIENTE_220V_SENC_7">#REF!</definedName>
    <definedName name="TOMACORRIENTE_220V_SENC_8">#REF!</definedName>
    <definedName name="TOMACORRIENTE_220V_SENC_9">#REF!</definedName>
    <definedName name="TOMACORRIENTE_30a">#REF!</definedName>
    <definedName name="TOMACORRIENTE_30a_10">#REF!</definedName>
    <definedName name="TOMACORRIENTE_30a_11">#REF!</definedName>
    <definedName name="TOMACORRIENTE_30a_6">#REF!</definedName>
    <definedName name="TOMACORRIENTE_30a_7">#REF!</definedName>
    <definedName name="TOMACORRIENTE_30a_8">#REF!</definedName>
    <definedName name="TOMACORRIENTE_30a_9">#REF!</definedName>
    <definedName name="tope.marmol">#REF!</definedName>
    <definedName name="tope.marmol.p2">[29]Insumos!$C$207</definedName>
    <definedName name="TOPEMARMOLITE">#REF!</definedName>
    <definedName name="Topes.Asumido">#REF!</definedName>
    <definedName name="Topes.Baños">#REF!</definedName>
    <definedName name="Topes.bar">#REF!</definedName>
    <definedName name="toping.5cm">#REF!</definedName>
    <definedName name="Topografo">#REF!</definedName>
    <definedName name="Topografo_10">#REF!</definedName>
    <definedName name="Topografo_11">#REF!</definedName>
    <definedName name="Topografo_6">#REF!</definedName>
    <definedName name="Topografo_7">#REF!</definedName>
    <definedName name="Topografo_8">#REF!</definedName>
    <definedName name="Topografo_9">#REF!</definedName>
    <definedName name="TORN3X38">#REF!</definedName>
    <definedName name="TORNILLO">#REF!</definedName>
    <definedName name="TORNILLOS">#REF!</definedName>
    <definedName name="TORNILLOS_8">#REF!</definedName>
    <definedName name="TORNILLOS_INODORO">#REF!</definedName>
    <definedName name="TORNILLOS_INODORO_10">#REF!</definedName>
    <definedName name="TORNILLOS_INODORO_11">#REF!</definedName>
    <definedName name="TORNILLOS_INODORO_6">#REF!</definedName>
    <definedName name="TORNILLOS_INODORO_7">#REF!</definedName>
    <definedName name="TORNILLOS_INODORO_8">#REF!</definedName>
    <definedName name="TORNILLOS_INODORO_9">#REF!</definedName>
    <definedName name="TORNILLOSFIJARARAN">#REF!</definedName>
    <definedName name="torta.de.piso.7cm">#REF!</definedName>
    <definedName name="torta.piso.10cm">#REF!</definedName>
    <definedName name="TOT">[5]Factura!#REF!</definedName>
    <definedName name="Total.Administración">#REF!</definedName>
    <definedName name="Total.Cocina">#REF!</definedName>
    <definedName name="Total.Comedor">#REF!</definedName>
    <definedName name="Total.Espectáculos">#REF!</definedName>
    <definedName name="Total.Ext.Area.Noble">#REF!</definedName>
    <definedName name="Total.Ext.Generales">#REF!</definedName>
    <definedName name="Total.Lavandería">#REF!</definedName>
    <definedName name="Total.Lobby">#REF!</definedName>
    <definedName name="Total.Prelim.A.N.">#REF!</definedName>
    <definedName name="Total.Prelim.FaseI">#REF!</definedName>
    <definedName name="Total.Villa1">#REF!</definedName>
    <definedName name="Total.Villa1.Baldosín">#REF!</definedName>
    <definedName name="Total.Villa2">#REF!</definedName>
    <definedName name="Total.Villa2.Baldosín">#REF!</definedName>
    <definedName name="trac2.5.t.22">[26]Insumos!$L$31</definedName>
    <definedName name="track">#REF!</definedName>
    <definedName name="TRACTOR_D8K">#REF!</definedName>
    <definedName name="TRACTOR_D8K_10">#REF!</definedName>
    <definedName name="TRACTOR_D8K_11">#REF!</definedName>
    <definedName name="TRACTOR_D8K_6">#REF!</definedName>
    <definedName name="TRACTOR_D8K_7">#REF!</definedName>
    <definedName name="TRACTOR_D8K_8">#REF!</definedName>
    <definedName name="TRACTOR_D8K_9">#REF!</definedName>
    <definedName name="TRAGRACAL">#REF!</definedName>
    <definedName name="TRAGRAROC">#REF!</definedName>
    <definedName name="TRAGRATIE">#REF!</definedName>
    <definedName name="TRANINSTVENTYPTA">#REF!</definedName>
    <definedName name="TRANSFER_MANUAL_150_3AMPS">#REF!</definedName>
    <definedName name="TRANSFER_MANUAL_150_3AMPS_10">#REF!</definedName>
    <definedName name="TRANSFER_MANUAL_150_3AMPS_11">#REF!</definedName>
    <definedName name="TRANSFER_MANUAL_150_3AMPS_6">#REF!</definedName>
    <definedName name="TRANSFER_MANUAL_150_3AMPS_7">#REF!</definedName>
    <definedName name="TRANSFER_MANUAL_150_3AMPS_8">#REF!</definedName>
    <definedName name="TRANSFER_MANUAL_150_3AMPS_9">#REF!</definedName>
    <definedName name="TRANSFER_MANUAL_800_3AMPS">#REF!</definedName>
    <definedName name="TRANSFER_MANUAL_800_3AMPS_10">#REF!</definedName>
    <definedName name="TRANSFER_MANUAL_800_3AMPS_11">#REF!</definedName>
    <definedName name="TRANSFER_MANUAL_800_3AMPS_6">#REF!</definedName>
    <definedName name="TRANSFER_MANUAL_800_3AMPS_7">#REF!</definedName>
    <definedName name="TRANSFER_MANUAL_800_3AMPS_8">#REF!</definedName>
    <definedName name="TRANSFER_MANUAL_800_3AMPS_9">#REF!</definedName>
    <definedName name="TRANSFORMADOR_100KVA_240_480_POSTE">#REF!</definedName>
    <definedName name="TRANSFORMADOR_100KVA_240_480_POSTE_10">#REF!</definedName>
    <definedName name="TRANSFORMADOR_100KVA_240_480_POSTE_11">#REF!</definedName>
    <definedName name="TRANSFORMADOR_100KVA_240_480_POSTE_6">#REF!</definedName>
    <definedName name="TRANSFORMADOR_100KVA_240_480_POSTE_7">#REF!</definedName>
    <definedName name="TRANSFORMADOR_100KVA_240_480_POSTE_8">#REF!</definedName>
    <definedName name="TRANSFORMADOR_100KVA_240_480_POSTE_9">#REF!</definedName>
    <definedName name="TRANSFORMADOR_15KVA_120_240_POSTE">#REF!</definedName>
    <definedName name="TRANSFORMADOR_15KVA_120_240_POSTE_10">#REF!</definedName>
    <definedName name="TRANSFORMADOR_15KVA_120_240_POSTE_11">#REF!</definedName>
    <definedName name="TRANSFORMADOR_15KVA_120_240_POSTE_6">#REF!</definedName>
    <definedName name="TRANSFORMADOR_15KVA_120_240_POSTE_7">#REF!</definedName>
    <definedName name="TRANSFORMADOR_15KVA_120_240_POSTE_8">#REF!</definedName>
    <definedName name="TRANSFORMADOR_15KVA_120_240_POSTE_9">#REF!</definedName>
    <definedName name="TRANSFORMADOR_25KVA_240_480_POSTE">#REF!</definedName>
    <definedName name="TRANSFORMADOR_25KVA_240_480_POSTE_10">#REF!</definedName>
    <definedName name="TRANSFORMADOR_25KVA_240_480_POSTE_11">#REF!</definedName>
    <definedName name="TRANSFORMADOR_25KVA_240_480_POSTE_6">#REF!</definedName>
    <definedName name="TRANSFORMADOR_25KVA_240_480_POSTE_7">#REF!</definedName>
    <definedName name="TRANSFORMADOR_25KVA_240_480_POSTE_8">#REF!</definedName>
    <definedName name="TRANSFORMADOR_25KVA_240_480_POSTE_9">#REF!</definedName>
    <definedName name="TRANSMINBARRO">#REF!</definedName>
    <definedName name="Transporte.Interno">#REF!</definedName>
    <definedName name="TRANSTEJA165000">#REF!</definedName>
    <definedName name="TRANSTEJA16INT">#REF!</definedName>
    <definedName name="TRATARMADERA">#REF!</definedName>
    <definedName name="TRIPLESEAL">#REF!</definedName>
    <definedName name="Trompo">#REF!</definedName>
    <definedName name="Trompo_10">#REF!</definedName>
    <definedName name="Trompo_11">#REF!</definedName>
    <definedName name="Trompo_6">#REF!</definedName>
    <definedName name="Trompo_7">#REF!</definedName>
    <definedName name="Trompo_8">#REF!</definedName>
    <definedName name="Trompo_9">#REF!</definedName>
    <definedName name="Tub.Telf.TV">#REF!</definedName>
    <definedName name="TUBCPVC">#REF!</definedName>
    <definedName name="TUBHG">#REF!</definedName>
    <definedName name="TUBO_ACERO_16">#REF!</definedName>
    <definedName name="TUBO_ACERO_16_10">#REF!</definedName>
    <definedName name="TUBO_ACERO_16_11">#REF!</definedName>
    <definedName name="TUBO_ACERO_16_6">#REF!</definedName>
    <definedName name="TUBO_ACERO_16_7">#REF!</definedName>
    <definedName name="TUBO_ACERO_16_8">#REF!</definedName>
    <definedName name="TUBO_ACERO_16_9">#REF!</definedName>
    <definedName name="TUBO_ACERO_20">#REF!</definedName>
    <definedName name="TUBO_ACERO_20_10">#REF!</definedName>
    <definedName name="TUBO_ACERO_20_11">#REF!</definedName>
    <definedName name="TUBO_ACERO_20_6">#REF!</definedName>
    <definedName name="TUBO_ACERO_20_7">#REF!</definedName>
    <definedName name="TUBO_ACERO_20_8">#REF!</definedName>
    <definedName name="TUBO_ACERO_20_9">#REF!</definedName>
    <definedName name="TUBO_ACERO_20_e14">#REF!</definedName>
    <definedName name="TUBO_ACERO_20_e14_10">#REF!</definedName>
    <definedName name="TUBO_ACERO_20_e14_11">#REF!</definedName>
    <definedName name="TUBO_ACERO_20_e14_6">#REF!</definedName>
    <definedName name="TUBO_ACERO_20_e14_7">#REF!</definedName>
    <definedName name="TUBO_ACERO_20_e14_8">#REF!</definedName>
    <definedName name="TUBO_ACERO_20_e14_9">#REF!</definedName>
    <definedName name="TUBO_ACERO_3">#REF!</definedName>
    <definedName name="TUBO_ACERO_3_10">#REF!</definedName>
    <definedName name="TUBO_ACERO_3_11">#REF!</definedName>
    <definedName name="TUBO_ACERO_3_6">#REF!</definedName>
    <definedName name="TUBO_ACERO_3_7">#REF!</definedName>
    <definedName name="TUBO_ACERO_3_8">#REF!</definedName>
    <definedName name="TUBO_ACERO_3_9">#REF!</definedName>
    <definedName name="TUBO_ACERO_4">#REF!</definedName>
    <definedName name="TUBO_ACERO_4_10">#REF!</definedName>
    <definedName name="TUBO_ACERO_4_11">#REF!</definedName>
    <definedName name="TUBO_ACERO_4_6">#REF!</definedName>
    <definedName name="TUBO_ACERO_4_7">#REF!</definedName>
    <definedName name="TUBO_ACERO_4_8">#REF!</definedName>
    <definedName name="TUBO_ACERO_4_9">#REF!</definedName>
    <definedName name="TUBO_ACERO_6">#REF!</definedName>
    <definedName name="TUBO_ACERO_6_10">#REF!</definedName>
    <definedName name="TUBO_ACERO_6_11">#REF!</definedName>
    <definedName name="TUBO_ACERO_6_6">#REF!</definedName>
    <definedName name="TUBO_ACERO_6_7">#REF!</definedName>
    <definedName name="TUBO_ACERO_6_8">#REF!</definedName>
    <definedName name="TUBO_ACERO_6_9">#REF!</definedName>
    <definedName name="TUBO_ACERO_8">#REF!</definedName>
    <definedName name="TUBO_ACERO_8_10">#REF!</definedName>
    <definedName name="TUBO_ACERO_8_11">#REF!</definedName>
    <definedName name="TUBO_ACERO_8_6">#REF!</definedName>
    <definedName name="TUBO_ACERO_8_7">#REF!</definedName>
    <definedName name="TUBO_ACERO_8_8">#REF!</definedName>
    <definedName name="TUBO_ACERO_8_9">#REF!</definedName>
    <definedName name="TUBO_CPVC_12">#REF!</definedName>
    <definedName name="TUBO_CPVC_12_10">#REF!</definedName>
    <definedName name="TUBO_CPVC_12_11">#REF!</definedName>
    <definedName name="TUBO_CPVC_12_6">#REF!</definedName>
    <definedName name="TUBO_CPVC_12_7">#REF!</definedName>
    <definedName name="TUBO_CPVC_12_8">#REF!</definedName>
    <definedName name="TUBO_CPVC_12_9">#REF!</definedName>
    <definedName name="TUBO_FLEXIBLE_INODORO_C_TUERCA">#REF!</definedName>
    <definedName name="TUBO_FLEXIBLE_INODORO_C_TUERCA_10">#REF!</definedName>
    <definedName name="TUBO_FLEXIBLE_INODORO_C_TUERCA_11">#REF!</definedName>
    <definedName name="TUBO_FLEXIBLE_INODORO_C_TUERCA_6">#REF!</definedName>
    <definedName name="TUBO_FLEXIBLE_INODORO_C_TUERCA_7">#REF!</definedName>
    <definedName name="TUBO_FLEXIBLE_INODORO_C_TUERCA_8">#REF!</definedName>
    <definedName name="TUBO_FLEXIBLE_INODORO_C_TUERCA_9">#REF!</definedName>
    <definedName name="TUBO_HA_36">#REF!</definedName>
    <definedName name="TUBO_HA_36_10">#REF!</definedName>
    <definedName name="TUBO_HA_36_11">#REF!</definedName>
    <definedName name="TUBO_HA_36_6">#REF!</definedName>
    <definedName name="TUBO_HA_36_7">#REF!</definedName>
    <definedName name="TUBO_HA_36_8">#REF!</definedName>
    <definedName name="TUBO_HA_36_9">#REF!</definedName>
    <definedName name="TUBO_HG_1">#REF!</definedName>
    <definedName name="TUBO_HG_1_10">#REF!</definedName>
    <definedName name="TUBO_HG_1_11">#REF!</definedName>
    <definedName name="TUBO_HG_1_12">#REF!</definedName>
    <definedName name="TUBO_HG_1_12_10">#REF!</definedName>
    <definedName name="TUBO_HG_1_12_11">#REF!</definedName>
    <definedName name="TUBO_HG_1_12_6">#REF!</definedName>
    <definedName name="TUBO_HG_1_12_7">#REF!</definedName>
    <definedName name="TUBO_HG_1_12_8">#REF!</definedName>
    <definedName name="TUBO_HG_1_12_9">#REF!</definedName>
    <definedName name="TUBO_HG_1_6">#REF!</definedName>
    <definedName name="TUBO_HG_1_7">#REF!</definedName>
    <definedName name="TUBO_HG_1_8">#REF!</definedName>
    <definedName name="TUBO_HG_1_9">#REF!</definedName>
    <definedName name="TUBO_HG_12">#REF!</definedName>
    <definedName name="TUBO_HG_12_10">#REF!</definedName>
    <definedName name="TUBO_HG_12_11">#REF!</definedName>
    <definedName name="TUBO_HG_12_6">#REF!</definedName>
    <definedName name="TUBO_HG_12_7">#REF!</definedName>
    <definedName name="TUBO_HG_12_8">#REF!</definedName>
    <definedName name="TUBO_HG_12_9">#REF!</definedName>
    <definedName name="TUBO_HG_34">#REF!</definedName>
    <definedName name="TUBO_HG_34_10">#REF!</definedName>
    <definedName name="TUBO_HG_34_11">#REF!</definedName>
    <definedName name="TUBO_HG_34_6">#REF!</definedName>
    <definedName name="TUBO_HG_34_7">#REF!</definedName>
    <definedName name="TUBO_HG_34_8">#REF!</definedName>
    <definedName name="TUBO_HG_34_9">#REF!</definedName>
    <definedName name="TUBO_PVC_DRENAJE_1_12">#REF!</definedName>
    <definedName name="TUBO_PVC_DRENAJE_1_12_10">#REF!</definedName>
    <definedName name="TUBO_PVC_DRENAJE_1_12_11">#REF!</definedName>
    <definedName name="TUBO_PVC_DRENAJE_1_12_6">#REF!</definedName>
    <definedName name="TUBO_PVC_DRENAJE_1_12_7">#REF!</definedName>
    <definedName name="TUBO_PVC_DRENAJE_1_12_8">#REF!</definedName>
    <definedName name="TUBO_PVC_DRENAJE_1_12_9">#REF!</definedName>
    <definedName name="TUBO_PVC_SCH40_12">#REF!</definedName>
    <definedName name="TUBO_PVC_SCH40_12_10">#REF!</definedName>
    <definedName name="TUBO_PVC_SCH40_12_11">#REF!</definedName>
    <definedName name="TUBO_PVC_SCH40_12_6">#REF!</definedName>
    <definedName name="TUBO_PVC_SCH40_12_7">#REF!</definedName>
    <definedName name="TUBO_PVC_SCH40_12_8">#REF!</definedName>
    <definedName name="TUBO_PVC_SCH40_12_9">#REF!</definedName>
    <definedName name="TUBO_PVC_SCH40_34">#REF!</definedName>
    <definedName name="TUBO_PVC_SCH40_34_10">#REF!</definedName>
    <definedName name="TUBO_PVC_SCH40_34_11">#REF!</definedName>
    <definedName name="TUBO_PVC_SCH40_34_6">#REF!</definedName>
    <definedName name="TUBO_PVC_SCH40_34_7">#REF!</definedName>
    <definedName name="TUBO_PVC_SCH40_34_8">#REF!</definedName>
    <definedName name="TUBO_PVC_SCH40_34_9">#REF!</definedName>
    <definedName name="TUBO_PVC_SDR21_2">#REF!</definedName>
    <definedName name="TUBO_PVC_SDR21_2_10">#REF!</definedName>
    <definedName name="TUBO_PVC_SDR21_2_11">#REF!</definedName>
    <definedName name="TUBO_PVC_SDR21_2_6">#REF!</definedName>
    <definedName name="TUBO_PVC_SDR21_2_7">#REF!</definedName>
    <definedName name="TUBO_PVC_SDR21_2_8">#REF!</definedName>
    <definedName name="TUBO_PVC_SDR21_2_9">#REF!</definedName>
    <definedName name="TUBO_PVC_SDR21_JG_16">#REF!</definedName>
    <definedName name="TUBO_PVC_SDR21_JG_16_10">#REF!</definedName>
    <definedName name="TUBO_PVC_SDR21_JG_16_11">#REF!</definedName>
    <definedName name="TUBO_PVC_SDR21_JG_16_6">#REF!</definedName>
    <definedName name="TUBO_PVC_SDR21_JG_16_7">#REF!</definedName>
    <definedName name="TUBO_PVC_SDR21_JG_16_8">#REF!</definedName>
    <definedName name="TUBO_PVC_SDR21_JG_16_9">#REF!</definedName>
    <definedName name="TUBO_PVC_SDR21_JG_6">#REF!</definedName>
    <definedName name="TUBO_PVC_SDR21_JG_6_10">#REF!</definedName>
    <definedName name="TUBO_PVC_SDR21_JG_6_11">#REF!</definedName>
    <definedName name="TUBO_PVC_SDR21_JG_6_6">#REF!</definedName>
    <definedName name="TUBO_PVC_SDR21_JG_6_7">#REF!</definedName>
    <definedName name="TUBO_PVC_SDR21_JG_6_8">#REF!</definedName>
    <definedName name="TUBO_PVC_SDR21_JG_6_9">#REF!</definedName>
    <definedName name="TUBO_PVC_SDR21_JG_8">#REF!</definedName>
    <definedName name="TUBO_PVC_SDR21_JG_8_10">#REF!</definedName>
    <definedName name="TUBO_PVC_SDR21_JG_8_11">#REF!</definedName>
    <definedName name="TUBO_PVC_SDR21_JG_8_6">#REF!</definedName>
    <definedName name="TUBO_PVC_SDR21_JG_8_7">#REF!</definedName>
    <definedName name="TUBO_PVC_SDR21_JG_8_8">#REF!</definedName>
    <definedName name="TUBO_PVC_SDR21_JG_8_9">#REF!</definedName>
    <definedName name="TUBO_PVC_SDR26_12">#REF!</definedName>
    <definedName name="TUBO_PVC_SDR26_12_10">#REF!</definedName>
    <definedName name="TUBO_PVC_SDR26_12_11">#REF!</definedName>
    <definedName name="TUBO_PVC_SDR26_12_6">#REF!</definedName>
    <definedName name="TUBO_PVC_SDR26_12_7">#REF!</definedName>
    <definedName name="TUBO_PVC_SDR26_12_8">#REF!</definedName>
    <definedName name="TUBO_PVC_SDR26_12_9">#REF!</definedName>
    <definedName name="TUBO_PVC_SDR26_2">#REF!</definedName>
    <definedName name="TUBO_PVC_SDR26_2_10">#REF!</definedName>
    <definedName name="TUBO_PVC_SDR26_2_11">#REF!</definedName>
    <definedName name="TUBO_PVC_SDR26_2_6">#REF!</definedName>
    <definedName name="TUBO_PVC_SDR26_2_7">#REF!</definedName>
    <definedName name="TUBO_PVC_SDR26_2_8">#REF!</definedName>
    <definedName name="TUBO_PVC_SDR26_2_9">#REF!</definedName>
    <definedName name="TUBO_PVC_SDR26_34">#REF!</definedName>
    <definedName name="TUBO_PVC_SDR26_34_10">#REF!</definedName>
    <definedName name="TUBO_PVC_SDR26_34_11">#REF!</definedName>
    <definedName name="TUBO_PVC_SDR26_34_6">#REF!</definedName>
    <definedName name="TUBO_PVC_SDR26_34_7">#REF!</definedName>
    <definedName name="TUBO_PVC_SDR26_34_8">#REF!</definedName>
    <definedName name="TUBO_PVC_SDR26_34_9">#REF!</definedName>
    <definedName name="TUBO_PVC_SDR26_JG_16">#REF!</definedName>
    <definedName name="TUBO_PVC_SDR26_JG_16_10">#REF!</definedName>
    <definedName name="TUBO_PVC_SDR26_JG_16_11">#REF!</definedName>
    <definedName name="TUBO_PVC_SDR26_JG_16_6">#REF!</definedName>
    <definedName name="TUBO_PVC_SDR26_JG_16_7">#REF!</definedName>
    <definedName name="TUBO_PVC_SDR26_JG_16_8">#REF!</definedName>
    <definedName name="TUBO_PVC_SDR26_JG_16_9">#REF!</definedName>
    <definedName name="TUBO_PVC_SDR26_JG_3">#REF!</definedName>
    <definedName name="TUBO_PVC_SDR26_JG_3_10">#REF!</definedName>
    <definedName name="TUBO_PVC_SDR26_JG_3_11">#REF!</definedName>
    <definedName name="TUBO_PVC_SDR26_JG_3_6">#REF!</definedName>
    <definedName name="TUBO_PVC_SDR26_JG_3_7">#REF!</definedName>
    <definedName name="TUBO_PVC_SDR26_JG_3_8">#REF!</definedName>
    <definedName name="TUBO_PVC_SDR26_JG_3_9">#REF!</definedName>
    <definedName name="TUBO_PVC_SDR26_JG_4">#REF!</definedName>
    <definedName name="TUBO_PVC_SDR26_JG_4_10">#REF!</definedName>
    <definedName name="TUBO_PVC_SDR26_JG_4_11">#REF!</definedName>
    <definedName name="TUBO_PVC_SDR26_JG_4_6">#REF!</definedName>
    <definedName name="TUBO_PVC_SDR26_JG_4_7">#REF!</definedName>
    <definedName name="TUBO_PVC_SDR26_JG_4_8">#REF!</definedName>
    <definedName name="TUBO_PVC_SDR26_JG_4_9">#REF!</definedName>
    <definedName name="TUBO_PVC_SDR26_JG_6">#REF!</definedName>
    <definedName name="TUBO_PVC_SDR26_JG_6_10">#REF!</definedName>
    <definedName name="TUBO_PVC_SDR26_JG_6_11">#REF!</definedName>
    <definedName name="TUBO_PVC_SDR26_JG_6_6">#REF!</definedName>
    <definedName name="TUBO_PVC_SDR26_JG_6_7">#REF!</definedName>
    <definedName name="TUBO_PVC_SDR26_JG_6_8">#REF!</definedName>
    <definedName name="TUBO_PVC_SDR26_JG_6_9">#REF!</definedName>
    <definedName name="TUBO_PVC_SDR26_JG_8">#REF!</definedName>
    <definedName name="TUBO_PVC_SDR26_JG_8_10">#REF!</definedName>
    <definedName name="TUBO_PVC_SDR26_JG_8_11">#REF!</definedName>
    <definedName name="TUBO_PVC_SDR26_JG_8_6">#REF!</definedName>
    <definedName name="TUBO_PVC_SDR26_JG_8_7">#REF!</definedName>
    <definedName name="TUBO_PVC_SDR26_JG_8_8">#REF!</definedName>
    <definedName name="TUBO_PVC_SDR26_JG_8_9">#REF!</definedName>
    <definedName name="TUBO_PVC_SDR325_JG_16">#REF!</definedName>
    <definedName name="TUBO_PVC_SDR325_JG_16_10">#REF!</definedName>
    <definedName name="TUBO_PVC_SDR325_JG_16_11">#REF!</definedName>
    <definedName name="TUBO_PVC_SDR325_JG_16_6">#REF!</definedName>
    <definedName name="TUBO_PVC_SDR325_JG_16_7">#REF!</definedName>
    <definedName name="TUBO_PVC_SDR325_JG_16_8">#REF!</definedName>
    <definedName name="TUBO_PVC_SDR325_JG_16_9">#REF!</definedName>
    <definedName name="TUBO_PVC_SDR325_JG_20">#REF!</definedName>
    <definedName name="TUBO_PVC_SDR325_JG_20_10">#REF!</definedName>
    <definedName name="TUBO_PVC_SDR325_JG_20_11">#REF!</definedName>
    <definedName name="TUBO_PVC_SDR325_JG_20_6">#REF!</definedName>
    <definedName name="TUBO_PVC_SDR325_JG_20_7">#REF!</definedName>
    <definedName name="TUBO_PVC_SDR325_JG_20_8">#REF!</definedName>
    <definedName name="TUBO_PVC_SDR325_JG_20_9">#REF!</definedName>
    <definedName name="TUBO_PVC_SDR325_JG_8">#REF!</definedName>
    <definedName name="TUBO_PVC_SDR325_JG_8_10">#REF!</definedName>
    <definedName name="TUBO_PVC_SDR325_JG_8_11">#REF!</definedName>
    <definedName name="TUBO_PVC_SDR325_JG_8_6">#REF!</definedName>
    <definedName name="TUBO_PVC_SDR325_JG_8_7">#REF!</definedName>
    <definedName name="TUBO_PVC_SDR325_JG_8_8">#REF!</definedName>
    <definedName name="TUBO_PVC_SDR325_JG_8_9">#REF!</definedName>
    <definedName name="TUBO_PVC_SDR41_2">#REF!</definedName>
    <definedName name="TUBO_PVC_SDR41_2_10">#REF!</definedName>
    <definedName name="TUBO_PVC_SDR41_2_11">#REF!</definedName>
    <definedName name="TUBO_PVC_SDR41_2_6">#REF!</definedName>
    <definedName name="TUBO_PVC_SDR41_2_7">#REF!</definedName>
    <definedName name="TUBO_PVC_SDR41_2_8">#REF!</definedName>
    <definedName name="TUBO_PVC_SDR41_2_9">#REF!</definedName>
    <definedName name="TUBO_PVC_SDR41_3">#REF!</definedName>
    <definedName name="TUBO_PVC_SDR41_3_10">#REF!</definedName>
    <definedName name="TUBO_PVC_SDR41_3_11">#REF!</definedName>
    <definedName name="TUBO_PVC_SDR41_3_6">#REF!</definedName>
    <definedName name="TUBO_PVC_SDR41_3_7">#REF!</definedName>
    <definedName name="TUBO_PVC_SDR41_3_8">#REF!</definedName>
    <definedName name="TUBO_PVC_SDR41_3_9">#REF!</definedName>
    <definedName name="TUBO_PVC_SDR41_4">#REF!</definedName>
    <definedName name="TUBO_PVC_SDR41_4_10">#REF!</definedName>
    <definedName name="TUBO_PVC_SDR41_4_11">#REF!</definedName>
    <definedName name="TUBO_PVC_SDR41_4_6">#REF!</definedName>
    <definedName name="TUBO_PVC_SDR41_4_7">#REF!</definedName>
    <definedName name="TUBO_PVC_SDR41_4_8">#REF!</definedName>
    <definedName name="TUBO_PVC_SDR41_4_9">#REF!</definedName>
    <definedName name="TUBOCPVC12">#REF!</definedName>
    <definedName name="TUBOCPVC34">#REF!</definedName>
    <definedName name="TUBOFLEXC">#REF!</definedName>
    <definedName name="TUBOFLEXCINO">#REF!</definedName>
    <definedName name="TUBOFLEXCLAV">#REF!</definedName>
    <definedName name="TUBOFLEXI">#REF!</definedName>
    <definedName name="TUBOFLEXL">#REF!</definedName>
    <definedName name="TUBOFLEXP">#REF!</definedName>
    <definedName name="TUBOFLUO4">#REF!</definedName>
    <definedName name="TUBOHG1">#REF!</definedName>
    <definedName name="TUBOHG112">#REF!</definedName>
    <definedName name="TUBOHG12">#REF!</definedName>
    <definedName name="TUBOHG125">#REF!</definedName>
    <definedName name="TUBOHG2">#REF!</definedName>
    <definedName name="TUBOHG212">#REF!</definedName>
    <definedName name="TUBOHG3">#REF!</definedName>
    <definedName name="TUBOHG34">#REF!</definedName>
    <definedName name="TUBOHG4">#REF!</definedName>
    <definedName name="TUBOPVCDREN112">#REF!</definedName>
    <definedName name="TUBOPVCDREN2">#REF!</definedName>
    <definedName name="TUBOPVCDREN3">#REF!</definedName>
    <definedName name="TUBOPVCDREN4">#REF!</definedName>
    <definedName name="TUBOPVCDREN6">#REF!</definedName>
    <definedName name="TUBOPVCDREN8">#REF!</definedName>
    <definedName name="TUBOPVCPRES1">#REF!</definedName>
    <definedName name="TUBOPVCPRES112">#REF!</definedName>
    <definedName name="TUBOPVCPRES12">#REF!</definedName>
    <definedName name="TUBOPVCPRES2">#REF!</definedName>
    <definedName name="TUBOPVCPRES3">#REF!</definedName>
    <definedName name="TUBOPVCPRES34">#REF!</definedName>
    <definedName name="TUBOPVCPRES4">#REF!</definedName>
    <definedName name="TUBOPVCPRES6">#REF!</definedName>
    <definedName name="TUBOPVCSDR21X2">#REF!</definedName>
    <definedName name="TUBOPVCSDR21X3">#REF!</definedName>
    <definedName name="TUBOPVCSDR21X4">#REF!</definedName>
    <definedName name="TUBOPVCSDR21X6">#REF!</definedName>
    <definedName name="TUBOPVCSDR21X8">#REF!</definedName>
    <definedName name="TUBOPVCSDR26X1">#REF!</definedName>
    <definedName name="TUBOPVCSDR26X112">#REF!</definedName>
    <definedName name="TUBOPVCSDR26X12">#REF!</definedName>
    <definedName name="TUBOPVCSDR26X2">#REF!</definedName>
    <definedName name="TUBOPVCSDR26X3">#REF!</definedName>
    <definedName name="TUBOPVCSDR26X34">#REF!</definedName>
    <definedName name="TUBOPVCSDR26X4">#REF!</definedName>
    <definedName name="TUBOPVCSDR26X6">#REF!</definedName>
    <definedName name="TUBOPVCSDR26X8">#REF!</definedName>
    <definedName name="TUBOPVCSDR41X2">#REF!</definedName>
    <definedName name="TUBOPVCSDR41X3">#REF!</definedName>
    <definedName name="TUBOPVCSDR41X4">#REF!</definedName>
    <definedName name="TUBOPVCSDR41X6">#REF!</definedName>
    <definedName name="TUBOPVCSDR41X8">#REF!</definedName>
    <definedName name="TUBPVCDRE">#REF!</definedName>
    <definedName name="TUBPVCPRE">#REF!</definedName>
    <definedName name="TYPE_3M">#REF!</definedName>
    <definedName name="TYPE_3M_10">#REF!</definedName>
    <definedName name="TYPE_3M_11">#REF!</definedName>
    <definedName name="TYPE_3M_6">#REF!</definedName>
    <definedName name="TYPE_3M_7">#REF!</definedName>
    <definedName name="TYPE_3M_8">#REF!</definedName>
    <definedName name="TYPE_3M_9">#REF!</definedName>
    <definedName name="ud">[4]exteriores!$D$66</definedName>
    <definedName name="UND">#N/A</definedName>
    <definedName name="UND_6">NA()</definedName>
    <definedName name="UNION_HG_1">#REF!</definedName>
    <definedName name="UNION_HG_1_10">#REF!</definedName>
    <definedName name="UNION_HG_1_11">#REF!</definedName>
    <definedName name="UNION_HG_1_6">#REF!</definedName>
    <definedName name="UNION_HG_1_7">#REF!</definedName>
    <definedName name="UNION_HG_1_8">#REF!</definedName>
    <definedName name="UNION_HG_1_9">#REF!</definedName>
    <definedName name="UNION_HG_12">#REF!</definedName>
    <definedName name="UNION_HG_12_10">#REF!</definedName>
    <definedName name="UNION_HG_12_11">#REF!</definedName>
    <definedName name="UNION_HG_12_6">#REF!</definedName>
    <definedName name="UNION_HG_12_7">#REF!</definedName>
    <definedName name="UNION_HG_12_8">#REF!</definedName>
    <definedName name="UNION_HG_12_9">#REF!</definedName>
    <definedName name="UNION_HG_34">#REF!</definedName>
    <definedName name="UNION_HG_34_10">#REF!</definedName>
    <definedName name="UNION_HG_34_11">#REF!</definedName>
    <definedName name="UNION_HG_34_6">#REF!</definedName>
    <definedName name="UNION_HG_34_7">#REF!</definedName>
    <definedName name="UNION_HG_34_8">#REF!</definedName>
    <definedName name="UNION_HG_34_9">#REF!</definedName>
    <definedName name="UNION_PVC_PRES_12">#REF!</definedName>
    <definedName name="UNION_PVC_PRES_12_10">#REF!</definedName>
    <definedName name="UNION_PVC_PRES_12_11">#REF!</definedName>
    <definedName name="UNION_PVC_PRES_12_6">#REF!</definedName>
    <definedName name="UNION_PVC_PRES_12_7">#REF!</definedName>
    <definedName name="UNION_PVC_PRES_12_8">#REF!</definedName>
    <definedName name="UNION_PVC_PRES_12_9">#REF!</definedName>
    <definedName name="UNION_PVC_PRES_34">#REF!</definedName>
    <definedName name="UNION_PVC_PRES_34_10">#REF!</definedName>
    <definedName name="UNION_PVC_PRES_34_11">#REF!</definedName>
    <definedName name="UNION_PVC_PRES_34_6">#REF!</definedName>
    <definedName name="UNION_PVC_PRES_34_7">#REF!</definedName>
    <definedName name="UNION_PVC_PRES_34_8">#REF!</definedName>
    <definedName name="UNION_PVC_PRES_34_9">#REF!</definedName>
    <definedName name="UNIONPVCPRES1">#REF!</definedName>
    <definedName name="UNIONPVCPRES112">#REF!</definedName>
    <definedName name="UNIONPVCPRES12">#REF!</definedName>
    <definedName name="UNIONPVCPRES2">#REF!</definedName>
    <definedName name="UNIONPVCPRES3">#REF!</definedName>
    <definedName name="UNIONPVCPRES34">#REF!</definedName>
    <definedName name="UNIONPVCPRES4">#REF!</definedName>
    <definedName name="UNIONUNI112HG">#REF!</definedName>
    <definedName name="UNIONUNI125HG">#REF!</definedName>
    <definedName name="UNIONUNI12HG">#REF!</definedName>
    <definedName name="UNIONUNI1HG">#REF!</definedName>
    <definedName name="UNIONUNI212HG">#REF!</definedName>
    <definedName name="UNIONUNI2HG">#REF!</definedName>
    <definedName name="UNIONUNI34HG">#REF!</definedName>
    <definedName name="UNIONUNI3HG">#REF!</definedName>
    <definedName name="UNIONUNI4HG">#REF!</definedName>
    <definedName name="UoM">#REF!</definedName>
    <definedName name="USDOLAR">#REF!</definedName>
    <definedName name="USOSMADERA">#REF!</definedName>
    <definedName name="v.c.fs.villa.1">[52]Cubicación!#REF!</definedName>
    <definedName name="v.c.fs.villa.10">[52]Cubicación!#REF!</definedName>
    <definedName name="v.c.fs.villa.11">[52]Cubicación!#REF!</definedName>
    <definedName name="v.c.fs.villa.12">[52]Cubicación!#REF!</definedName>
    <definedName name="v.c.fs.villa.13">[52]Cubicación!#REF!</definedName>
    <definedName name="v.c.fs.villa.14">[52]Cubicación!#REF!</definedName>
    <definedName name="v.c.fs.villa.15">[52]Cubicación!#REF!</definedName>
    <definedName name="v.c.fs.villa.16">[52]Cubicación!#REF!</definedName>
    <definedName name="v.c.fs.villa.17">[52]Cubicación!#REF!</definedName>
    <definedName name="v.c.fs.villa.18">[52]Cubicación!#REF!</definedName>
    <definedName name="v.c.fs.villa.2">[52]Cubicación!#REF!</definedName>
    <definedName name="v.c.fs.villa.3">[52]Cubicación!#REF!</definedName>
    <definedName name="v.c.fs.villa.4">[52]Cubicación!#REF!</definedName>
    <definedName name="v.c.fs.villa.5">[52]Cubicación!#REF!</definedName>
    <definedName name="v.c.fs.villa.6">[52]Cubicación!#REF!</definedName>
    <definedName name="v.c.fs.villa.7">[52]Cubicación!#REF!</definedName>
    <definedName name="v.c.fs.villa.8">[52]Cubicación!#REF!</definedName>
    <definedName name="v.c.fs.villa.9">[52]Cubicación!#REF!</definedName>
    <definedName name="v.c.n1y2.villa1">[52]Cubicación!$P$2150</definedName>
    <definedName name="v.c.n1y2.villa10">[52]Cubicación!$P$1690</definedName>
    <definedName name="v.c.n1y2.villa11">[52]Cubicación!$P$998</definedName>
    <definedName name="v.c.n1y2.villa12">[52]Cubicación!$P$401</definedName>
    <definedName name="v.c.n1y2.villa13">[52]Cubicación!$P$535</definedName>
    <definedName name="v.c.n1y2.villa14">[52]Cubicación!$P$1461</definedName>
    <definedName name="v.c.n1y2.villa15">[52]Cubicación!$P$1576</definedName>
    <definedName name="v.c.n1y2.villa16">[52]Cubicación!$P$1805</definedName>
    <definedName name="v.c.n1y2.villa17">[52]Cubicación!$P$1920</definedName>
    <definedName name="v.c.n1y2.villa18">[52]Cubicación!$P$1113</definedName>
    <definedName name="v.c.n1y2.villa2">[52]Cubicación!$P$2037</definedName>
    <definedName name="v.c.n1y2.villa3">[52]Cubicación!$P$883</definedName>
    <definedName name="v.c.n1y2.villa4">[52]Cubicación!$P$768</definedName>
    <definedName name="v.c.n1y2.villa5">[52]Cubicación!$P$653</definedName>
    <definedName name="v.c.n1y2.villa6">[52]Cubicación!$P$138</definedName>
    <definedName name="v.c.n1y2.villa7">[52]Cubicación!$P$269</definedName>
    <definedName name="v.c.n1y2.villa8">[52]Cubicación!$P$1231</definedName>
    <definedName name="v.c.n1y2.villa9">[52]Cubicación!$P$1346</definedName>
    <definedName name="v.p.fs.villa.1">[52]Cubicación!#REF!</definedName>
    <definedName name="v.p.fs.villa.10">[52]Cubicación!#REF!</definedName>
    <definedName name="v.p.fs.villa.11">[52]Cubicación!#REF!</definedName>
    <definedName name="v.p.fs.villa.12">[52]Cubicación!#REF!</definedName>
    <definedName name="v.p.fs.villa.13">[52]Cubicación!#REF!</definedName>
    <definedName name="v.p.fs.villa.14">[52]Cubicación!#REF!</definedName>
    <definedName name="v.p.fs.villa.15">[52]Cubicación!#REF!</definedName>
    <definedName name="v.p.fs.villa.16">[52]Cubicación!#REF!</definedName>
    <definedName name="v.p.fs.villa.17">[52]Cubicación!#REF!</definedName>
    <definedName name="v.p.fs.villa.18">[52]Cubicación!#REF!</definedName>
    <definedName name="v.p.fs.villa.2">[52]Cubicación!#REF!</definedName>
    <definedName name="v.p.fs.villa.3">[52]Cubicación!#REF!</definedName>
    <definedName name="v.p.fs.villa.4">[52]Cubicación!#REF!</definedName>
    <definedName name="v.p.fs.villa.5">[52]Cubicación!#REF!</definedName>
    <definedName name="v.p.fs.villa.6">[52]Cubicación!#REF!</definedName>
    <definedName name="v.p.fs.villa.7">[52]Cubicación!#REF!</definedName>
    <definedName name="v.p.fs.villa.8">[52]Cubicación!#REF!</definedName>
    <definedName name="v.p.fs.villa.9">[52]Cubicación!#REF!</definedName>
    <definedName name="V1B.E">#REF!</definedName>
    <definedName name="V3B.C">#REF!</definedName>
    <definedName name="V4C.E">#REF!</definedName>
    <definedName name="V7.8">#REF!</definedName>
    <definedName name="V7.9">#REF!</definedName>
    <definedName name="V78.CD">#REF!</definedName>
    <definedName name="V7A.E">#REF!</definedName>
    <definedName name="V9A.E">#REF!</definedName>
    <definedName name="VA7.9">#REF!</definedName>
    <definedName name="VACIADOAMANO">#REF!</definedName>
    <definedName name="vaciadohormigonindustrial">#REF!</definedName>
    <definedName name="vaciadohormigonindustrial_8">#REF!</definedName>
    <definedName name="vaciadozapata">#REF!</definedName>
    <definedName name="vaciadozapata_8">#REF!</definedName>
    <definedName name="VAIVEN">#REF!</definedName>
    <definedName name="VALORM">#REF!</definedName>
    <definedName name="VALORT">#REF!</definedName>
    <definedName name="VALORV">#REF!</definedName>
    <definedName name="VALVULA_AIRE_1_HF_ROSCADA">#REF!</definedName>
    <definedName name="VALVULA_AIRE_1_HF_ROSCADA_10">#REF!</definedName>
    <definedName name="VALVULA_AIRE_1_HF_ROSCADA_11">#REF!</definedName>
    <definedName name="VALVULA_AIRE_1_HF_ROSCADA_6">#REF!</definedName>
    <definedName name="VALVULA_AIRE_1_HF_ROSCADA_7">#REF!</definedName>
    <definedName name="VALVULA_AIRE_1_HF_ROSCADA_8">#REF!</definedName>
    <definedName name="VALVULA_AIRE_1_HF_ROSCADA_9">#REF!</definedName>
    <definedName name="VALVULA_AIRE_3_HF_ROSCADA">#REF!</definedName>
    <definedName name="VALVULA_AIRE_3_HF_ROSCADA_10">#REF!</definedName>
    <definedName name="VALVULA_AIRE_3_HF_ROSCADA_11">#REF!</definedName>
    <definedName name="VALVULA_AIRE_3_HF_ROSCADA_6">#REF!</definedName>
    <definedName name="VALVULA_AIRE_3_HF_ROSCADA_7">#REF!</definedName>
    <definedName name="VALVULA_AIRE_3_HF_ROSCADA_8">#REF!</definedName>
    <definedName name="VALVULA_AIRE_3_HF_ROSCADA_9">#REF!</definedName>
    <definedName name="VALVULA_AIRE_34_HF_ROSCADA">#REF!</definedName>
    <definedName name="VALVULA_AIRE_34_HF_ROSCADA_10">#REF!</definedName>
    <definedName name="VALVULA_AIRE_34_HF_ROSCADA_11">#REF!</definedName>
    <definedName name="VALVULA_AIRE_34_HF_ROSCADA_6">#REF!</definedName>
    <definedName name="VALVULA_AIRE_34_HF_ROSCADA_7">#REF!</definedName>
    <definedName name="VALVULA_AIRE_34_HF_ROSCADA_8">#REF!</definedName>
    <definedName name="VALVULA_AIRE_34_HF_ROSCADA_9">#REF!</definedName>
    <definedName name="VALVULA_COMP_12_HF_PLATILLADA">#REF!</definedName>
    <definedName name="VALVULA_COMP_12_HF_PLATILLADA_10">#REF!</definedName>
    <definedName name="VALVULA_COMP_12_HF_PLATILLADA_11">#REF!</definedName>
    <definedName name="VALVULA_COMP_12_HF_PLATILLADA_6">#REF!</definedName>
    <definedName name="VALVULA_COMP_12_HF_PLATILLADA_7">#REF!</definedName>
    <definedName name="VALVULA_COMP_12_HF_PLATILLADA_8">#REF!</definedName>
    <definedName name="VALVULA_COMP_12_HF_PLATILLADA_9">#REF!</definedName>
    <definedName name="VALVULA_COMP_16_HF_PLATILLADA">#REF!</definedName>
    <definedName name="VALVULA_COMP_16_HF_PLATILLADA_10">#REF!</definedName>
    <definedName name="VALVULA_COMP_16_HF_PLATILLADA_11">#REF!</definedName>
    <definedName name="VALVULA_COMP_16_HF_PLATILLADA_6">#REF!</definedName>
    <definedName name="VALVULA_COMP_16_HF_PLATILLADA_7">#REF!</definedName>
    <definedName name="VALVULA_COMP_16_HF_PLATILLADA_8">#REF!</definedName>
    <definedName name="VALVULA_COMP_16_HF_PLATILLADA_9">#REF!</definedName>
    <definedName name="VALVULA_COMP_2_12_HF_ROSCADA">#REF!</definedName>
    <definedName name="VALVULA_COMP_2_12_HF_ROSCADA_10">#REF!</definedName>
    <definedName name="VALVULA_COMP_2_12_HF_ROSCADA_11">#REF!</definedName>
    <definedName name="VALVULA_COMP_2_12_HF_ROSCADA_6">#REF!</definedName>
    <definedName name="VALVULA_COMP_2_12_HF_ROSCADA_7">#REF!</definedName>
    <definedName name="VALVULA_COMP_2_12_HF_ROSCADA_8">#REF!</definedName>
    <definedName name="VALVULA_COMP_2_12_HF_ROSCADA_9">#REF!</definedName>
    <definedName name="VALVULA_COMP_2_HF_ROSCADA">#REF!</definedName>
    <definedName name="VALVULA_COMP_2_HF_ROSCADA_10">#REF!</definedName>
    <definedName name="VALVULA_COMP_2_HF_ROSCADA_11">#REF!</definedName>
    <definedName name="VALVULA_COMP_2_HF_ROSCADA_6">#REF!</definedName>
    <definedName name="VALVULA_COMP_2_HF_ROSCADA_7">#REF!</definedName>
    <definedName name="VALVULA_COMP_2_HF_ROSCADA_8">#REF!</definedName>
    <definedName name="VALVULA_COMP_2_HF_ROSCADA_9">#REF!</definedName>
    <definedName name="VALVULA_COMP_20_HF_PLATILLADA">#REF!</definedName>
    <definedName name="VALVULA_COMP_20_HF_PLATILLADA_10">#REF!</definedName>
    <definedName name="VALVULA_COMP_20_HF_PLATILLADA_11">#REF!</definedName>
    <definedName name="VALVULA_COMP_20_HF_PLATILLADA_6">#REF!</definedName>
    <definedName name="VALVULA_COMP_20_HF_PLATILLADA_7">#REF!</definedName>
    <definedName name="VALVULA_COMP_20_HF_PLATILLADA_8">#REF!</definedName>
    <definedName name="VALVULA_COMP_20_HF_PLATILLADA_9">#REF!</definedName>
    <definedName name="VALVULA_COMP_3_HF_ROSCADA">#REF!</definedName>
    <definedName name="VALVULA_COMP_3_HF_ROSCADA_10">#REF!</definedName>
    <definedName name="VALVULA_COMP_3_HF_ROSCADA_11">#REF!</definedName>
    <definedName name="VALVULA_COMP_3_HF_ROSCADA_6">#REF!</definedName>
    <definedName name="VALVULA_COMP_3_HF_ROSCADA_7">#REF!</definedName>
    <definedName name="VALVULA_COMP_3_HF_ROSCADA_8">#REF!</definedName>
    <definedName name="VALVULA_COMP_3_HF_ROSCADA_9">#REF!</definedName>
    <definedName name="VALVULA_COMP_4_HF_PLATILLADA">#REF!</definedName>
    <definedName name="VALVULA_COMP_4_HF_PLATILLADA_10">#REF!</definedName>
    <definedName name="VALVULA_COMP_4_HF_PLATILLADA_11">#REF!</definedName>
    <definedName name="VALVULA_COMP_4_HF_PLATILLADA_6">#REF!</definedName>
    <definedName name="VALVULA_COMP_4_HF_PLATILLADA_7">#REF!</definedName>
    <definedName name="VALVULA_COMP_4_HF_PLATILLADA_8">#REF!</definedName>
    <definedName name="VALVULA_COMP_4_HF_PLATILLADA_9">#REF!</definedName>
    <definedName name="VALVULA_COMP_4_HF_ROSCADA">#REF!</definedName>
    <definedName name="VALVULA_COMP_4_HF_ROSCADA_10">#REF!</definedName>
    <definedName name="VALVULA_COMP_4_HF_ROSCADA_11">#REF!</definedName>
    <definedName name="VALVULA_COMP_4_HF_ROSCADA_6">#REF!</definedName>
    <definedName name="VALVULA_COMP_4_HF_ROSCADA_7">#REF!</definedName>
    <definedName name="VALVULA_COMP_4_HF_ROSCADA_8">#REF!</definedName>
    <definedName name="VALVULA_COMP_4_HF_ROSCADA_9">#REF!</definedName>
    <definedName name="VALVULA_COMP_6_HF_PLATILLADA">#REF!</definedName>
    <definedName name="VALVULA_COMP_6_HF_PLATILLADA_10">#REF!</definedName>
    <definedName name="VALVULA_COMP_6_HF_PLATILLADA_11">#REF!</definedName>
    <definedName name="VALVULA_COMP_6_HF_PLATILLADA_6">#REF!</definedName>
    <definedName name="VALVULA_COMP_6_HF_PLATILLADA_7">#REF!</definedName>
    <definedName name="VALVULA_COMP_6_HF_PLATILLADA_8">#REF!</definedName>
    <definedName name="VALVULA_COMP_6_HF_PLATILLADA_9">#REF!</definedName>
    <definedName name="VALVULA_COMP_8_HF_PLATILLADA">#REF!</definedName>
    <definedName name="VALVULA_COMP_8_HF_PLATILLADA_10">#REF!</definedName>
    <definedName name="VALVULA_COMP_8_HF_PLATILLADA_11">#REF!</definedName>
    <definedName name="VALVULA_COMP_8_HF_PLATILLADA_6">#REF!</definedName>
    <definedName name="VALVULA_COMP_8_HF_PLATILLADA_7">#REF!</definedName>
    <definedName name="VALVULA_COMP_8_HF_PLATILLADA_8">#REF!</definedName>
    <definedName name="VALVULA_COMP_8_HF_PLATILLADA_9">#REF!</definedName>
    <definedName name="VARILLA">#REF!</definedName>
    <definedName name="VARILLA_BLOQUES_20">#REF!</definedName>
    <definedName name="VARILLA_BLOQUES_20_10">#REF!</definedName>
    <definedName name="VARILLA_BLOQUES_20_11">#REF!</definedName>
    <definedName name="VARILLA_BLOQUES_20_6">#REF!</definedName>
    <definedName name="VARILLA_BLOQUES_20_7">#REF!</definedName>
    <definedName name="VARILLA_BLOQUES_20_8">#REF!</definedName>
    <definedName name="VARILLA_BLOQUES_20_9">#REF!</definedName>
    <definedName name="VARILLA_BLOQUES_40">#REF!</definedName>
    <definedName name="VARILLA_BLOQUES_40_10">#REF!</definedName>
    <definedName name="VARILLA_BLOQUES_40_11">#REF!</definedName>
    <definedName name="VARILLA_BLOQUES_40_6">#REF!</definedName>
    <definedName name="VARILLA_BLOQUES_40_7">#REF!</definedName>
    <definedName name="VARILLA_BLOQUES_40_8">#REF!</definedName>
    <definedName name="VARILLA_BLOQUES_40_9">#REF!</definedName>
    <definedName name="VARILLA_BLOQUES_60">#REF!</definedName>
    <definedName name="VARILLA_BLOQUES_60_10">#REF!</definedName>
    <definedName name="VARILLA_BLOQUES_60_11">#REF!</definedName>
    <definedName name="VARILLA_BLOQUES_60_6">#REF!</definedName>
    <definedName name="VARILLA_BLOQUES_60_7">#REF!</definedName>
    <definedName name="VARILLA_BLOQUES_60_8">#REF!</definedName>
    <definedName name="VARILLA_BLOQUES_60_9">#REF!</definedName>
    <definedName name="VARILLA_BLOQUES_80">#REF!</definedName>
    <definedName name="VARILLA_BLOQUES_80_10">#REF!</definedName>
    <definedName name="VARILLA_BLOQUES_80_11">#REF!</definedName>
    <definedName name="VARILLA_BLOQUES_80_6">#REF!</definedName>
    <definedName name="VARILLA_BLOQUES_80_7">#REF!</definedName>
    <definedName name="VARILLA_BLOQUES_80_8">#REF!</definedName>
    <definedName name="VARILLA_BLOQUES_80_9">#REF!</definedName>
    <definedName name="VARIOS">#REF!</definedName>
    <definedName name="VARIOS_AN">#REF!</definedName>
    <definedName name="VB1.9">#REF!</definedName>
    <definedName name="VC.D7.8">#REF!</definedName>
    <definedName name="VC1.3">#REF!</definedName>
    <definedName name="VC3.5">#REF!</definedName>
    <definedName name="VC5.9">#REF!</definedName>
    <definedName name="VCOLGANTE1590">#REF!</definedName>
    <definedName name="VCOLGANTE1590_6">#REF!</definedName>
    <definedName name="VD1.7">#REF!</definedName>
    <definedName name="VE1.9">#REF!</definedName>
    <definedName name="VENT2SDR41">#REF!</definedName>
    <definedName name="VENT3SDR41">#REF!</definedName>
    <definedName name="ventana.Francesa">[17]Análisis!#REF!</definedName>
    <definedName name="VENTANAS">#REF!</definedName>
    <definedName name="Ventanas.abizagradas">#REF!</definedName>
    <definedName name="Ventanas.Corredizas">#REF!</definedName>
    <definedName name="Ventanas.salomonicas">#REF!</definedName>
    <definedName name="VERGRAGRI">#REF!</definedName>
    <definedName name="verja">#REF!</definedName>
    <definedName name="Vesc.1erN.Mod.II">#REF!</definedName>
    <definedName name="Vias">#REF!</definedName>
    <definedName name="VIBRADO">#REF!</definedName>
    <definedName name="VIBRADO_10">#REF!</definedName>
    <definedName name="VIBRADO_11">#REF!</definedName>
    <definedName name="VIBRADO_6">#REF!</definedName>
    <definedName name="VIBRADO_7">#REF!</definedName>
    <definedName name="VIBRADO_8">#REF!</definedName>
    <definedName name="VIBRADO_9">#REF!</definedName>
    <definedName name="Vibrador">#REF!</definedName>
    <definedName name="Vibrazo.Blanc.30x30">#REF!</definedName>
    <definedName name="VidrioFijo.vent.proyectada">#REF!</definedName>
    <definedName name="Vig.Amarre.Cierre.Cocina">#REF!</definedName>
    <definedName name="Viga">[17]Análisis!#REF!</definedName>
    <definedName name="viga.20x30">#REF!</definedName>
    <definedName name="viga.20x40">#REF!</definedName>
    <definedName name="viga.30x40">[29]Análisis!$D$624</definedName>
    <definedName name="viga.30x60">#REF!</definedName>
    <definedName name="viga.30x60.np10.45">#REF!</definedName>
    <definedName name="viga.30x80">#REF!</definedName>
    <definedName name="viga.amarre.15x.15">#REF!</definedName>
    <definedName name="Viga.Amarre.15x20BNP">#REF!</definedName>
    <definedName name="Viga.amarre.1erN">#REF!</definedName>
    <definedName name="Viga.Amarre.1erN.Villas">#REF!</definedName>
    <definedName name="Viga.Amarre.20x.20">[28]Análisis!$D$525</definedName>
    <definedName name="Viga.Amarre.20x30">#REF!</definedName>
    <definedName name="Viga.amarre.2do.N">[29]Análisis!$D$653</definedName>
    <definedName name="Viga.Amarre.Comedor">#REF!</definedName>
    <definedName name="Viga.Amarre.Dintel">[17]Análisis!#REF!</definedName>
    <definedName name="Viga.Amarre.lavanderia">#REF!</definedName>
    <definedName name="Viga.amarre.N.Techo.Area.Noble">#REF!</definedName>
    <definedName name="Viga.amarre.nivel.piso">#REF!</definedName>
    <definedName name="Viga.Amarre.Piso.20x20">[13]Análisis!$D$138</definedName>
    <definedName name="Viga.Amarre.Piso.Casino">[17]Análisis!#REF!</definedName>
    <definedName name="Viga.Amarre.Piso.Cocina">#REF!</definedName>
    <definedName name="Viga.Amarre.Piso.lavandería">#REF!</definedName>
    <definedName name="viga.amarre.plastbau">#REF!</definedName>
    <definedName name="viga.amarre.plastbau.15x23">#REF!</definedName>
    <definedName name="Viga.Amarre.Techo.Administracion">#REF!</definedName>
    <definedName name="Viga.Amarre20x28">[17]Análisis!#REF!</definedName>
    <definedName name="Viga.Amarre2doN">#REF!</definedName>
    <definedName name="Viga.Antep.Discoteca">[17]Análisis!#REF!</definedName>
    <definedName name="Viga.Antep.Horm.Visto.Espectáculos">#REF!</definedName>
    <definedName name="Viga.Antepecho.H.Visto.Area.Noble">#REF!</definedName>
    <definedName name="Viga.antepecho.Horm.Visto.Comedor">#REF!</definedName>
    <definedName name="Viga.Cocina">#REF!</definedName>
    <definedName name="Viga.Convenc.Entrepiso.Villas">#REF!</definedName>
    <definedName name="Viga.Convenc.techo.Villas">#REF!</definedName>
    <definedName name="Viga.Edif.oficinas">#REF!</definedName>
    <definedName name="Viga.Horm.20x6o.Espectáculos">#REF!</definedName>
    <definedName name="Viga.Horm.Administracion">#REF!</definedName>
    <definedName name="Viga.Horm.Arm.edif.Parqueo">#REF!</definedName>
    <definedName name="Viga.Horm.conv.Entrep.Villas">#REF!</definedName>
    <definedName name="Viga.horm.Conv.Techo.Villas">#REF!</definedName>
    <definedName name="Viga.Horm.visto.administracion">#REF!</definedName>
    <definedName name="Viga.horm.visto.Area.Noble">#REF!</definedName>
    <definedName name="Viga.Horm.Visto.Discoteca">[17]Análisis!#REF!</definedName>
    <definedName name="Viga.Horm.Visto.Espectaculo">#REF!</definedName>
    <definedName name="Viga.Horm.Visto.Variable.Comedor">#REF!</definedName>
    <definedName name="Viga.Jard.Horm.Visto.80x100.Area.Noble">#REF!</definedName>
    <definedName name="Viga.Jardi.2Nivel.Comedor">#REF!</definedName>
    <definedName name="Viga.Jardi.3erNivel.Comedor">#REF!</definedName>
    <definedName name="Viga.Jardinera.1.Comedor">#REF!</definedName>
    <definedName name="Viga.Jardinera.80x70Lobby">#REF!</definedName>
    <definedName name="Viga.lavanderia">#REF!</definedName>
    <definedName name="Viga.Nivel.inferior">#REF!</definedName>
    <definedName name="viga.riostra.20x60">#REF!</definedName>
    <definedName name="viga.sobretecho.cuchilla">#REF!</definedName>
    <definedName name="Viga.T.Horm.Visto.Area.Noble">#REF!</definedName>
    <definedName name="viga.torre">#REF!</definedName>
    <definedName name="Viga.V.2">#REF!</definedName>
    <definedName name="Viga.V.A">#REF!</definedName>
    <definedName name="Viga.V1">[13]Análisis!$D$200</definedName>
    <definedName name="Viga.V1.1erN.mod.I">#REF!</definedName>
    <definedName name="Viga.V1.1erN.mod.II">#REF!</definedName>
    <definedName name="Viga.V1.2doN.Mod.I">#REF!</definedName>
    <definedName name="Viga.V1.2doN.Mod.II">#REF!</definedName>
    <definedName name="Viga.V1.3erN.mod.I">#REF!</definedName>
    <definedName name="Viga.V1.3erN.Mod.II">#REF!</definedName>
    <definedName name="Viga.V1.4toN.Mod.I">#REF!</definedName>
    <definedName name="Viga.V1.4toN.Mod.II">#REF!</definedName>
    <definedName name="Viga.V1.esc.2doN">#REF!</definedName>
    <definedName name="Viga.V1.esc.3erN">#REF!</definedName>
    <definedName name="Viga.V1.escalera">#REF!</definedName>
    <definedName name="Viga.V1e.Villas">#REF!</definedName>
    <definedName name="Viga.V1T.Villas">#REF!</definedName>
    <definedName name="Viga.V2.1erN.mod.I">#REF!</definedName>
    <definedName name="Viga.V2.2doN.Mod.I">#REF!</definedName>
    <definedName name="Viga.V2.3erN.Mod.I">#REF!</definedName>
    <definedName name="Viga.V2.esc.1erN">#REF!</definedName>
    <definedName name="Viga.V2.esc.2doN">#REF!</definedName>
    <definedName name="Viga.V2.esc.3erN">#REF!</definedName>
    <definedName name="Viga.V2T.Villas">#REF!</definedName>
    <definedName name="Viga.V3.1erN.Mod.I">#REF!</definedName>
    <definedName name="Viga.V3.2doN.Mod.I">#REF!</definedName>
    <definedName name="Viga.V3.3erN.Mod.I">#REF!</definedName>
    <definedName name="Viga.V3.4toN.Mod.I">#REF!</definedName>
    <definedName name="Viga.V3T.Villas">#REF!</definedName>
    <definedName name="Viga.V4.1erN.Mod.I">#REF!</definedName>
    <definedName name="Viga.V4.2doN.Mod.I">#REF!</definedName>
    <definedName name="Viga.V4.3erN.Mod.I">#REF!</definedName>
    <definedName name="Viga.V4.4toN.Mod.I">#REF!</definedName>
    <definedName name="Viga.V4E.Villas">#REF!</definedName>
    <definedName name="Viga.V4T.Villas">#REF!</definedName>
    <definedName name="Viga.V5.1erN.mod.I">#REF!</definedName>
    <definedName name="Viga.V5.2doN.Mod.I">#REF!</definedName>
    <definedName name="Viga.V5.3erN.Mod.I">#REF!</definedName>
    <definedName name="Viga.V5.4toN.Mod.I">#REF!</definedName>
    <definedName name="Viga.V5E.Villas">#REF!</definedName>
    <definedName name="Viga.V6.1erN.Mod.I">#REF!</definedName>
    <definedName name="Viga.V6.2doN.Mod.I">#REF!</definedName>
    <definedName name="Viga.V6.3erN.mod.I">#REF!</definedName>
    <definedName name="Viga.V6.4toN.Mod.I">#REF!</definedName>
    <definedName name="Viga.V7.1erN.Mod.I">#REF!</definedName>
    <definedName name="Viga.V7.2doN.Mod.I">#REF!</definedName>
    <definedName name="Viga.V7.3erN.Mod.I">#REF!</definedName>
    <definedName name="Viga.V7.4toN.Mod.I">#REF!</definedName>
    <definedName name="Viga.VA.1erN.Mod.II">#REF!</definedName>
    <definedName name="Viga.Vac">#REF!</definedName>
    <definedName name="Viga.Vac2">#REF!</definedName>
    <definedName name="Viga.Vam">#REF!</definedName>
    <definedName name="Viga.Vesc.2doN.Mod.II">#REF!</definedName>
    <definedName name="Viga.Vesc.3erN.Mod.II">#REF!</definedName>
    <definedName name="Viga.Vesc.4toN.Mod.II">#REF!</definedName>
    <definedName name="Viga.VT1">#REF!</definedName>
    <definedName name="viga25x40.palapa">[30]Análisis!#REF!</definedName>
    <definedName name="VIGASHP">#REF!</definedName>
    <definedName name="VIGASHP_8">#REF!</definedName>
    <definedName name="VigaV1.3.4.6.Presidenciales">[13]Análisis!$D$209</definedName>
    <definedName name="VigaV2.4toN.Mod.I">#REF!</definedName>
    <definedName name="VigaV2.5.7.Presidenciales">[13]Análisis!$D$218</definedName>
    <definedName name="VigaV2E.Villas">#REF!</definedName>
    <definedName name="VigaV2T">#REF!</definedName>
    <definedName name="VigaV3E.Villas">#REF!</definedName>
    <definedName name="VigaVT2">#REF!</definedName>
    <definedName name="VigaVT3">#REF!</definedName>
    <definedName name="VigaVT4">#REF!</definedName>
    <definedName name="VigaVT5">#REF!</definedName>
    <definedName name="Villa.1.Zapata.Muros">#REF!</definedName>
    <definedName name="VILLA.BPB.PLASTBAU.RD">#REF!</definedName>
    <definedName name="VILLA.BPB.PLASTBAU.US">#REF!</definedName>
    <definedName name="Villa1.Zap.Columna">#REF!</definedName>
    <definedName name="VIOLINADO">#REF!</definedName>
    <definedName name="VIOLINADO_10">#REF!</definedName>
    <definedName name="VIOLINADO_11">#REF!</definedName>
    <definedName name="VIOLINADO_6">#REF!</definedName>
    <definedName name="VIOLINADO_7">#REF!</definedName>
    <definedName name="VIOLINADO_8">#REF!</definedName>
    <definedName name="VIOLINADO_9">#REF!</definedName>
    <definedName name="VISTO1">#REF!</definedName>
    <definedName name="VISTOC">#REF!</definedName>
    <definedName name="VISTOV">#REF!</definedName>
    <definedName name="VP">[33]analisis1!#REF!</definedName>
    <definedName name="VSALALUMBCOMAN">#REF!</definedName>
    <definedName name="VSALALUMBCOPAL">#REF!</definedName>
    <definedName name="VSALALUMBROMAN">#REF!</definedName>
    <definedName name="VSALALUMBROVBROMAN">#REF!</definedName>
    <definedName name="VSALALUMNATVBROPAL">#REF!</definedName>
    <definedName name="VSALALUMNATVCMAN">#REF!</definedName>
    <definedName name="VSALALUMNATVCPAL">#REF!</definedName>
    <definedName name="Vuelo.Inclinado.4toN.Mod.II">#REF!</definedName>
    <definedName name="VUELO10">#REF!</definedName>
    <definedName name="VUELO10_6">#REF!</definedName>
    <definedName name="w">#REF!</definedName>
    <definedName name="Winche">#REF!</definedName>
    <definedName name="Winche_10">#REF!</definedName>
    <definedName name="Winche_11">#REF!</definedName>
    <definedName name="Winche_6">#REF!</definedName>
    <definedName name="Winche_7">#REF!</definedName>
    <definedName name="Winche_8">#REF!</definedName>
    <definedName name="Winche_9">#REF!</definedName>
    <definedName name="WWW">[48]INS!$D$561</definedName>
    <definedName name="XXX">#REF!</definedName>
    <definedName name="XXXXXXX">#REF!</definedName>
    <definedName name="YEE_PVC_DREN_2">#REF!</definedName>
    <definedName name="YEE_PVC_DREN_2_10">#REF!</definedName>
    <definedName name="YEE_PVC_DREN_2_11">#REF!</definedName>
    <definedName name="YEE_PVC_DREN_2_6">#REF!</definedName>
    <definedName name="YEE_PVC_DREN_2_7">#REF!</definedName>
    <definedName name="YEE_PVC_DREN_2_8">#REF!</definedName>
    <definedName name="YEE_PVC_DREN_2_9">#REF!</definedName>
    <definedName name="YEE_PVC_DREN_3">#REF!</definedName>
    <definedName name="YEE_PVC_DREN_3_10">#REF!</definedName>
    <definedName name="YEE_PVC_DREN_3_11">#REF!</definedName>
    <definedName name="YEE_PVC_DREN_3_6">#REF!</definedName>
    <definedName name="YEE_PVC_DREN_3_7">#REF!</definedName>
    <definedName name="YEE_PVC_DREN_3_8">#REF!</definedName>
    <definedName name="YEE_PVC_DREN_3_9">#REF!</definedName>
    <definedName name="YEE_PVC_DREN_4">#REF!</definedName>
    <definedName name="YEE_PVC_DREN_4_10">#REF!</definedName>
    <definedName name="YEE_PVC_DREN_4_11">#REF!</definedName>
    <definedName name="YEE_PVC_DREN_4_6">#REF!</definedName>
    <definedName name="YEE_PVC_DREN_4_7">#REF!</definedName>
    <definedName name="YEE_PVC_DREN_4_8">#REF!</definedName>
    <definedName name="YEE_PVC_DREN_4_9">#REF!</definedName>
    <definedName name="YEE_PVC_DREN_4x2">#REF!</definedName>
    <definedName name="YEE_PVC_DREN_4x2_10">#REF!</definedName>
    <definedName name="YEE_PVC_DREN_4x2_11">#REF!</definedName>
    <definedName name="YEE_PVC_DREN_4x2_6">#REF!</definedName>
    <definedName name="YEE_PVC_DREN_4x2_7">#REF!</definedName>
    <definedName name="YEE_PVC_DREN_4x2_8">#REF!</definedName>
    <definedName name="YEE_PVC_DREN_4x2_9">#REF!</definedName>
    <definedName name="YEEPVCDREN2X2">#REF!</definedName>
    <definedName name="YEEPVCDREN3X2">#REF!</definedName>
    <definedName name="YEEPVCDREN3X3">#REF!</definedName>
    <definedName name="YEEPVCDREN4X2">#REF!</definedName>
    <definedName name="YEEPVCDREN4X3">#REF!</definedName>
    <definedName name="YEEPVCDREN4X4">#REF!</definedName>
    <definedName name="YEEPVCDREN6X4">#REF!</definedName>
    <definedName name="YEEPVCDREN6X6">#REF!</definedName>
    <definedName name="Yeso">#REF!</definedName>
    <definedName name="YYYY">#REF!</definedName>
    <definedName name="Zabaleta">[24]Análisis!$N$988</definedName>
    <definedName name="Zabaleta.Villas">#REF!</definedName>
    <definedName name="ZABALETAPISO">#REF!</definedName>
    <definedName name="zabaletas">#REF!</definedName>
    <definedName name="zabaletas.jardineras">#REF!</definedName>
    <definedName name="ZABALETATECHO">#REF!</definedName>
    <definedName name="Zap.Col.Administración">#REF!</definedName>
    <definedName name="Zap.Col.Discot.">[17]Análisis!#REF!</definedName>
    <definedName name="Zap.col.Z1.mod.I">#REF!</definedName>
    <definedName name="Zap.Col.Zc">#REF!</definedName>
    <definedName name="Zap.Columna">[17]Análisis!#REF!</definedName>
    <definedName name="Zap.Columna.Area.Noble">#REF!</definedName>
    <definedName name="Zap.columna.Casino">[17]Análisis!#REF!</definedName>
    <definedName name="Zap.Columna.Comedor">#REF!</definedName>
    <definedName name="Zap.Columna.Lavandería">#REF!</definedName>
    <definedName name="Zap.Columnas">#REF!</definedName>
    <definedName name="zap.Comb.ModuloII">#REF!</definedName>
    <definedName name="Zap.Edif.Oficinas">#REF!</definedName>
    <definedName name="Zap.Edif.Parqueo">[13]Análisis!$D$105</definedName>
    <definedName name="Zap.Escalera">#REF!</definedName>
    <definedName name="zap.M.ha.40cm.esp">[30]Análisis!$D$192</definedName>
    <definedName name="Zap.mur.H.A.">[29]Análisis!$D$163</definedName>
    <definedName name="Zap.muro.10.30x20.General">[17]Análisis!#REF!</definedName>
    <definedName name="Zap.Muro.15cm">#REF!</definedName>
    <definedName name="Zap.Muro.15cms">#REF!</definedName>
    <definedName name="Zap.Muro.20cm">#REF!</definedName>
    <definedName name="Zap.Muro.45x25.General">[17]Análisis!#REF!</definedName>
    <definedName name="Zap.muro.55x25.General">[17]Análisis!#REF!</definedName>
    <definedName name="Zap.Muro.Area.Noble">#REF!</definedName>
    <definedName name="Zap.Muro.Ariostamiento.Comedor">#REF!</definedName>
    <definedName name="Zap.Muro.Cocina">#REF!</definedName>
    <definedName name="Zap.muro.contencion">#REF!</definedName>
    <definedName name="Zap.Muro.Espectaculo">#REF!</definedName>
    <definedName name="Zap.Muro.Lavanderia">#REF!</definedName>
    <definedName name="Zap.Muro.Villa.1">#REF!</definedName>
    <definedName name="Zap.muro20General">[17]Análisis!#REF!</definedName>
    <definedName name="Zap.Muros.Cacino">[17]Análisis!#REF!</definedName>
    <definedName name="Zap.Z1">#REF!</definedName>
    <definedName name="zap.Z1.mod.II">#REF!</definedName>
    <definedName name="Zap.Z1.Villa1">#REF!</definedName>
    <definedName name="Zap.Z2">#REF!</definedName>
    <definedName name="Zap.Z2.mod.I">#REF!</definedName>
    <definedName name="zap.Z2.moduloII">#REF!</definedName>
    <definedName name="Zap.Z2.Villas1">#REF!</definedName>
    <definedName name="Zap.Z3">#REF!</definedName>
    <definedName name="Zap.Z3.Mod.I">#REF!</definedName>
    <definedName name="Zap.Z3.Villas1">#REF!</definedName>
    <definedName name="Zap.Z4.mod.I">#REF!</definedName>
    <definedName name="Zap.Z4.Villas.1">#REF!</definedName>
    <definedName name="Zap.ZMB">#REF!</definedName>
    <definedName name="Zapata.Col.Espectaculos">#REF!</definedName>
    <definedName name="Zapata.Columna.Cocina">#REF!</definedName>
    <definedName name="zapata.lobby">#REF!</definedName>
    <definedName name="Zapata.Villas.1">#REF!</definedName>
    <definedName name="Zapata.Z1s.Z2s">[13]Análisis!$D$120</definedName>
    <definedName name="ZC1_6">#REF!</definedName>
    <definedName name="ZE1_6">#REF!</definedName>
    <definedName name="ZE2_6">#REF!</definedName>
    <definedName name="ZE3_6">#REF!</definedName>
    <definedName name="ZE4_6">#REF!</definedName>
    <definedName name="ZE5_6">#REF!</definedName>
    <definedName name="ZE6_6">#REF!</definedName>
    <definedName name="ZINC_CAL26_3x6">#REF!</definedName>
    <definedName name="ZINC_CAL26_3x6_10">#REF!</definedName>
    <definedName name="ZINC_CAL26_3x6_11">#REF!</definedName>
    <definedName name="ZINC_CAL26_3x6_6">#REF!</definedName>
    <definedName name="ZINC_CAL26_3x6_7">#REF!</definedName>
    <definedName name="ZINC_CAL26_3x6_8">#REF!</definedName>
    <definedName name="ZINC_CAL26_3x6_9">#REF!</definedName>
    <definedName name="ZINC24">#REF!</definedName>
    <definedName name="ZINC26">#REF!</definedName>
    <definedName name="ZINC27">#REF!</definedName>
    <definedName name="ZINC34">#REF!</definedName>
    <definedName name="Zoc.baldosin">[21]Insumos!$E$91</definedName>
    <definedName name="Zoc.Marmol.Mezc.Antillana">[17]Análisis!#REF!</definedName>
    <definedName name="Zoc.vibrazo.Blanco">#REF!</definedName>
    <definedName name="Zocalo.Baldosin">[17]Análisis!#REF!</definedName>
    <definedName name="Zocalo.bozel.marmol">#REF!</definedName>
    <definedName name="Zocalo.cemento7x25cm">#REF!</definedName>
    <definedName name="Zocalo.Ceram.Mezc.Antillana">[17]Análisis!#REF!</definedName>
    <definedName name="zocalo.ceramica">#REF!</definedName>
    <definedName name="Zócalo.Ceramica">[53]Insumos!$E$80</definedName>
    <definedName name="Zócalo.Cerámica">#REF!</definedName>
    <definedName name="zocalo.ceramica.antideslizante">#REF!</definedName>
    <definedName name="Zocalo.de.ceramica.A">[13]Análisis!$D$532</definedName>
    <definedName name="Zocalo.de.ceramica.B">[13]Análisis!$D$551</definedName>
    <definedName name="Zocalo.de.ceramica.C">[13]Análisis!$D$570</definedName>
    <definedName name="zocalo.de.mosaico">[29]Análisis!$D$1266</definedName>
    <definedName name="Zócalo.Granimármol">#REF!</definedName>
    <definedName name="Zócalo.Granimarmol.MA">#REF!</definedName>
    <definedName name="Zocalo.granito.fondo.blanco">#REF!</definedName>
    <definedName name="Zocalo.Granito.Fondo.blanco.MA">#REF!</definedName>
    <definedName name="Zócalo.Gres">#REF!</definedName>
    <definedName name="Zócalo.loseta.cemento">#REF!</definedName>
    <definedName name="Zocalo.Marmol.A">#REF!</definedName>
    <definedName name="Zocalo.Marmol.A.ANA">#REF!</definedName>
    <definedName name="Zocalo.Marmol.Tipo.B">#REF!</definedName>
    <definedName name="zocalo.porcelanato.40x40">[13]Análisis!$D$501</definedName>
    <definedName name="Zocalo.Vibrazo.Bco">#REF!</definedName>
    <definedName name="ZOCALO_8x34">#REF!</definedName>
    <definedName name="ZOCALO_8x34_10">#REF!</definedName>
    <definedName name="ZOCALO_8x34_11">#REF!</definedName>
    <definedName name="ZOCALO_8x34_6">#REF!</definedName>
    <definedName name="ZOCALO_8x34_7">#REF!</definedName>
    <definedName name="ZOCALO_8x34_8">#REF!</definedName>
    <definedName name="ZOCALO_8x34_9">#REF!</definedName>
    <definedName name="zocalobotichinorojo">[4]insumo!#REF!</definedName>
    <definedName name="ZOCESCGRAPROYAL">#REF!</definedName>
    <definedName name="ZOCGRA30BCO">#REF!</definedName>
    <definedName name="ZOCGRA30GRIS">#REF!</definedName>
    <definedName name="ZOCGRA40BCO">#REF!</definedName>
    <definedName name="ZOCGRAPROYAL40">#REF!</definedName>
    <definedName name="ZOCLAD28">#REF!</definedName>
    <definedName name="ZOCMOSROJ25">#REF!</definedName>
  </definedNames>
  <calcPr calcId="162913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2" i="1" l="1"/>
  <c r="F51" i="1"/>
  <c r="F54" i="1"/>
  <c r="F82" i="1" l="1"/>
  <c r="F78" i="1"/>
  <c r="F77" i="1"/>
  <c r="F76" i="1"/>
  <c r="F75" i="1"/>
  <c r="F59" i="1" l="1"/>
  <c r="F66" i="1" l="1"/>
  <c r="F93" i="1" l="1"/>
  <c r="F86" i="1" l="1"/>
  <c r="F88" i="1"/>
  <c r="F87" i="1" l="1"/>
  <c r="F89" i="1" l="1"/>
  <c r="F99" i="1" l="1"/>
  <c r="F55" i="1" l="1"/>
  <c r="F60" i="1"/>
  <c r="F49" i="1"/>
  <c r="F50" i="1"/>
  <c r="F53" i="1"/>
  <c r="F123" i="1"/>
  <c r="F65" i="1" l="1"/>
  <c r="F64" i="1"/>
  <c r="A18" i="1"/>
  <c r="A23" i="1" s="1"/>
  <c r="A16" i="1"/>
  <c r="F37" i="1" l="1"/>
  <c r="F80" i="1"/>
  <c r="F38" i="1"/>
  <c r="F39" i="1"/>
  <c r="A31" i="1"/>
  <c r="A32" i="1" s="1"/>
  <c r="A33" i="1" s="1"/>
  <c r="A34" i="1" s="1"/>
  <c r="A24" i="1"/>
  <c r="A25" i="1" s="1"/>
  <c r="A26" i="1" s="1"/>
  <c r="A27" i="1" s="1"/>
  <c r="A28" i="1" s="1"/>
  <c r="A29" i="1" s="1"/>
  <c r="A19" i="1"/>
  <c r="A20" i="1" s="1"/>
  <c r="A21" i="1" s="1"/>
  <c r="F42" i="1" l="1"/>
  <c r="F32" i="1"/>
  <c r="F81" i="1"/>
  <c r="F44" i="1"/>
  <c r="F100" i="1"/>
  <c r="F125" i="1"/>
  <c r="F33" i="1"/>
  <c r="F34" i="1"/>
  <c r="F43" i="1"/>
  <c r="A36" i="1"/>
  <c r="A37" i="1" s="1"/>
  <c r="A38" i="1" s="1"/>
  <c r="A39" i="1" s="1"/>
  <c r="F27" i="1" l="1"/>
  <c r="F91" i="1"/>
  <c r="F126" i="1"/>
  <c r="F103" i="1"/>
  <c r="F104" i="1"/>
  <c r="A41" i="1"/>
  <c r="A42" i="1" s="1"/>
  <c r="A43" i="1" s="1"/>
  <c r="A44" i="1" s="1"/>
  <c r="F116" i="1" l="1"/>
  <c r="F92" i="1"/>
  <c r="F28" i="1"/>
  <c r="F24" i="1"/>
  <c r="F19" i="1"/>
  <c r="F25" i="1"/>
  <c r="F20" i="1"/>
  <c r="F112" i="1"/>
  <c r="A46" i="1"/>
  <c r="A48" i="1" s="1"/>
  <c r="A58" i="1" s="1"/>
  <c r="F83" i="1" l="1"/>
  <c r="F113" i="1"/>
  <c r="F105" i="1"/>
  <c r="F16" i="1"/>
  <c r="F114" i="1"/>
  <c r="F26" i="1"/>
  <c r="F21" i="1"/>
  <c r="F29" i="1"/>
  <c r="A63" i="1"/>
  <c r="A69" i="1" l="1"/>
  <c r="A72" i="1" s="1"/>
  <c r="F79" i="1"/>
  <c r="A74" i="1"/>
  <c r="A85" i="1" s="1"/>
  <c r="A96" i="1" s="1"/>
  <c r="F90" i="1"/>
  <c r="F109" i="1"/>
  <c r="F118" i="1"/>
  <c r="A64" i="1"/>
  <c r="A65" i="1" s="1"/>
  <c r="A70" i="1" l="1"/>
  <c r="F61" i="1"/>
  <c r="A66" i="1"/>
  <c r="A67" i="1" s="1"/>
  <c r="F94" i="1"/>
  <c r="A98" i="1"/>
  <c r="F108" i="1"/>
  <c r="F56" i="1"/>
  <c r="F67" i="1" l="1"/>
  <c r="A102" i="1"/>
  <c r="A107" i="1" s="1"/>
  <c r="A111" i="1" s="1"/>
  <c r="F70" i="1" l="1"/>
  <c r="A103" i="1"/>
  <c r="A104" i="1" s="1"/>
  <c r="A105" i="1" s="1"/>
  <c r="F119" i="1"/>
  <c r="A116" i="1"/>
  <c r="A118" i="1" s="1"/>
  <c r="A108" i="1"/>
  <c r="A109" i="1" s="1"/>
  <c r="F128" i="1" l="1"/>
  <c r="A112" i="1"/>
  <c r="A113" i="1" s="1"/>
  <c r="A114" i="1" s="1"/>
  <c r="F131" i="1" l="1"/>
  <c r="F138" i="1" s="1"/>
  <c r="F136" i="1"/>
  <c r="F134" i="1"/>
  <c r="F141" i="1"/>
  <c r="F132" i="1"/>
  <c r="F140" i="1"/>
  <c r="F137" i="1"/>
  <c r="F139" i="1"/>
  <c r="F133" i="1"/>
  <c r="F135" i="1"/>
  <c r="F142" i="1" l="1"/>
  <c r="F144" i="1" s="1"/>
</calcChain>
</file>

<file path=xl/sharedStrings.xml><?xml version="1.0" encoding="utf-8"?>
<sst xmlns="http://schemas.openxmlformats.org/spreadsheetml/2006/main" count="236" uniqueCount="163">
  <si>
    <t>INSTITUTO NACIONAL DE AGUAS POTABLES Y ALCANTARILLADOS</t>
  </si>
  <si>
    <t>***INAPA***</t>
  </si>
  <si>
    <t>DIRECCIÓN DE INGENIERÍA</t>
  </si>
  <si>
    <t>DEPARTAMENTO DE COSTOS Y PRESUPUESTOS</t>
  </si>
  <si>
    <t>Ud</t>
  </si>
  <si>
    <t>P.U. RD$</t>
  </si>
  <si>
    <t>Ubicación: PROVINCIA DAJABÓN</t>
  </si>
  <si>
    <t>Zona: I</t>
  </si>
  <si>
    <t>A</t>
  </si>
  <si>
    <t>Replanteo</t>
  </si>
  <si>
    <t>M</t>
  </si>
  <si>
    <t>Remoción de carpeta Asfáltica</t>
  </si>
  <si>
    <t>M²</t>
  </si>
  <si>
    <t>Bote material Asfáltico c/camión (Incluye esparcimiento en lugar de botadero)</t>
  </si>
  <si>
    <t>M³</t>
  </si>
  <si>
    <t>MOVIMIENTO DE TIERRA</t>
  </si>
  <si>
    <t xml:space="preserve">Excavación material compacto c/equipo </t>
  </si>
  <si>
    <t>M³N</t>
  </si>
  <si>
    <t>Relleno compactado de material c/compactador mecánico en capas de 0.20m</t>
  </si>
  <si>
    <t>M³C</t>
  </si>
  <si>
    <t>Bote material sobrante (Incluye esparcimiento en botadero)</t>
  </si>
  <si>
    <t>M³E</t>
  </si>
  <si>
    <t>SUMINISTRO DE TUBERÍA:</t>
  </si>
  <si>
    <t>COLOCACIÓN DE TUBERÍA:</t>
  </si>
  <si>
    <t>PRUEBA HIDROSTÁTICA</t>
  </si>
  <si>
    <t>Anclaje de H. S. F'c = 180 kg/cm² p/piezas (Según detalle de diseño)</t>
  </si>
  <si>
    <t>SUMINISTRO Y COLOCACIÓN DE VÁLVULAS</t>
  </si>
  <si>
    <t>Válvula de Compuerta de Ø3" H.F. de 150 PSI, Platillada, Completa (Incluye cuerpo de válvula, niple, tornillos, tuercas, juntas de goma y junta dresser)</t>
  </si>
  <si>
    <t>Válvula de Compuerta de Ø4" H.F. de 150 PSI, Platillada, Completa (Incluye cuerpo de válvula, niple, tornillos, tuercas, juntas de goma y junta dresser)</t>
  </si>
  <si>
    <t>Caja telescópica para Válvula de Compuerta (Según diseño)</t>
  </si>
  <si>
    <t>REPOSICIÓN DE CARPETA ASFÁLTICA</t>
  </si>
  <si>
    <t xml:space="preserve">Imprimación sencilla </t>
  </si>
  <si>
    <t>Suministro y colocación de Asfalto e=2" (Incluye Riego de Adherencia)</t>
  </si>
  <si>
    <t>M³E/KM</t>
  </si>
  <si>
    <r>
      <rPr>
        <b/>
        <sz val="10"/>
        <rFont val="Arial"/>
        <family val="2"/>
      </rPr>
      <t>LIMPIEZA CONTINUA Y  FINAL</t>
    </r>
    <r>
      <rPr>
        <sz val="10"/>
        <rFont val="Arial"/>
        <family val="2"/>
      </rPr>
      <t xml:space="preserve"> (Incluye obreros, camión y herramientas menores) </t>
    </r>
  </si>
  <si>
    <t>SUB-TOTAL FASE  A</t>
  </si>
  <si>
    <t>PRELIMINARES</t>
  </si>
  <si>
    <t>Asiento de arena (Suministro y colocación)</t>
  </si>
  <si>
    <t>DEMOLICIÓN DE:</t>
  </si>
  <si>
    <t>Acera de 1.00 m</t>
  </si>
  <si>
    <t>Contén</t>
  </si>
  <si>
    <t>Bote de material demolido c/camión</t>
  </si>
  <si>
    <t>REPOSICIÓN DE:</t>
  </si>
  <si>
    <t>VARIOS</t>
  </si>
  <si>
    <t>De Ø4" PVC (SDR-26) c/J. G. + 2% pérdida por campana</t>
  </si>
  <si>
    <t>De Ø3" PVC (SDR-26) c/J. G. + 2% pérdida por campana</t>
  </si>
  <si>
    <t>De Ø4" PVC (SDR-26) c/J. G.</t>
  </si>
  <si>
    <t>De Ø3" PVC (SDR-26) c/J. G.</t>
  </si>
  <si>
    <t>SUB-TOTAL GENERAL</t>
  </si>
  <si>
    <t>GASTOS INDIRECTOS</t>
  </si>
  <si>
    <t>Honorarios Profesionales</t>
  </si>
  <si>
    <t>Gastos de Transporte</t>
  </si>
  <si>
    <t>Gastos Administrativos</t>
  </si>
  <si>
    <t>Supervisión de la Obra</t>
  </si>
  <si>
    <t>Ley 6-86</t>
  </si>
  <si>
    <t>CODIA</t>
  </si>
  <si>
    <t>Imprevistos</t>
  </si>
  <si>
    <t>Medida de Compensación Ambiental</t>
  </si>
  <si>
    <t>TOTAL GASTOS INDIRECTOS</t>
  </si>
  <si>
    <t>REVISADO POR:</t>
  </si>
  <si>
    <t>VISTO BUENO:</t>
  </si>
  <si>
    <t>ING. SONIA ESTHER RODRÍGUEZ R.</t>
  </si>
  <si>
    <t>ING. JOSÉ MANUEL AYBAR OVALLE</t>
  </si>
  <si>
    <t>DIRECTOR DE INGENIERIA</t>
  </si>
  <si>
    <t>ACOMETIDAS URBANAS</t>
  </si>
  <si>
    <r>
      <t>Transporte de asfalto, Distancia = 127</t>
    </r>
    <r>
      <rPr>
        <sz val="10"/>
        <color rgb="FFFF0000"/>
        <rFont val="Arial"/>
        <family val="2"/>
      </rPr>
      <t xml:space="preserve"> </t>
    </r>
    <r>
      <rPr>
        <sz val="10"/>
        <rFont val="Arial"/>
        <family val="2"/>
      </rPr>
      <t>km apróx.</t>
    </r>
  </si>
  <si>
    <t>Corte de Asfalto e=2" (2 lados)</t>
  </si>
  <si>
    <r>
      <t>SEÑALIZACIÓN, CONTROL Y MANEJO DE TRÁNSITO</t>
    </r>
    <r>
      <rPr>
        <sz val="10"/>
        <rFont val="Arial"/>
        <family val="2"/>
      </rPr>
      <t xml:space="preserve"> (Incluye letreros con base, conos refractarios, cinta de peligro, malla de seguridad naranja, tanques de 55 Gls pintados amarillo tráfico con cinta lumínica, pasarelas de madera y hombres con banderolas, chachelos y cascos de seguridad)</t>
    </r>
  </si>
  <si>
    <t>Anclaje de H. A. F'c = 210 kg/cm² p/piezas (Según detalle de diseño)</t>
  </si>
  <si>
    <t>Mano de obra de colocación (Incluye equipos, personal y materiales)</t>
  </si>
  <si>
    <t>Suministro de Junta mecánica tipo Dresser de Ø4" 150 PSI</t>
  </si>
  <si>
    <t>Bote de material in situ</t>
  </si>
  <si>
    <t>11.1.1</t>
  </si>
  <si>
    <t>11.1.2</t>
  </si>
  <si>
    <t>De Ø3"</t>
  </si>
  <si>
    <t>De Ø4"</t>
  </si>
  <si>
    <t>SUMINISTRO Y COLOCACIÓN DE ACOMETIDAS DE POLIETILENO (SEGÚN DETALLES DE DISEÑO):</t>
  </si>
  <si>
    <t>ANALISTA DE PRESUPUESTOS DE OBRAS</t>
  </si>
  <si>
    <t>Presupuesto No.: 068 d/f 01/03/2022</t>
  </si>
  <si>
    <t>De Ø6" PVC (SDR-26) c/J. G. + 3% pérdida por campana</t>
  </si>
  <si>
    <t>De Ø6" PVC (SDR-26) c/J. G.</t>
  </si>
  <si>
    <t>Válvula de Compuerta de Ø6" H.F. de 150 PSI, Platillada, Completa (Incluye cuerpo de válvula, niple, tornillos, tuercas, juntas de goma y junta dresser)</t>
  </si>
  <si>
    <t>CRUCES:</t>
  </si>
  <si>
    <t>Pintura anticorrosiva para tubería (Suministro y aplicación)</t>
  </si>
  <si>
    <t>Pintura azul mantenimiento (Suministro y aplicación)</t>
  </si>
  <si>
    <t>CRUCE DE ALCANTARILLA EN TUBERÍA DE Ø3" ACERO SCH-40 L=10.00 M (1 UD)</t>
  </si>
  <si>
    <t>Reducción 4" x 3" PVC SCH-40</t>
  </si>
  <si>
    <t>De Ø4" en tubería de Ø4" Platillado, Completa (Incluye hidrante, válvula de compuerta, caja telescópica, niple, tee, reducción, junta dresser, movimiento de tierra y anclaje)</t>
  </si>
  <si>
    <t>10.1.1</t>
  </si>
  <si>
    <t>10.1.2</t>
  </si>
  <si>
    <t>10.1.3</t>
  </si>
  <si>
    <t>10.1.4</t>
  </si>
  <si>
    <t>10.1.5</t>
  </si>
  <si>
    <t>10.1.6</t>
  </si>
  <si>
    <t>10.1.7</t>
  </si>
  <si>
    <t>10.1.8</t>
  </si>
  <si>
    <t>10.1.9</t>
  </si>
  <si>
    <t>10.2.1</t>
  </si>
  <si>
    <t>10.2.2</t>
  </si>
  <si>
    <t>10.2.3</t>
  </si>
  <si>
    <t>10.2.4</t>
  </si>
  <si>
    <t>10.2.5</t>
  </si>
  <si>
    <t>10.2.6</t>
  </si>
  <si>
    <t>10.2.7</t>
  </si>
  <si>
    <t>10.2.8</t>
  </si>
  <si>
    <t>10.2.9</t>
  </si>
  <si>
    <t>SUMINISTRO Y COLOCACIÓN DE HIDRANTE (SEGÚN DETALLES DE DISEÑO)</t>
  </si>
  <si>
    <t>Suministro de material de base (Sujeto aprobación por la supervisión)</t>
  </si>
  <si>
    <t>Suministro de material de mina (Caliche) (Sujeto aprobación por la supervisión)</t>
  </si>
  <si>
    <t>RED DE DISTRIBUCIÓN SECTOR PARTIDO</t>
  </si>
  <si>
    <t>Suministro de Tubería de Ø4" Acero SCH-40 (Incluye brazos)</t>
  </si>
  <si>
    <t>Suministro de Codo de Ø4" x 45º Acero SCH-40 c/protección anticorrosiva</t>
  </si>
  <si>
    <t>Abrazadera (Incluye pernos)</t>
  </si>
  <si>
    <t>Suministro de Tubería de Ø3" Acero SCH-40 (Incluye brazos)</t>
  </si>
  <si>
    <t>Suministro de Codo de Ø3" x 45º Acero SCH-40 c/protección anticorrosiva</t>
  </si>
  <si>
    <t>Suministro de Junta mecánica tipo Dresser de Ø3" 150 PSI</t>
  </si>
  <si>
    <t xml:space="preserve">Obra: </t>
  </si>
  <si>
    <t>Nº</t>
  </si>
  <si>
    <t>CORTE, EXTRACCIÓN Y BOTE DE CARPETA ASFÁLTICA (L=5,039.52 M)</t>
  </si>
  <si>
    <t>Z</t>
  </si>
  <si>
    <t>SUB-TOTAL FASE  Z</t>
  </si>
  <si>
    <t>CRUCE DE PUENTE EN TUBERÍA DE Ø4" ACERO SCH-40 L=16.00 M (1 UD)</t>
  </si>
  <si>
    <r>
      <rPr>
        <b/>
        <sz val="10"/>
        <color rgb="FF000000"/>
        <rFont val="Arial"/>
        <family val="2"/>
      </rPr>
      <t>VALLA</t>
    </r>
    <r>
      <rPr>
        <sz val="10"/>
        <color rgb="FF000000"/>
        <rFont val="Arial"/>
        <family val="2"/>
      </rPr>
      <t xml:space="preserve"> anunciando obra 16' x 10' impresión full color conteniendo logo de INAPA, nombre de proyecto y contratista. Estructura en tubos galvanizados 1 1/2"x 1 1/2" y soportes en tubo cuadrado 4" x 4"</t>
    </r>
  </si>
  <si>
    <r>
      <rPr>
        <b/>
        <sz val="10"/>
        <color rgb="FF000000"/>
        <rFont val="Arial"/>
        <family val="2"/>
      </rPr>
      <t>CAMPAMENTO</t>
    </r>
    <r>
      <rPr>
        <sz val="10"/>
        <color rgb="FF000000"/>
        <rFont val="Arial"/>
        <family val="2"/>
      </rPr>
      <t xml:space="preserve"> (Incluye alquiler de casa o solar y caseta de materiales)</t>
    </r>
  </si>
  <si>
    <t>Seguros, Pólizas y Fianzas</t>
  </si>
  <si>
    <t xml:space="preserve"> ITBIS Honorarios Profesionales (Ley 07-2007)</t>
  </si>
  <si>
    <t>TOTAL GENERAL EN RD$</t>
  </si>
  <si>
    <t>PREPARADO POR:</t>
  </si>
  <si>
    <t>ING. MAYRASSIS BELLO</t>
  </si>
  <si>
    <t>ING. YANET JIMÉNEZ</t>
  </si>
  <si>
    <t>SOMETIDO POR:</t>
  </si>
  <si>
    <t>ENC. DEPTO.DE COSTOS Y PRESUPUESTOS</t>
  </si>
  <si>
    <t xml:space="preserve">LOTE B - RED DE DISTRIBUCIÓN SECTOR PARTIDO           </t>
  </si>
  <si>
    <t>PVC SCH-40 (c/cemento solvente Tangit):</t>
  </si>
  <si>
    <t>Codo 3" x 45º</t>
  </si>
  <si>
    <t>Codo 3" x 90º</t>
  </si>
  <si>
    <t>Codo 4" x 45º</t>
  </si>
  <si>
    <t>Codo 4" x 90º</t>
  </si>
  <si>
    <t>Tee 3" x 3"</t>
  </si>
  <si>
    <t>Tee 4" x 4"</t>
  </si>
  <si>
    <t>7.1.1</t>
  </si>
  <si>
    <t>7.1.2</t>
  </si>
  <si>
    <t>7.1.3</t>
  </si>
  <si>
    <t>7.1.4</t>
  </si>
  <si>
    <t>7.1.5</t>
  </si>
  <si>
    <t>7.1.6</t>
  </si>
  <si>
    <t>7.1.7</t>
  </si>
  <si>
    <t>ACERO (c/protección anticorrosiva):</t>
  </si>
  <si>
    <t>7.2.1</t>
  </si>
  <si>
    <t>7.2.2</t>
  </si>
  <si>
    <t>7.2.3</t>
  </si>
  <si>
    <t>7.1.8</t>
  </si>
  <si>
    <t>Tee 6" x 3"</t>
  </si>
  <si>
    <t>Junta tipo tapón de 3"</t>
  </si>
  <si>
    <t>SUMINISTRO Y COLOCACIÓN DE PIEZAS ESPECIALES DE:</t>
  </si>
  <si>
    <t>Meses</t>
  </si>
  <si>
    <t>M³S</t>
  </si>
  <si>
    <t>DESCRIPCIÓN</t>
  </si>
  <si>
    <t>CANTIDAD</t>
  </si>
  <si>
    <t>UD</t>
  </si>
  <si>
    <t>VALOR RD$</t>
  </si>
  <si>
    <t>AMPLIACIÓN AC. MÚLTIPLE PARTIDO - LA GORRA - PARAJE LOS INDIOS - EL LLANO - LA BARRERA - AMINILLA - RODEO DE AMINILLA - PARAJE LA TUNA - PARAJE LOS BABOSOS - SABANA AL MEDIO  - EL JUNCO - LA PIÑA - VILLA GARCÍA - PARAJE SANGRE LINDA.</t>
  </si>
  <si>
    <t>Puesta en Marcha y Estabilización del Sistema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</si>
</sst>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_-* #,##0.00\ _€_-;\-* #,##0.00\ _€_-;_-* &quot;-&quot;??\ _€_-;_-@_-"/>
    <numFmt numFmtId="166" formatCode="#,##0.00;[Red]#,##0.00"/>
    <numFmt numFmtId="167" formatCode="0.000"/>
    <numFmt numFmtId="168" formatCode="_(* #,##0.0_);_(* \(#,##0.0\);_(* &quot;-&quot;??_);_(@_)"/>
    <numFmt numFmtId="169" formatCode="#,##0.0;\-#,##0.0"/>
    <numFmt numFmtId="170" formatCode="#,##0.0"/>
    <numFmt numFmtId="171" formatCode="0.0%"/>
    <numFmt numFmtId="172" formatCode="0.0"/>
    <numFmt numFmtId="173" formatCode="[$$-409]#,##0.00"/>
    <numFmt numFmtId="174" formatCode="#,##0.0_);\(#,##0.0\)"/>
  </numFmts>
  <fonts count="19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0"/>
      <color rgb="FFFF0000"/>
      <name val="Arial"/>
      <family val="2"/>
    </font>
    <font>
      <b/>
      <sz val="10"/>
      <color indexed="8"/>
      <name val="Arial"/>
      <family val="2"/>
    </font>
    <font>
      <sz val="8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0"/>
      <color indexed="63"/>
      <name val="Arial"/>
      <family val="2"/>
    </font>
    <font>
      <b/>
      <sz val="10"/>
      <color indexed="63"/>
      <name val="Arial"/>
      <family val="2"/>
    </font>
    <font>
      <sz val="11"/>
      <color indexed="8"/>
      <name val="Calibri"/>
      <family val="2"/>
    </font>
    <font>
      <sz val="10"/>
      <color theme="0"/>
      <name val="Arial"/>
      <family val="2"/>
    </font>
    <font>
      <b/>
      <sz val="10"/>
      <color rgb="FF000000"/>
      <name val="Arial"/>
      <family val="2"/>
    </font>
    <font>
      <sz val="10.5"/>
      <name val="Arial"/>
      <family val="2"/>
    </font>
    <font>
      <i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</fills>
  <borders count="10">
    <border>
      <left/>
      <right/>
      <top/>
      <bottom/>
      <diagonal/>
    </border>
    <border>
      <left style="thin">
        <color theme="0" tint="-0.249977111117893"/>
      </left>
      <right style="thin">
        <color theme="0" tint="-4.9989318521683403E-2"/>
      </right>
      <top style="thin">
        <color theme="0" tint="-0.249977111117893"/>
      </top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0.249977111117893"/>
      </top>
      <bottom style="thin">
        <color theme="0" tint="-4.9989318521683403E-2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4.9989318521683403E-2"/>
      </left>
      <right/>
      <top style="thin">
        <color theme="0" tint="-0.249977111117893"/>
      </top>
      <bottom style="thin">
        <color theme="0" tint="-4.9989318521683403E-2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indexed="64"/>
      </bottom>
      <diagonal/>
    </border>
  </borders>
  <cellStyleXfs count="28">
    <xf numFmtId="0" fontId="0" fillId="0" borderId="0"/>
    <xf numFmtId="9" fontId="4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67" fontId="2" fillId="0" borderId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73" fontId="14" fillId="0" borderId="0"/>
    <xf numFmtId="0" fontId="2" fillId="0" borderId="0"/>
    <xf numFmtId="0" fontId="8" fillId="0" borderId="0"/>
    <xf numFmtId="9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4" fillId="0" borderId="0"/>
  </cellStyleXfs>
  <cellXfs count="209">
    <xf numFmtId="0" fontId="0" fillId="0" borderId="0" xfId="0"/>
    <xf numFmtId="0" fontId="1" fillId="2" borderId="0" xfId="0" applyFont="1" applyFill="1" applyAlignment="1">
      <alignment horizontal="right" vertical="top" wrapText="1"/>
    </xf>
    <xf numFmtId="49" fontId="1" fillId="2" borderId="0" xfId="0" applyNumberFormat="1" applyFont="1" applyFill="1" applyAlignment="1">
      <alignment horizontal="right" vertical="top" wrapText="1"/>
    </xf>
    <xf numFmtId="0" fontId="2" fillId="2" borderId="0" xfId="0" applyFont="1" applyFill="1" applyAlignment="1">
      <alignment vertical="top"/>
    </xf>
    <xf numFmtId="0" fontId="2" fillId="2" borderId="0" xfId="0" applyFont="1" applyFill="1" applyAlignment="1">
      <alignment vertical="top" wrapText="1"/>
    </xf>
    <xf numFmtId="0" fontId="2" fillId="2" borderId="0" xfId="0" applyFont="1" applyFill="1" applyAlignment="1">
      <alignment horizontal="right" vertical="top" wrapText="1"/>
    </xf>
    <xf numFmtId="0" fontId="12" fillId="2" borderId="0" xfId="0" applyFont="1" applyFill="1" applyBorder="1" applyAlignment="1">
      <alignment vertical="top"/>
    </xf>
    <xf numFmtId="0" fontId="13" fillId="2" borderId="0" xfId="0" applyFont="1" applyFill="1" applyBorder="1" applyAlignment="1">
      <alignment vertical="top"/>
    </xf>
    <xf numFmtId="4" fontId="12" fillId="2" borderId="0" xfId="0" applyNumberFormat="1" applyFont="1" applyFill="1" applyBorder="1" applyAlignment="1">
      <alignment horizontal="right" vertical="top" wrapText="1"/>
    </xf>
    <xf numFmtId="4" fontId="12" fillId="2" borderId="0" xfId="0" applyNumberFormat="1" applyFont="1" applyFill="1" applyBorder="1" applyAlignment="1">
      <alignment horizontal="center" vertical="top"/>
    </xf>
    <xf numFmtId="0" fontId="2" fillId="2" borderId="0" xfId="0" applyFont="1" applyFill="1" applyBorder="1" applyAlignment="1">
      <alignment vertical="top"/>
    </xf>
    <xf numFmtId="4" fontId="13" fillId="2" borderId="0" xfId="0" applyNumberFormat="1" applyFont="1" applyFill="1" applyBorder="1" applyAlignment="1">
      <alignment horizontal="right" vertical="top" wrapText="1"/>
    </xf>
    <xf numFmtId="0" fontId="2" fillId="2" borderId="0" xfId="0" applyFont="1" applyFill="1" applyBorder="1" applyAlignment="1">
      <alignment horizontal="right" vertical="top" wrapText="1"/>
    </xf>
    <xf numFmtId="0" fontId="2" fillId="2" borderId="0" xfId="0" applyFont="1" applyFill="1" applyBorder="1" applyAlignment="1">
      <alignment horizontal="left" vertical="top"/>
    </xf>
    <xf numFmtId="0" fontId="2" fillId="2" borderId="0" xfId="8" applyNumberFormat="1" applyFont="1" applyFill="1" applyBorder="1" applyAlignment="1">
      <alignment horizontal="left" vertical="top"/>
    </xf>
    <xf numFmtId="0" fontId="2" fillId="2" borderId="0" xfId="8" applyNumberFormat="1" applyFont="1" applyFill="1" applyBorder="1" applyAlignment="1">
      <alignment vertical="top"/>
    </xf>
    <xf numFmtId="165" fontId="2" fillId="2" borderId="0" xfId="18" applyFont="1" applyFill="1" applyBorder="1" applyAlignment="1">
      <alignment vertical="top"/>
    </xf>
    <xf numFmtId="0" fontId="12" fillId="2" borderId="0" xfId="8" applyFont="1" applyFill="1" applyBorder="1" applyAlignment="1">
      <alignment horizontal="left" vertical="top" wrapText="1"/>
    </xf>
    <xf numFmtId="4" fontId="12" fillId="2" borderId="0" xfId="8" applyNumberFormat="1" applyFont="1" applyFill="1" applyBorder="1" applyAlignment="1">
      <alignment horizontal="left" vertical="top" wrapText="1"/>
    </xf>
    <xf numFmtId="165" fontId="12" fillId="2" borderId="0" xfId="18" applyFont="1" applyFill="1" applyBorder="1" applyAlignment="1">
      <alignment vertical="top" wrapText="1"/>
    </xf>
    <xf numFmtId="0" fontId="1" fillId="0" borderId="0" xfId="0" applyFont="1" applyAlignment="1">
      <alignment vertical="top"/>
    </xf>
    <xf numFmtId="165" fontId="2" fillId="2" borderId="0" xfId="18" applyFont="1" applyFill="1" applyBorder="1" applyAlignment="1">
      <alignment horizontal="center" vertical="top"/>
    </xf>
    <xf numFmtId="0" fontId="10" fillId="0" borderId="0" xfId="0" applyFont="1" applyAlignment="1">
      <alignment vertical="top"/>
    </xf>
    <xf numFmtId="0" fontId="1" fillId="2" borderId="0" xfId="0" applyFont="1" applyFill="1" applyAlignment="1">
      <alignment horizontal="center" vertical="top" wrapText="1"/>
    </xf>
    <xf numFmtId="0" fontId="1" fillId="0" borderId="0" xfId="0" applyFont="1" applyFill="1" applyBorder="1" applyAlignment="1">
      <alignment horizontal="center" vertical="top" wrapText="1"/>
    </xf>
    <xf numFmtId="0" fontId="1" fillId="2" borderId="0" xfId="0" applyFont="1" applyFill="1" applyBorder="1" applyAlignment="1">
      <alignment vertical="top" wrapText="1"/>
    </xf>
    <xf numFmtId="43" fontId="10" fillId="0" borderId="0" xfId="0" applyNumberFormat="1" applyFont="1" applyAlignment="1">
      <alignment vertical="top"/>
    </xf>
    <xf numFmtId="43" fontId="9" fillId="0" borderId="0" xfId="0" applyNumberFormat="1" applyFont="1" applyAlignment="1">
      <alignment vertical="top"/>
    </xf>
    <xf numFmtId="0" fontId="2" fillId="2" borderId="0" xfId="8" applyFont="1" applyFill="1" applyBorder="1" applyAlignment="1">
      <alignment horizontal="center" vertical="top"/>
    </xf>
    <xf numFmtId="0" fontId="2" fillId="2" borderId="0" xfId="0" applyFont="1" applyFill="1" applyBorder="1" applyAlignment="1">
      <alignment horizontal="center" vertical="top"/>
    </xf>
    <xf numFmtId="172" fontId="1" fillId="0" borderId="0" xfId="0" applyNumberFormat="1" applyFont="1" applyFill="1" applyBorder="1" applyAlignment="1">
      <alignment horizontal="center" vertical="top" wrapText="1"/>
    </xf>
    <xf numFmtId="0" fontId="1" fillId="0" borderId="5" xfId="0" applyFont="1" applyFill="1" applyBorder="1" applyAlignment="1">
      <alignment horizontal="center" vertical="top" wrapText="1"/>
    </xf>
    <xf numFmtId="0" fontId="1" fillId="0" borderId="5" xfId="0" applyFont="1" applyFill="1" applyBorder="1" applyAlignment="1">
      <alignment horizontal="left" vertical="top" wrapText="1"/>
    </xf>
    <xf numFmtId="4" fontId="2" fillId="0" borderId="5" xfId="0" applyNumberFormat="1" applyFont="1" applyFill="1" applyBorder="1" applyAlignment="1">
      <alignment horizontal="right" vertical="top" wrapText="1"/>
    </xf>
    <xf numFmtId="4" fontId="2" fillId="0" borderId="5" xfId="0" applyNumberFormat="1" applyFont="1" applyFill="1" applyBorder="1" applyAlignment="1">
      <alignment horizontal="center" vertical="top" wrapText="1"/>
    </xf>
    <xf numFmtId="0" fontId="1" fillId="0" borderId="5" xfId="0" applyFont="1" applyFill="1" applyBorder="1" applyAlignment="1">
      <alignment horizontal="right" vertical="top" wrapText="1"/>
    </xf>
    <xf numFmtId="39" fontId="5" fillId="0" borderId="5" xfId="0" applyNumberFormat="1" applyFont="1" applyFill="1" applyBorder="1" applyAlignment="1">
      <alignment horizontal="right" vertical="top" wrapText="1"/>
    </xf>
    <xf numFmtId="0" fontId="5" fillId="0" borderId="5" xfId="0" applyFont="1" applyFill="1" applyBorder="1" applyAlignment="1">
      <alignment horizontal="right" vertical="top"/>
    </xf>
    <xf numFmtId="0" fontId="5" fillId="0" borderId="5" xfId="0" applyFont="1" applyFill="1" applyBorder="1" applyAlignment="1">
      <alignment horizontal="left" vertical="top"/>
    </xf>
    <xf numFmtId="4" fontId="2" fillId="0" borderId="5" xfId="0" applyNumberFormat="1" applyFont="1" applyFill="1" applyBorder="1" applyAlignment="1">
      <alignment horizontal="right" vertical="top"/>
    </xf>
    <xf numFmtId="0" fontId="5" fillId="0" borderId="5" xfId="0" applyFont="1" applyFill="1" applyBorder="1" applyAlignment="1">
      <alignment horizontal="center" vertical="top"/>
    </xf>
    <xf numFmtId="0" fontId="2" fillId="4" borderId="5" xfId="0" applyFont="1" applyFill="1" applyBorder="1" applyAlignment="1">
      <alignment horizontal="right" vertical="top" wrapText="1"/>
    </xf>
    <xf numFmtId="0" fontId="2" fillId="4" borderId="5" xfId="0" applyFont="1" applyFill="1" applyBorder="1" applyAlignment="1">
      <alignment vertical="top" wrapText="1"/>
    </xf>
    <xf numFmtId="4" fontId="2" fillId="2" borderId="5" xfId="0" applyNumberFormat="1" applyFont="1" applyFill="1" applyBorder="1" applyAlignment="1">
      <alignment horizontal="right" vertical="top" wrapText="1"/>
    </xf>
    <xf numFmtId="4" fontId="2" fillId="2" borderId="5" xfId="0" applyNumberFormat="1" applyFont="1" applyFill="1" applyBorder="1" applyAlignment="1">
      <alignment horizontal="center" vertical="top" wrapText="1"/>
    </xf>
    <xf numFmtId="4" fontId="3" fillId="0" borderId="5" xfId="0" applyNumberFormat="1" applyFont="1" applyFill="1" applyBorder="1" applyAlignment="1">
      <alignment horizontal="right" vertical="top" wrapText="1"/>
    </xf>
    <xf numFmtId="0" fontId="1" fillId="4" borderId="5" xfId="0" applyFont="1" applyFill="1" applyBorder="1" applyAlignment="1">
      <alignment horizontal="right" vertical="top" wrapText="1"/>
    </xf>
    <xf numFmtId="0" fontId="1" fillId="4" borderId="5" xfId="0" applyFont="1" applyFill="1" applyBorder="1" applyAlignment="1">
      <alignment vertical="top" wrapText="1"/>
    </xf>
    <xf numFmtId="4" fontId="2" fillId="0" borderId="5" xfId="2" applyNumberFormat="1" applyFont="1" applyFill="1" applyBorder="1" applyAlignment="1" applyProtection="1">
      <alignment horizontal="right" vertical="top" wrapText="1"/>
    </xf>
    <xf numFmtId="4" fontId="2" fillId="2" borderId="5" xfId="0" applyNumberFormat="1" applyFont="1" applyFill="1" applyBorder="1" applyAlignment="1">
      <alignment horizontal="center" vertical="top"/>
    </xf>
    <xf numFmtId="4" fontId="2" fillId="0" borderId="5" xfId="2" applyNumberFormat="1" applyFont="1" applyFill="1" applyBorder="1" applyAlignment="1" applyProtection="1">
      <alignment horizontal="right" vertical="top" wrapText="1"/>
      <protection locked="0"/>
    </xf>
    <xf numFmtId="0" fontId="2" fillId="4" borderId="5" xfId="0" applyFont="1" applyFill="1" applyBorder="1" applyAlignment="1">
      <alignment vertical="top"/>
    </xf>
    <xf numFmtId="4" fontId="1" fillId="2" borderId="5" xfId="0" applyNumberFormat="1" applyFont="1" applyFill="1" applyBorder="1" applyAlignment="1">
      <alignment horizontal="right" vertical="top" wrapText="1"/>
    </xf>
    <xf numFmtId="4" fontId="1" fillId="2" borderId="5" xfId="0" applyNumberFormat="1" applyFont="1" applyFill="1" applyBorder="1" applyAlignment="1">
      <alignment horizontal="center" vertical="top" wrapText="1"/>
    </xf>
    <xf numFmtId="4" fontId="6" fillId="0" borderId="5" xfId="0" applyNumberFormat="1" applyFont="1" applyFill="1" applyBorder="1" applyAlignment="1">
      <alignment horizontal="right" vertical="top" wrapText="1"/>
    </xf>
    <xf numFmtId="4" fontId="2" fillId="0" borderId="5" xfId="0" applyNumberFormat="1" applyFont="1" applyFill="1" applyBorder="1" applyAlignment="1">
      <alignment horizontal="center" vertical="top"/>
    </xf>
    <xf numFmtId="0" fontId="2" fillId="0" borderId="5" xfId="0" applyFont="1" applyFill="1" applyBorder="1" applyAlignment="1">
      <alignment vertical="top" wrapText="1"/>
    </xf>
    <xf numFmtId="0" fontId="5" fillId="0" borderId="5" xfId="0" applyNumberFormat="1" applyFont="1" applyFill="1" applyBorder="1" applyAlignment="1">
      <alignment vertical="top" wrapText="1"/>
    </xf>
    <xf numFmtId="43" fontId="3" fillId="0" borderId="5" xfId="0" applyNumberFormat="1" applyFont="1" applyFill="1" applyBorder="1" applyAlignment="1">
      <alignment horizontal="right" vertical="top" wrapText="1"/>
    </xf>
    <xf numFmtId="0" fontId="7" fillId="0" borderId="5" xfId="0" applyFont="1" applyFill="1" applyBorder="1" applyAlignment="1">
      <alignment horizontal="right" vertical="top" wrapText="1"/>
    </xf>
    <xf numFmtId="0" fontId="7" fillId="0" borderId="5" xfId="0" applyNumberFormat="1" applyFont="1" applyFill="1" applyBorder="1" applyAlignment="1">
      <alignment vertical="top" wrapText="1"/>
    </xf>
    <xf numFmtId="4" fontId="2" fillId="0" borderId="5" xfId="0" applyNumberFormat="1" applyFont="1" applyFill="1" applyBorder="1" applyAlignment="1">
      <alignment vertical="top"/>
    </xf>
    <xf numFmtId="43" fontId="5" fillId="0" borderId="5" xfId="0" applyNumberFormat="1" applyFont="1" applyFill="1" applyBorder="1" applyAlignment="1">
      <alignment horizontal="center" vertical="top"/>
    </xf>
    <xf numFmtId="0" fontId="5" fillId="0" borderId="5" xfId="0" applyFont="1" applyFill="1" applyBorder="1" applyAlignment="1">
      <alignment horizontal="right" vertical="top" wrapText="1"/>
    </xf>
    <xf numFmtId="43" fontId="2" fillId="0" borderId="5" xfId="0" applyNumberFormat="1" applyFont="1" applyFill="1" applyBorder="1" applyAlignment="1">
      <alignment horizontal="right" vertical="top" wrapText="1"/>
    </xf>
    <xf numFmtId="4" fontId="3" fillId="2" borderId="5" xfId="0" applyNumberFormat="1" applyFont="1" applyFill="1" applyBorder="1" applyAlignment="1">
      <alignment horizontal="right" vertical="top" wrapText="1"/>
    </xf>
    <xf numFmtId="4" fontId="3" fillId="0" borderId="5" xfId="0" applyNumberFormat="1" applyFont="1" applyFill="1" applyBorder="1" applyAlignment="1">
      <alignment vertical="top"/>
    </xf>
    <xf numFmtId="0" fontId="2" fillId="0" borderId="5" xfId="0" applyFont="1" applyFill="1" applyBorder="1" applyAlignment="1">
      <alignment horizontal="right" vertical="top" wrapText="1"/>
    </xf>
    <xf numFmtId="0" fontId="2" fillId="0" borderId="5" xfId="0" applyNumberFormat="1" applyFont="1" applyFill="1" applyBorder="1" applyAlignment="1">
      <alignment vertical="top" wrapText="1"/>
    </xf>
    <xf numFmtId="43" fontId="2" fillId="0" borderId="5" xfId="0" applyNumberFormat="1" applyFont="1" applyFill="1" applyBorder="1" applyAlignment="1">
      <alignment horizontal="center" vertical="top"/>
    </xf>
    <xf numFmtId="0" fontId="2" fillId="0" borderId="5" xfId="0" applyFont="1" applyFill="1" applyBorder="1" applyAlignment="1">
      <alignment vertical="top"/>
    </xf>
    <xf numFmtId="0" fontId="1" fillId="0" borderId="5" xfId="0" applyFont="1" applyFill="1" applyBorder="1" applyAlignment="1">
      <alignment horizontal="right" vertical="top"/>
    </xf>
    <xf numFmtId="43" fontId="2" fillId="0" borderId="5" xfId="3" applyFont="1" applyFill="1" applyBorder="1" applyAlignment="1">
      <alignment horizontal="right" vertical="top" wrapText="1"/>
    </xf>
    <xf numFmtId="0" fontId="2" fillId="0" borderId="5" xfId="0" applyFont="1" applyFill="1" applyBorder="1" applyAlignment="1">
      <alignment horizontal="center" vertical="top"/>
    </xf>
    <xf numFmtId="0" fontId="2" fillId="0" borderId="5" xfId="0" applyFont="1" applyFill="1" applyBorder="1" applyAlignment="1">
      <alignment horizontal="right" vertical="top"/>
    </xf>
    <xf numFmtId="0" fontId="3" fillId="2" borderId="5" xfId="0" applyFont="1" applyFill="1" applyBorder="1" applyAlignment="1">
      <alignment horizontal="right" vertical="top" wrapText="1"/>
    </xf>
    <xf numFmtId="0" fontId="3" fillId="4" borderId="5" xfId="0" applyFont="1" applyFill="1" applyBorder="1" applyAlignment="1">
      <alignment vertical="top" wrapText="1"/>
    </xf>
    <xf numFmtId="0" fontId="3" fillId="0" borderId="5" xfId="0" applyFont="1" applyFill="1" applyBorder="1" applyAlignment="1">
      <alignment horizontal="center" vertical="top" wrapText="1"/>
    </xf>
    <xf numFmtId="37" fontId="1" fillId="2" borderId="5" xfId="0" applyNumberFormat="1" applyFont="1" applyFill="1" applyBorder="1" applyAlignment="1">
      <alignment horizontal="right" vertical="top" wrapText="1"/>
    </xf>
    <xf numFmtId="4" fontId="1" fillId="2" borderId="5" xfId="0" applyNumberFormat="1" applyFont="1" applyFill="1" applyBorder="1" applyAlignment="1">
      <alignment vertical="top" wrapText="1"/>
    </xf>
    <xf numFmtId="37" fontId="1" fillId="0" borderId="5" xfId="0" applyNumberFormat="1" applyFont="1" applyFill="1" applyBorder="1" applyAlignment="1">
      <alignment horizontal="right" vertical="top"/>
    </xf>
    <xf numFmtId="174" fontId="1" fillId="2" borderId="5" xfId="0" applyNumberFormat="1" applyFont="1" applyFill="1" applyBorder="1" applyAlignment="1">
      <alignment horizontal="right" vertical="top" wrapText="1"/>
    </xf>
    <xf numFmtId="0" fontId="1" fillId="4" borderId="5" xfId="0" applyFont="1" applyFill="1" applyBorder="1" applyAlignment="1">
      <alignment vertical="center" wrapText="1"/>
    </xf>
    <xf numFmtId="0" fontId="2" fillId="0" borderId="5" xfId="0" applyFont="1" applyFill="1" applyBorder="1" applyAlignment="1">
      <alignment horizontal="center" vertical="top" wrapText="1"/>
    </xf>
    <xf numFmtId="0" fontId="2" fillId="2" borderId="5" xfId="0" applyFont="1" applyFill="1" applyBorder="1" applyAlignment="1">
      <alignment horizontal="right" vertical="top" wrapText="1"/>
    </xf>
    <xf numFmtId="0" fontId="2" fillId="4" borderId="5" xfId="0" applyFont="1" applyFill="1" applyBorder="1" applyAlignment="1">
      <alignment vertical="center" wrapText="1"/>
    </xf>
    <xf numFmtId="174" fontId="1" fillId="0" borderId="5" xfId="0" applyNumberFormat="1" applyFont="1" applyFill="1" applyBorder="1" applyAlignment="1">
      <alignment horizontal="right" vertical="top"/>
    </xf>
    <xf numFmtId="0" fontId="1" fillId="0" borderId="5" xfId="0" applyFont="1" applyFill="1" applyBorder="1" applyAlignment="1">
      <alignment vertical="center" wrapText="1"/>
    </xf>
    <xf numFmtId="0" fontId="2" fillId="0" borderId="5" xfId="0" applyFont="1" applyFill="1" applyBorder="1" applyAlignment="1">
      <alignment vertical="center" wrapText="1"/>
    </xf>
    <xf numFmtId="0" fontId="1" fillId="0" borderId="5" xfId="4" applyFont="1" applyFill="1" applyBorder="1" applyAlignment="1">
      <alignment horizontal="left" vertical="top" wrapText="1"/>
    </xf>
    <xf numFmtId="4" fontId="2" fillId="0" borderId="5" xfId="2" applyNumberFormat="1" applyFont="1" applyFill="1" applyBorder="1" applyAlignment="1">
      <alignment horizontal="right" vertical="top" wrapText="1"/>
    </xf>
    <xf numFmtId="4" fontId="2" fillId="0" borderId="5" xfId="2" applyNumberFormat="1" applyFont="1" applyFill="1" applyBorder="1" applyAlignment="1">
      <alignment horizontal="center" vertical="top"/>
    </xf>
    <xf numFmtId="169" fontId="1" fillId="0" borderId="5" xfId="0" applyNumberFormat="1" applyFont="1" applyFill="1" applyBorder="1" applyAlignment="1" applyProtection="1">
      <alignment horizontal="right" vertical="top"/>
    </xf>
    <xf numFmtId="169" fontId="2" fillId="0" borderId="5" xfId="0" applyNumberFormat="1" applyFont="1" applyFill="1" applyBorder="1" applyAlignment="1" applyProtection="1">
      <alignment horizontal="right" vertical="top"/>
    </xf>
    <xf numFmtId="0" fontId="2" fillId="0" borderId="5" xfId="4" applyFont="1" applyFill="1" applyBorder="1" applyAlignment="1">
      <alignment horizontal="left" vertical="top" wrapText="1"/>
    </xf>
    <xf numFmtId="4" fontId="3" fillId="0" borderId="5" xfId="2" applyNumberFormat="1" applyFont="1" applyFill="1" applyBorder="1" applyAlignment="1">
      <alignment horizontal="right" vertical="top" wrapText="1"/>
    </xf>
    <xf numFmtId="37" fontId="1" fillId="0" borderId="5" xfId="0" applyNumberFormat="1" applyFont="1" applyFill="1" applyBorder="1" applyAlignment="1" applyProtection="1">
      <alignment horizontal="right" vertical="top" wrapText="1"/>
    </xf>
    <xf numFmtId="0" fontId="1" fillId="0" borderId="5" xfId="0" applyNumberFormat="1" applyFont="1" applyFill="1" applyBorder="1" applyAlignment="1">
      <alignment vertical="top" wrapText="1"/>
    </xf>
    <xf numFmtId="166" fontId="3" fillId="0" borderId="5" xfId="0" applyNumberFormat="1" applyFont="1" applyFill="1" applyBorder="1" applyAlignment="1">
      <alignment vertical="top" wrapText="1"/>
    </xf>
    <xf numFmtId="39" fontId="2" fillId="0" borderId="5" xfId="0" applyNumberFormat="1" applyFont="1" applyFill="1" applyBorder="1" applyAlignment="1">
      <alignment horizontal="right" vertical="top" wrapText="1"/>
    </xf>
    <xf numFmtId="169" fontId="2" fillId="0" borderId="5" xfId="0" applyNumberFormat="1" applyFont="1" applyFill="1" applyBorder="1" applyAlignment="1" applyProtection="1">
      <alignment horizontal="right" vertical="top" wrapText="1"/>
    </xf>
    <xf numFmtId="166" fontId="2" fillId="0" borderId="5" xfId="0" applyNumberFormat="1" applyFont="1" applyFill="1" applyBorder="1" applyAlignment="1">
      <alignment vertical="top" wrapText="1"/>
    </xf>
    <xf numFmtId="170" fontId="2" fillId="0" borderId="5" xfId="0" applyNumberFormat="1" applyFont="1" applyFill="1" applyBorder="1" applyAlignment="1">
      <alignment horizontal="right" vertical="top" wrapText="1"/>
    </xf>
    <xf numFmtId="4" fontId="1" fillId="2" borderId="5" xfId="0" applyNumberFormat="1" applyFont="1" applyFill="1" applyBorder="1" applyAlignment="1">
      <alignment vertical="top"/>
    </xf>
    <xf numFmtId="4" fontId="3" fillId="2" borderId="5" xfId="6" applyNumberFormat="1" applyFont="1" applyFill="1" applyBorder="1" applyAlignment="1" applyProtection="1">
      <alignment horizontal="right" vertical="top" wrapText="1"/>
    </xf>
    <xf numFmtId="0" fontId="2" fillId="2" borderId="5" xfId="0" applyFont="1" applyFill="1" applyBorder="1" applyAlignment="1">
      <alignment horizontal="right" vertical="top"/>
    </xf>
    <xf numFmtId="0" fontId="1" fillId="2" borderId="5" xfId="0" applyFont="1" applyFill="1" applyBorder="1" applyAlignment="1">
      <alignment horizontal="right" vertical="top"/>
    </xf>
    <xf numFmtId="0" fontId="1" fillId="0" borderId="5" xfId="0" applyFont="1" applyFill="1" applyBorder="1" applyAlignment="1">
      <alignment horizontal="justify" vertical="top" wrapText="1"/>
    </xf>
    <xf numFmtId="43" fontId="2" fillId="2" borderId="5" xfId="3" applyFont="1" applyFill="1" applyBorder="1" applyAlignment="1">
      <alignment horizontal="right" vertical="top" wrapText="1"/>
    </xf>
    <xf numFmtId="43" fontId="2" fillId="2" borderId="5" xfId="3" applyFont="1" applyFill="1" applyBorder="1" applyAlignment="1">
      <alignment horizontal="center" vertical="top" wrapText="1"/>
    </xf>
    <xf numFmtId="0" fontId="1" fillId="2" borderId="5" xfId="0" applyFont="1" applyFill="1" applyBorder="1" applyAlignment="1">
      <alignment horizontal="right" vertical="top" wrapText="1"/>
    </xf>
    <xf numFmtId="39" fontId="2" fillId="2" borderId="5" xfId="0" applyNumberFormat="1" applyFont="1" applyFill="1" applyBorder="1" applyAlignment="1">
      <alignment horizontal="right" vertical="top" wrapText="1"/>
    </xf>
    <xf numFmtId="0" fontId="2" fillId="2" borderId="5" xfId="0" applyFont="1" applyFill="1" applyBorder="1" applyAlignment="1">
      <alignment horizontal="left" vertical="top"/>
    </xf>
    <xf numFmtId="4" fontId="2" fillId="2" borderId="5" xfId="6" applyNumberFormat="1" applyFont="1" applyFill="1" applyBorder="1" applyAlignment="1">
      <alignment horizontal="right" vertical="top" wrapText="1"/>
    </xf>
    <xf numFmtId="0" fontId="1" fillId="2" borderId="5" xfId="0" applyFont="1" applyFill="1" applyBorder="1" applyAlignment="1">
      <alignment horizontal="center" vertical="top" wrapText="1"/>
    </xf>
    <xf numFmtId="0" fontId="1" fillId="2" borderId="5" xfId="0" applyFont="1" applyFill="1" applyBorder="1" applyAlignment="1">
      <alignment horizontal="left" vertical="top" wrapText="1"/>
    </xf>
    <xf numFmtId="4" fontId="2" fillId="0" borderId="5" xfId="6" applyNumberFormat="1" applyFont="1" applyFill="1" applyBorder="1" applyAlignment="1">
      <alignment horizontal="right" vertical="top" wrapText="1"/>
    </xf>
    <xf numFmtId="4" fontId="1" fillId="0" borderId="5" xfId="0" applyNumberFormat="1" applyFont="1" applyFill="1" applyBorder="1" applyAlignment="1">
      <alignment horizontal="right" vertical="top" wrapText="1"/>
    </xf>
    <xf numFmtId="0" fontId="2" fillId="2" borderId="5" xfId="0" applyFont="1" applyFill="1" applyBorder="1" applyAlignment="1">
      <alignment horizontal="left" vertical="top" wrapText="1"/>
    </xf>
    <xf numFmtId="166" fontId="2" fillId="2" borderId="5" xfId="0" applyNumberFormat="1" applyFont="1" applyFill="1" applyBorder="1" applyAlignment="1">
      <alignment horizontal="right" vertical="top" wrapText="1"/>
    </xf>
    <xf numFmtId="166" fontId="2" fillId="2" borderId="5" xfId="0" applyNumberFormat="1" applyFont="1" applyFill="1" applyBorder="1" applyAlignment="1">
      <alignment horizontal="center" vertical="top" wrapText="1"/>
    </xf>
    <xf numFmtId="166" fontId="1" fillId="2" borderId="5" xfId="0" applyNumberFormat="1" applyFont="1" applyFill="1" applyBorder="1" applyAlignment="1">
      <alignment horizontal="right" vertical="top" wrapText="1"/>
    </xf>
    <xf numFmtId="171" fontId="2" fillId="2" borderId="5" xfId="0" applyNumberFormat="1" applyFont="1" applyFill="1" applyBorder="1" applyAlignment="1">
      <alignment horizontal="right" vertical="top" wrapText="1"/>
    </xf>
    <xf numFmtId="171" fontId="2" fillId="2" borderId="5" xfId="1" applyNumberFormat="1" applyFont="1" applyFill="1" applyBorder="1" applyAlignment="1">
      <alignment horizontal="center" vertical="top"/>
    </xf>
    <xf numFmtId="4" fontId="2" fillId="2" borderId="5" xfId="17" applyNumberFormat="1" applyFont="1" applyFill="1" applyBorder="1" applyAlignment="1">
      <alignment horizontal="right" vertical="top"/>
    </xf>
    <xf numFmtId="0" fontId="1" fillId="2" borderId="4" xfId="0" applyFont="1" applyFill="1" applyBorder="1" applyAlignment="1">
      <alignment vertical="top" wrapText="1"/>
    </xf>
    <xf numFmtId="168" fontId="2" fillId="5" borderId="4" xfId="7" applyNumberFormat="1" applyFont="1" applyFill="1" applyBorder="1" applyAlignment="1" applyProtection="1">
      <alignment horizontal="right" vertical="top"/>
    </xf>
    <xf numFmtId="0" fontId="1" fillId="5" borderId="4" xfId="0" applyFont="1" applyFill="1" applyBorder="1" applyAlignment="1">
      <alignment horizontal="center" vertical="top" wrapText="1"/>
    </xf>
    <xf numFmtId="4" fontId="2" fillId="5" borderId="4" xfId="2" applyNumberFormat="1" applyFont="1" applyFill="1" applyBorder="1" applyAlignment="1">
      <alignment horizontal="right" vertical="top" wrapText="1"/>
    </xf>
    <xf numFmtId="0" fontId="2" fillId="5" borderId="4" xfId="2" applyNumberFormat="1" applyFont="1" applyFill="1" applyBorder="1" applyAlignment="1">
      <alignment horizontal="center" vertical="top"/>
    </xf>
    <xf numFmtId="4" fontId="1" fillId="5" borderId="4" xfId="2" applyNumberFormat="1" applyFont="1" applyFill="1" applyBorder="1" applyAlignment="1">
      <alignment horizontal="right" vertical="top" wrapText="1"/>
    </xf>
    <xf numFmtId="0" fontId="11" fillId="0" borderId="4" xfId="0" applyFont="1" applyBorder="1" applyAlignment="1">
      <alignment vertical="top" wrapText="1"/>
    </xf>
    <xf numFmtId="0" fontId="1" fillId="3" borderId="4" xfId="0" applyFont="1" applyFill="1" applyBorder="1" applyAlignment="1">
      <alignment horizontal="right" vertical="top" wrapText="1"/>
    </xf>
    <xf numFmtId="0" fontId="1" fillId="3" borderId="4" xfId="0" applyFont="1" applyFill="1" applyBorder="1" applyAlignment="1">
      <alignment horizontal="center" vertical="top" wrapText="1"/>
    </xf>
    <xf numFmtId="4" fontId="1" fillId="3" borderId="4" xfId="0" applyNumberFormat="1" applyFont="1" applyFill="1" applyBorder="1" applyAlignment="1">
      <alignment horizontal="right" vertical="top" wrapText="1"/>
    </xf>
    <xf numFmtId="4" fontId="1" fillId="3" borderId="4" xfId="0" applyNumberFormat="1" applyFont="1" applyFill="1" applyBorder="1" applyAlignment="1">
      <alignment horizontal="center" vertical="top" wrapText="1"/>
    </xf>
    <xf numFmtId="0" fontId="2" fillId="0" borderId="4" xfId="0" applyFont="1" applyBorder="1" applyAlignment="1">
      <alignment horizontal="right" vertical="top" wrapText="1"/>
    </xf>
    <xf numFmtId="10" fontId="2" fillId="0" borderId="4" xfId="0" applyNumberFormat="1" applyFont="1" applyBorder="1" applyAlignment="1">
      <alignment horizontal="right" vertical="top" wrapText="1"/>
    </xf>
    <xf numFmtId="10" fontId="2" fillId="0" borderId="4" xfId="22" applyNumberFormat="1" applyFont="1" applyFill="1" applyBorder="1" applyAlignment="1">
      <alignment horizontal="right" vertical="top"/>
    </xf>
    <xf numFmtId="172" fontId="2" fillId="0" borderId="4" xfId="23" applyNumberFormat="1" applyFont="1" applyBorder="1" applyAlignment="1">
      <alignment horizontal="right" vertical="top"/>
    </xf>
    <xf numFmtId="172" fontId="2" fillId="6" borderId="6" xfId="0" applyNumberFormat="1" applyFont="1" applyFill="1" applyBorder="1" applyAlignment="1">
      <alignment horizontal="right" vertical="top"/>
    </xf>
    <xf numFmtId="0" fontId="1" fillId="6" borderId="6" xfId="0" applyFont="1" applyFill="1" applyBorder="1" applyAlignment="1">
      <alignment horizontal="right" vertical="top"/>
    </xf>
    <xf numFmtId="166" fontId="2" fillId="6" borderId="6" xfId="0" applyNumberFormat="1" applyFont="1" applyFill="1" applyBorder="1" applyAlignment="1">
      <alignment horizontal="right" vertical="top"/>
    </xf>
    <xf numFmtId="166" fontId="2" fillId="6" borderId="6" xfId="0" applyNumberFormat="1" applyFont="1" applyFill="1" applyBorder="1" applyAlignment="1">
      <alignment horizontal="center" vertical="top"/>
    </xf>
    <xf numFmtId="4" fontId="1" fillId="6" borderId="6" xfId="24" applyNumberFormat="1" applyFont="1" applyFill="1" applyBorder="1" applyAlignment="1">
      <alignment vertical="top"/>
    </xf>
    <xf numFmtId="2" fontId="2" fillId="0" borderId="4" xfId="25" applyNumberFormat="1" applyFont="1" applyBorder="1" applyAlignment="1">
      <alignment horizontal="right" vertical="top"/>
    </xf>
    <xf numFmtId="0" fontId="11" fillId="0" borderId="4" xfId="0" applyFont="1" applyBorder="1" applyAlignment="1">
      <alignment vertical="top"/>
    </xf>
    <xf numFmtId="166" fontId="2" fillId="0" borderId="4" xfId="25" applyNumberFormat="1" applyFont="1" applyBorder="1" applyAlignment="1">
      <alignment vertical="top"/>
    </xf>
    <xf numFmtId="166" fontId="2" fillId="0" borderId="4" xfId="25" applyNumberFormat="1" applyFont="1" applyBorder="1" applyAlignment="1">
      <alignment horizontal="center" vertical="top"/>
    </xf>
    <xf numFmtId="4" fontId="2" fillId="0" borderId="4" xfId="26" applyNumberFormat="1" applyFont="1" applyFill="1" applyBorder="1" applyAlignment="1">
      <alignment vertical="top" wrapText="1"/>
    </xf>
    <xf numFmtId="172" fontId="2" fillId="3" borderId="6" xfId="0" applyNumberFormat="1" applyFont="1" applyFill="1" applyBorder="1" applyAlignment="1">
      <alignment horizontal="right" vertical="top"/>
    </xf>
    <xf numFmtId="0" fontId="1" fillId="3" borderId="6" xfId="0" applyFont="1" applyFill="1" applyBorder="1" applyAlignment="1">
      <alignment horizontal="right" vertical="top"/>
    </xf>
    <xf numFmtId="166" fontId="2" fillId="3" borderId="6" xfId="0" applyNumberFormat="1" applyFont="1" applyFill="1" applyBorder="1" applyAlignment="1">
      <alignment horizontal="right" vertical="top"/>
    </xf>
    <xf numFmtId="166" fontId="2" fillId="3" borderId="6" xfId="0" applyNumberFormat="1" applyFont="1" applyFill="1" applyBorder="1" applyAlignment="1">
      <alignment horizontal="center" vertical="top"/>
    </xf>
    <xf numFmtId="4" fontId="1" fillId="3" borderId="6" xfId="24" applyNumberFormat="1" applyFont="1" applyFill="1" applyBorder="1" applyAlignment="1">
      <alignment vertical="top"/>
    </xf>
    <xf numFmtId="0" fontId="1" fillId="2" borderId="0" xfId="0" applyFont="1" applyFill="1" applyBorder="1" applyAlignment="1">
      <alignment vertical="top"/>
    </xf>
    <xf numFmtId="0" fontId="2" fillId="0" borderId="0" xfId="0" applyFont="1" applyFill="1" applyAlignment="1">
      <alignment vertical="top"/>
    </xf>
    <xf numFmtId="0" fontId="2" fillId="2" borderId="0" xfId="19" applyNumberFormat="1" applyFont="1" applyFill="1" applyBorder="1" applyAlignment="1">
      <alignment horizontal="left" vertical="top"/>
    </xf>
    <xf numFmtId="0" fontId="2" fillId="2" borderId="0" xfId="8" applyFont="1" applyFill="1" applyBorder="1" applyAlignment="1">
      <alignment horizontal="left" vertical="top" wrapText="1"/>
    </xf>
    <xf numFmtId="0" fontId="2" fillId="2" borderId="0" xfId="8" applyFont="1" applyFill="1" applyBorder="1" applyAlignment="1">
      <alignment vertical="top" wrapText="1"/>
    </xf>
    <xf numFmtId="0" fontId="12" fillId="2" borderId="0" xfId="8" applyFont="1" applyFill="1" applyBorder="1" applyAlignment="1">
      <alignment vertical="top" wrapText="1"/>
    </xf>
    <xf numFmtId="0" fontId="2" fillId="2" borderId="0" xfId="8" applyFont="1" applyFill="1" applyBorder="1" applyAlignment="1">
      <alignment vertical="top"/>
    </xf>
    <xf numFmtId="0" fontId="15" fillId="0" borderId="0" xfId="0" applyFont="1" applyFill="1" applyAlignment="1">
      <alignment horizontal="right" vertical="top" wrapText="1"/>
    </xf>
    <xf numFmtId="0" fontId="2" fillId="0" borderId="0" xfId="0" applyFont="1" applyFill="1" applyAlignment="1">
      <alignment horizontal="right" vertical="top" wrapText="1"/>
    </xf>
    <xf numFmtId="0" fontId="1" fillId="0" borderId="4" xfId="0" applyFont="1" applyBorder="1" applyAlignment="1">
      <alignment horizontal="right" vertical="top" wrapText="1"/>
    </xf>
    <xf numFmtId="4" fontId="2" fillId="2" borderId="4" xfId="0" applyNumberFormat="1" applyFont="1" applyFill="1" applyBorder="1" applyAlignment="1">
      <alignment horizontal="center" vertical="top" wrapText="1"/>
    </xf>
    <xf numFmtId="172" fontId="1" fillId="3" borderId="1" xfId="0" applyNumberFormat="1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2" fillId="7" borderId="0" xfId="0" applyFont="1" applyFill="1" applyAlignment="1">
      <alignment horizontal="center" vertical="center" wrapText="1"/>
    </xf>
    <xf numFmtId="4" fontId="2" fillId="2" borderId="0" xfId="0" applyNumberFormat="1" applyFont="1" applyFill="1" applyBorder="1" applyAlignment="1">
      <alignment horizontal="center" vertical="top" wrapText="1"/>
    </xf>
    <xf numFmtId="4" fontId="10" fillId="0" borderId="0" xfId="0" applyNumberFormat="1" applyFont="1" applyAlignment="1">
      <alignment vertical="top"/>
    </xf>
    <xf numFmtId="0" fontId="2" fillId="2" borderId="0" xfId="0" applyFont="1" applyFill="1" applyBorder="1" applyAlignment="1">
      <alignment horizontal="left" vertical="top"/>
    </xf>
    <xf numFmtId="0" fontId="1" fillId="2" borderId="0" xfId="0" applyFont="1" applyFill="1" applyBorder="1" applyAlignment="1">
      <alignment horizontal="left" vertical="top"/>
    </xf>
    <xf numFmtId="0" fontId="2" fillId="2" borderId="0" xfId="8" applyFont="1" applyFill="1" applyBorder="1" applyAlignment="1">
      <alignment horizontal="left" vertical="top" wrapText="1"/>
    </xf>
    <xf numFmtId="0" fontId="2" fillId="2" borderId="0" xfId="8" applyFont="1" applyFill="1" applyBorder="1" applyAlignment="1">
      <alignment horizontal="left" vertical="top"/>
    </xf>
    <xf numFmtId="0" fontId="1" fillId="2" borderId="0" xfId="0" applyFont="1" applyFill="1" applyAlignment="1">
      <alignment horizontal="center" vertical="top" wrapText="1"/>
    </xf>
    <xf numFmtId="0" fontId="2" fillId="2" borderId="0" xfId="0" applyFont="1" applyFill="1" applyAlignment="1">
      <alignment horizontal="left" vertical="top" wrapText="1"/>
    </xf>
    <xf numFmtId="0" fontId="1" fillId="2" borderId="0" xfId="8" applyFont="1" applyFill="1" applyBorder="1" applyAlignment="1">
      <alignment horizontal="left" vertical="top"/>
    </xf>
    <xf numFmtId="0" fontId="1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center" vertical="top"/>
    </xf>
    <xf numFmtId="0" fontId="17" fillId="0" borderId="0" xfId="0" applyFont="1"/>
    <xf numFmtId="4" fontId="17" fillId="0" borderId="0" xfId="0" applyNumberFormat="1" applyFont="1"/>
    <xf numFmtId="0" fontId="4" fillId="2" borderId="0" xfId="27" applyFill="1" applyAlignment="1">
      <alignment horizontal="center" vertical="top" wrapText="1"/>
    </xf>
    <xf numFmtId="0" fontId="2" fillId="2" borderId="0" xfId="0" applyFont="1" applyFill="1" applyAlignment="1">
      <alignment horizontal="left" vertical="top"/>
    </xf>
    <xf numFmtId="0" fontId="1" fillId="2" borderId="0" xfId="0" applyFont="1" applyFill="1" applyAlignment="1">
      <alignment horizontal="left" vertical="top"/>
    </xf>
    <xf numFmtId="0" fontId="1" fillId="2" borderId="0" xfId="0" applyFont="1" applyFill="1" applyAlignment="1">
      <alignment vertical="top"/>
    </xf>
    <xf numFmtId="0" fontId="18" fillId="2" borderId="0" xfId="0" applyFont="1" applyFill="1" applyAlignment="1">
      <alignment vertical="top"/>
    </xf>
    <xf numFmtId="0" fontId="18" fillId="2" borderId="0" xfId="0" applyFont="1" applyFill="1" applyAlignment="1">
      <alignment horizontal="center" vertical="top"/>
    </xf>
    <xf numFmtId="0" fontId="1" fillId="2" borderId="0" xfId="27" applyFont="1" applyFill="1" applyAlignment="1">
      <alignment horizontal="center" vertical="top"/>
    </xf>
    <xf numFmtId="0" fontId="18" fillId="2" borderId="0" xfId="27" applyFont="1" applyFill="1" applyBorder="1" applyAlignment="1">
      <alignment horizontal="center" vertical="top"/>
    </xf>
    <xf numFmtId="2" fontId="2" fillId="0" borderId="0" xfId="0" applyNumberFormat="1" applyFont="1" applyFill="1" applyAlignment="1">
      <alignment horizontal="right" vertical="top"/>
    </xf>
    <xf numFmtId="0" fontId="2" fillId="0" borderId="0" xfId="0" applyFont="1" applyFill="1" applyAlignment="1">
      <alignment vertical="top" wrapText="1"/>
    </xf>
    <xf numFmtId="0" fontId="2" fillId="0" borderId="0" xfId="0" applyFont="1" applyFill="1" applyBorder="1" applyAlignment="1">
      <alignment vertical="top"/>
    </xf>
    <xf numFmtId="0" fontId="2" fillId="0" borderId="0" xfId="0" applyFont="1" applyFill="1" applyBorder="1" applyAlignment="1">
      <alignment horizontal="center" vertical="top"/>
    </xf>
    <xf numFmtId="4" fontId="2" fillId="0" borderId="0" xfId="0" applyNumberFormat="1" applyFont="1" applyFill="1" applyBorder="1" applyAlignment="1">
      <alignment vertical="top"/>
    </xf>
    <xf numFmtId="168" fontId="2" fillId="5" borderId="8" xfId="7" applyNumberFormat="1" applyFont="1" applyFill="1" applyBorder="1" applyAlignment="1" applyProtection="1">
      <alignment horizontal="right" vertical="top"/>
    </xf>
    <xf numFmtId="0" fontId="1" fillId="5" borderId="8" xfId="0" applyFont="1" applyFill="1" applyBorder="1" applyAlignment="1">
      <alignment horizontal="center" vertical="top" wrapText="1"/>
    </xf>
    <xf numFmtId="4" fontId="2" fillId="5" borderId="8" xfId="2" applyNumberFormat="1" applyFont="1" applyFill="1" applyBorder="1" applyAlignment="1">
      <alignment horizontal="right" vertical="top" wrapText="1"/>
    </xf>
    <xf numFmtId="0" fontId="2" fillId="5" borderId="8" xfId="2" applyNumberFormat="1" applyFont="1" applyFill="1" applyBorder="1" applyAlignment="1">
      <alignment horizontal="center" vertical="top"/>
    </xf>
    <xf numFmtId="4" fontId="1" fillId="5" borderId="8" xfId="2" applyNumberFormat="1" applyFont="1" applyFill="1" applyBorder="1" applyAlignment="1">
      <alignment horizontal="right" vertical="top" wrapText="1"/>
    </xf>
    <xf numFmtId="0" fontId="2" fillId="0" borderId="9" xfId="0" applyFont="1" applyFill="1" applyBorder="1" applyAlignment="1">
      <alignment horizontal="right" vertical="top" wrapText="1"/>
    </xf>
    <xf numFmtId="0" fontId="2" fillId="0" borderId="9" xfId="0" applyFont="1" applyFill="1" applyBorder="1" applyAlignment="1">
      <alignment vertical="top" wrapText="1"/>
    </xf>
    <xf numFmtId="4" fontId="2" fillId="0" borderId="9" xfId="0" applyNumberFormat="1" applyFont="1" applyFill="1" applyBorder="1" applyAlignment="1">
      <alignment horizontal="right" vertical="top" wrapText="1"/>
    </xf>
    <xf numFmtId="0" fontId="2" fillId="0" borderId="9" xfId="0" applyFont="1" applyFill="1" applyBorder="1" applyAlignment="1">
      <alignment horizontal="center" vertical="top" wrapText="1"/>
    </xf>
    <xf numFmtId="0" fontId="2" fillId="0" borderId="9" xfId="0" applyNumberFormat="1" applyFont="1" applyFill="1" applyBorder="1" applyAlignment="1">
      <alignment vertical="top" wrapText="1"/>
    </xf>
    <xf numFmtId="4" fontId="2" fillId="0" borderId="9" xfId="0" applyNumberFormat="1" applyFont="1" applyFill="1" applyBorder="1" applyAlignment="1">
      <alignment vertical="top"/>
    </xf>
    <xf numFmtId="43" fontId="2" fillId="0" borderId="9" xfId="0" applyNumberFormat="1" applyFont="1" applyFill="1" applyBorder="1" applyAlignment="1">
      <alignment horizontal="center" vertical="top"/>
    </xf>
  </cellXfs>
  <cellStyles count="28">
    <cellStyle name="Comma_ANALISIS EL PUERTO" xfId="10"/>
    <cellStyle name="Millares 10 2" xfId="3"/>
    <cellStyle name="Millares 11" xfId="11"/>
    <cellStyle name="Millares 12 3" xfId="18"/>
    <cellStyle name="Millares 2" xfId="15"/>
    <cellStyle name="Millares 2 2" xfId="12"/>
    <cellStyle name="Millares 2 2 2 3" xfId="26"/>
    <cellStyle name="Millares 2 4" xfId="17"/>
    <cellStyle name="Millares 3 3" xfId="6"/>
    <cellStyle name="Millares 4 2 2" xfId="7"/>
    <cellStyle name="Millares 5" xfId="5"/>
    <cellStyle name="Millares 5 3" xfId="2"/>
    <cellStyle name="Millares 5 3 2" xfId="24"/>
    <cellStyle name="Moneda 2" xfId="14"/>
    <cellStyle name="Normal" xfId="0" builtinId="0"/>
    <cellStyle name="Normal 10 2" xfId="20"/>
    <cellStyle name="Normal 18" xfId="19"/>
    <cellStyle name="Normal 2" xfId="13"/>
    <cellStyle name="Normal 2 2 2" xfId="8"/>
    <cellStyle name="Normal 2 2 2 2" xfId="27"/>
    <cellStyle name="Normal 2 3" xfId="16"/>
    <cellStyle name="Normal 2 3 2 2" xfId="23"/>
    <cellStyle name="Normal 3" xfId="21"/>
    <cellStyle name="Normal 5" xfId="4"/>
    <cellStyle name="Normal_502-01 alcantarillado sanitario academia de entrenamiento policial de hatilloparte b" xfId="25"/>
    <cellStyle name="Porcentaje" xfId="1" builtinId="5"/>
    <cellStyle name="Porcentaje 2 2" xfId="22"/>
    <cellStyle name="Porcentual 5" xfId="9"/>
  </cellStyles>
  <dxfs count="1"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externalLink" Target="externalLinks/externalLink38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externalLink" Target="externalLinks/externalLink41.xml"/><Relationship Id="rId47" Type="http://schemas.openxmlformats.org/officeDocument/2006/relationships/externalLink" Target="externalLinks/externalLink46.xml"/><Relationship Id="rId50" Type="http://schemas.openxmlformats.org/officeDocument/2006/relationships/externalLink" Target="externalLinks/externalLink49.xml"/><Relationship Id="rId55" Type="http://schemas.openxmlformats.org/officeDocument/2006/relationships/theme" Target="theme/theme1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8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53" Type="http://schemas.openxmlformats.org/officeDocument/2006/relationships/externalLink" Target="externalLinks/externalLink52.xml"/><Relationship Id="rId58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48" Type="http://schemas.openxmlformats.org/officeDocument/2006/relationships/externalLink" Target="externalLinks/externalLink47.xml"/><Relationship Id="rId56" Type="http://schemas.openxmlformats.org/officeDocument/2006/relationships/styles" Target="styles.xml"/><Relationship Id="rId8" Type="http://schemas.openxmlformats.org/officeDocument/2006/relationships/externalLink" Target="externalLinks/externalLink7.xml"/><Relationship Id="rId51" Type="http://schemas.openxmlformats.org/officeDocument/2006/relationships/externalLink" Target="externalLinks/externalLink50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externalLink" Target="externalLinks/externalLink45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Relationship Id="rId54" Type="http://schemas.openxmlformats.org/officeDocument/2006/relationships/externalLink" Target="externalLinks/externalLink53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49" Type="http://schemas.openxmlformats.org/officeDocument/2006/relationships/externalLink" Target="externalLinks/externalLink48.xml"/><Relationship Id="rId57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52" Type="http://schemas.openxmlformats.org/officeDocument/2006/relationships/externalLink" Target="externalLinks/externalLink5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1304925</xdr:colOff>
      <xdr:row>122</xdr:row>
      <xdr:rowOff>0</xdr:rowOff>
    </xdr:from>
    <xdr:to>
      <xdr:col>1</xdr:col>
      <xdr:colOff>1304925</xdr:colOff>
      <xdr:row>122</xdr:row>
      <xdr:rowOff>171450</xdr:rowOff>
    </xdr:to>
    <xdr:sp macro="" textlink="">
      <xdr:nvSpPr>
        <xdr:cNvPr id="2" name="Text Box 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122</xdr:row>
      <xdr:rowOff>0</xdr:rowOff>
    </xdr:from>
    <xdr:to>
      <xdr:col>1</xdr:col>
      <xdr:colOff>1304925</xdr:colOff>
      <xdr:row>122</xdr:row>
      <xdr:rowOff>171450</xdr:rowOff>
    </xdr:to>
    <xdr:sp macro="" textlink="">
      <xdr:nvSpPr>
        <xdr:cNvPr id="3" name="Text Box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122</xdr:row>
      <xdr:rowOff>0</xdr:rowOff>
    </xdr:from>
    <xdr:to>
      <xdr:col>1</xdr:col>
      <xdr:colOff>1304925</xdr:colOff>
      <xdr:row>122</xdr:row>
      <xdr:rowOff>171450</xdr:rowOff>
    </xdr:to>
    <xdr:sp macro="" textlink="">
      <xdr:nvSpPr>
        <xdr:cNvPr id="4" name="Text Box 8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122</xdr:row>
      <xdr:rowOff>0</xdr:rowOff>
    </xdr:from>
    <xdr:to>
      <xdr:col>1</xdr:col>
      <xdr:colOff>1304925</xdr:colOff>
      <xdr:row>122</xdr:row>
      <xdr:rowOff>171450</xdr:rowOff>
    </xdr:to>
    <xdr:sp macro="" textlink="">
      <xdr:nvSpPr>
        <xdr:cNvPr id="5" name="Text Box 9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122</xdr:row>
      <xdr:rowOff>0</xdr:rowOff>
    </xdr:from>
    <xdr:to>
      <xdr:col>1</xdr:col>
      <xdr:colOff>1304925</xdr:colOff>
      <xdr:row>122</xdr:row>
      <xdr:rowOff>171450</xdr:rowOff>
    </xdr:to>
    <xdr:sp macro="" textlink="">
      <xdr:nvSpPr>
        <xdr:cNvPr id="6" name="Text Box 8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122</xdr:row>
      <xdr:rowOff>0</xdr:rowOff>
    </xdr:from>
    <xdr:to>
      <xdr:col>1</xdr:col>
      <xdr:colOff>1304925</xdr:colOff>
      <xdr:row>122</xdr:row>
      <xdr:rowOff>171450</xdr:rowOff>
    </xdr:to>
    <xdr:sp macro="" textlink="">
      <xdr:nvSpPr>
        <xdr:cNvPr id="7" name="Text Box 9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122</xdr:row>
      <xdr:rowOff>0</xdr:rowOff>
    </xdr:from>
    <xdr:to>
      <xdr:col>1</xdr:col>
      <xdr:colOff>1304925</xdr:colOff>
      <xdr:row>122</xdr:row>
      <xdr:rowOff>171450</xdr:rowOff>
    </xdr:to>
    <xdr:sp macro="" textlink="">
      <xdr:nvSpPr>
        <xdr:cNvPr id="8" name="Text Box 8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122</xdr:row>
      <xdr:rowOff>0</xdr:rowOff>
    </xdr:from>
    <xdr:to>
      <xdr:col>1</xdr:col>
      <xdr:colOff>1304925</xdr:colOff>
      <xdr:row>122</xdr:row>
      <xdr:rowOff>171450</xdr:rowOff>
    </xdr:to>
    <xdr:sp macro="" textlink="">
      <xdr:nvSpPr>
        <xdr:cNvPr id="9" name="Text Box 9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122</xdr:row>
      <xdr:rowOff>0</xdr:rowOff>
    </xdr:from>
    <xdr:to>
      <xdr:col>1</xdr:col>
      <xdr:colOff>1304925</xdr:colOff>
      <xdr:row>122</xdr:row>
      <xdr:rowOff>171450</xdr:rowOff>
    </xdr:to>
    <xdr:sp macro="" textlink="">
      <xdr:nvSpPr>
        <xdr:cNvPr id="10" name="Text Box 8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122</xdr:row>
      <xdr:rowOff>0</xdr:rowOff>
    </xdr:from>
    <xdr:to>
      <xdr:col>1</xdr:col>
      <xdr:colOff>1304925</xdr:colOff>
      <xdr:row>122</xdr:row>
      <xdr:rowOff>171450</xdr:rowOff>
    </xdr:to>
    <xdr:sp macro="" textlink="">
      <xdr:nvSpPr>
        <xdr:cNvPr id="11" name="Text Box 9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122</xdr:row>
      <xdr:rowOff>0</xdr:rowOff>
    </xdr:from>
    <xdr:to>
      <xdr:col>1</xdr:col>
      <xdr:colOff>1304925</xdr:colOff>
      <xdr:row>122</xdr:row>
      <xdr:rowOff>171450</xdr:rowOff>
    </xdr:to>
    <xdr:sp macro="" textlink="">
      <xdr:nvSpPr>
        <xdr:cNvPr id="12" name="Text Box 8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122</xdr:row>
      <xdr:rowOff>0</xdr:rowOff>
    </xdr:from>
    <xdr:to>
      <xdr:col>1</xdr:col>
      <xdr:colOff>1304925</xdr:colOff>
      <xdr:row>122</xdr:row>
      <xdr:rowOff>171450</xdr:rowOff>
    </xdr:to>
    <xdr:sp macro="" textlink="">
      <xdr:nvSpPr>
        <xdr:cNvPr id="13" name="Text Box 9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122</xdr:row>
      <xdr:rowOff>0</xdr:rowOff>
    </xdr:from>
    <xdr:to>
      <xdr:col>1</xdr:col>
      <xdr:colOff>1304925</xdr:colOff>
      <xdr:row>122</xdr:row>
      <xdr:rowOff>171450</xdr:rowOff>
    </xdr:to>
    <xdr:sp macro="" textlink="">
      <xdr:nvSpPr>
        <xdr:cNvPr id="14" name="Text Box 8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122</xdr:row>
      <xdr:rowOff>0</xdr:rowOff>
    </xdr:from>
    <xdr:to>
      <xdr:col>1</xdr:col>
      <xdr:colOff>1304925</xdr:colOff>
      <xdr:row>122</xdr:row>
      <xdr:rowOff>171450</xdr:rowOff>
    </xdr:to>
    <xdr:sp macro="" textlink="">
      <xdr:nvSpPr>
        <xdr:cNvPr id="15" name="Text Box 9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122</xdr:row>
      <xdr:rowOff>0</xdr:rowOff>
    </xdr:from>
    <xdr:to>
      <xdr:col>1</xdr:col>
      <xdr:colOff>1304925</xdr:colOff>
      <xdr:row>122</xdr:row>
      <xdr:rowOff>171450</xdr:rowOff>
    </xdr:to>
    <xdr:sp macro="" textlink="">
      <xdr:nvSpPr>
        <xdr:cNvPr id="16" name="Text Box 8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122</xdr:row>
      <xdr:rowOff>0</xdr:rowOff>
    </xdr:from>
    <xdr:to>
      <xdr:col>1</xdr:col>
      <xdr:colOff>1304925</xdr:colOff>
      <xdr:row>122</xdr:row>
      <xdr:rowOff>171450</xdr:rowOff>
    </xdr:to>
    <xdr:sp macro="" textlink="">
      <xdr:nvSpPr>
        <xdr:cNvPr id="17" name="Text Box 9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122</xdr:row>
      <xdr:rowOff>0</xdr:rowOff>
    </xdr:from>
    <xdr:to>
      <xdr:col>1</xdr:col>
      <xdr:colOff>1304925</xdr:colOff>
      <xdr:row>122</xdr:row>
      <xdr:rowOff>171450</xdr:rowOff>
    </xdr:to>
    <xdr:sp macro="" textlink="">
      <xdr:nvSpPr>
        <xdr:cNvPr id="18" name="Text Box 8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122</xdr:row>
      <xdr:rowOff>0</xdr:rowOff>
    </xdr:from>
    <xdr:to>
      <xdr:col>1</xdr:col>
      <xdr:colOff>1304925</xdr:colOff>
      <xdr:row>122</xdr:row>
      <xdr:rowOff>171450</xdr:rowOff>
    </xdr:to>
    <xdr:sp macro="" textlink="">
      <xdr:nvSpPr>
        <xdr:cNvPr id="19" name="Text Box 9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122</xdr:row>
      <xdr:rowOff>0</xdr:rowOff>
    </xdr:from>
    <xdr:to>
      <xdr:col>1</xdr:col>
      <xdr:colOff>1304925</xdr:colOff>
      <xdr:row>122</xdr:row>
      <xdr:rowOff>171450</xdr:rowOff>
    </xdr:to>
    <xdr:sp macro="" textlink="">
      <xdr:nvSpPr>
        <xdr:cNvPr id="20" name="Text Box 8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122</xdr:row>
      <xdr:rowOff>0</xdr:rowOff>
    </xdr:from>
    <xdr:to>
      <xdr:col>1</xdr:col>
      <xdr:colOff>1304925</xdr:colOff>
      <xdr:row>122</xdr:row>
      <xdr:rowOff>171450</xdr:rowOff>
    </xdr:to>
    <xdr:sp macro="" textlink="">
      <xdr:nvSpPr>
        <xdr:cNvPr id="21" name="Text Box 9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122</xdr:row>
      <xdr:rowOff>0</xdr:rowOff>
    </xdr:from>
    <xdr:to>
      <xdr:col>1</xdr:col>
      <xdr:colOff>1304925</xdr:colOff>
      <xdr:row>122</xdr:row>
      <xdr:rowOff>171450</xdr:rowOff>
    </xdr:to>
    <xdr:sp macro="" textlink="">
      <xdr:nvSpPr>
        <xdr:cNvPr id="22" name="Text Box 8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122</xdr:row>
      <xdr:rowOff>0</xdr:rowOff>
    </xdr:from>
    <xdr:to>
      <xdr:col>1</xdr:col>
      <xdr:colOff>1304925</xdr:colOff>
      <xdr:row>122</xdr:row>
      <xdr:rowOff>171450</xdr:rowOff>
    </xdr:to>
    <xdr:sp macro="" textlink="">
      <xdr:nvSpPr>
        <xdr:cNvPr id="23" name="Text Box 9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122</xdr:row>
      <xdr:rowOff>0</xdr:rowOff>
    </xdr:from>
    <xdr:to>
      <xdr:col>1</xdr:col>
      <xdr:colOff>1304925</xdr:colOff>
      <xdr:row>122</xdr:row>
      <xdr:rowOff>171450</xdr:rowOff>
    </xdr:to>
    <xdr:sp macro="" textlink="">
      <xdr:nvSpPr>
        <xdr:cNvPr id="24" name="Text Box 8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122</xdr:row>
      <xdr:rowOff>0</xdr:rowOff>
    </xdr:from>
    <xdr:to>
      <xdr:col>1</xdr:col>
      <xdr:colOff>1304925</xdr:colOff>
      <xdr:row>122</xdr:row>
      <xdr:rowOff>171450</xdr:rowOff>
    </xdr:to>
    <xdr:sp macro="" textlink="">
      <xdr:nvSpPr>
        <xdr:cNvPr id="25" name="Text Box 9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122</xdr:row>
      <xdr:rowOff>0</xdr:rowOff>
    </xdr:from>
    <xdr:to>
      <xdr:col>1</xdr:col>
      <xdr:colOff>1304925</xdr:colOff>
      <xdr:row>122</xdr:row>
      <xdr:rowOff>171450</xdr:rowOff>
    </xdr:to>
    <xdr:sp macro="" textlink="">
      <xdr:nvSpPr>
        <xdr:cNvPr id="26" name="Text Box 8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122</xdr:row>
      <xdr:rowOff>0</xdr:rowOff>
    </xdr:from>
    <xdr:to>
      <xdr:col>1</xdr:col>
      <xdr:colOff>1304925</xdr:colOff>
      <xdr:row>122</xdr:row>
      <xdr:rowOff>171450</xdr:rowOff>
    </xdr:to>
    <xdr:sp macro="" textlink="">
      <xdr:nvSpPr>
        <xdr:cNvPr id="27" name="Text Box 9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122</xdr:row>
      <xdr:rowOff>0</xdr:rowOff>
    </xdr:from>
    <xdr:to>
      <xdr:col>1</xdr:col>
      <xdr:colOff>1304925</xdr:colOff>
      <xdr:row>122</xdr:row>
      <xdr:rowOff>171450</xdr:rowOff>
    </xdr:to>
    <xdr:sp macro="" textlink="">
      <xdr:nvSpPr>
        <xdr:cNvPr id="28" name="Text Box 8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122</xdr:row>
      <xdr:rowOff>0</xdr:rowOff>
    </xdr:from>
    <xdr:to>
      <xdr:col>1</xdr:col>
      <xdr:colOff>1304925</xdr:colOff>
      <xdr:row>122</xdr:row>
      <xdr:rowOff>171450</xdr:rowOff>
    </xdr:to>
    <xdr:sp macro="" textlink="">
      <xdr:nvSpPr>
        <xdr:cNvPr id="29" name="Text Box 9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122</xdr:row>
      <xdr:rowOff>0</xdr:rowOff>
    </xdr:from>
    <xdr:to>
      <xdr:col>1</xdr:col>
      <xdr:colOff>1304925</xdr:colOff>
      <xdr:row>122</xdr:row>
      <xdr:rowOff>171450</xdr:rowOff>
    </xdr:to>
    <xdr:sp macro="" textlink="">
      <xdr:nvSpPr>
        <xdr:cNvPr id="30" name="Text Box 8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122</xdr:row>
      <xdr:rowOff>0</xdr:rowOff>
    </xdr:from>
    <xdr:to>
      <xdr:col>1</xdr:col>
      <xdr:colOff>1304925</xdr:colOff>
      <xdr:row>122</xdr:row>
      <xdr:rowOff>171450</xdr:rowOff>
    </xdr:to>
    <xdr:sp macro="" textlink="">
      <xdr:nvSpPr>
        <xdr:cNvPr id="31" name="Text Box 9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122</xdr:row>
      <xdr:rowOff>0</xdr:rowOff>
    </xdr:from>
    <xdr:to>
      <xdr:col>1</xdr:col>
      <xdr:colOff>1304925</xdr:colOff>
      <xdr:row>122</xdr:row>
      <xdr:rowOff>171450</xdr:rowOff>
    </xdr:to>
    <xdr:sp macro="" textlink="">
      <xdr:nvSpPr>
        <xdr:cNvPr id="32" name="Text Box 8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122</xdr:row>
      <xdr:rowOff>0</xdr:rowOff>
    </xdr:from>
    <xdr:to>
      <xdr:col>1</xdr:col>
      <xdr:colOff>1304925</xdr:colOff>
      <xdr:row>122</xdr:row>
      <xdr:rowOff>171450</xdr:rowOff>
    </xdr:to>
    <xdr:sp macro="" textlink="">
      <xdr:nvSpPr>
        <xdr:cNvPr id="33" name="Text Box 9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122</xdr:row>
      <xdr:rowOff>0</xdr:rowOff>
    </xdr:from>
    <xdr:to>
      <xdr:col>1</xdr:col>
      <xdr:colOff>1304925</xdr:colOff>
      <xdr:row>122</xdr:row>
      <xdr:rowOff>171450</xdr:rowOff>
    </xdr:to>
    <xdr:sp macro="" textlink="">
      <xdr:nvSpPr>
        <xdr:cNvPr id="34" name="Text Box 8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122</xdr:row>
      <xdr:rowOff>0</xdr:rowOff>
    </xdr:from>
    <xdr:to>
      <xdr:col>1</xdr:col>
      <xdr:colOff>1304925</xdr:colOff>
      <xdr:row>122</xdr:row>
      <xdr:rowOff>171450</xdr:rowOff>
    </xdr:to>
    <xdr:sp macro="" textlink="">
      <xdr:nvSpPr>
        <xdr:cNvPr id="35" name="Text Box 9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122</xdr:row>
      <xdr:rowOff>0</xdr:rowOff>
    </xdr:from>
    <xdr:to>
      <xdr:col>1</xdr:col>
      <xdr:colOff>1304925</xdr:colOff>
      <xdr:row>122</xdr:row>
      <xdr:rowOff>171450</xdr:rowOff>
    </xdr:to>
    <xdr:sp macro="" textlink="">
      <xdr:nvSpPr>
        <xdr:cNvPr id="36" name="Text Box 8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122</xdr:row>
      <xdr:rowOff>0</xdr:rowOff>
    </xdr:from>
    <xdr:to>
      <xdr:col>1</xdr:col>
      <xdr:colOff>1304925</xdr:colOff>
      <xdr:row>122</xdr:row>
      <xdr:rowOff>171450</xdr:rowOff>
    </xdr:to>
    <xdr:sp macro="" textlink="">
      <xdr:nvSpPr>
        <xdr:cNvPr id="37" name="Text Box 9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122</xdr:row>
      <xdr:rowOff>0</xdr:rowOff>
    </xdr:from>
    <xdr:to>
      <xdr:col>1</xdr:col>
      <xdr:colOff>1304925</xdr:colOff>
      <xdr:row>122</xdr:row>
      <xdr:rowOff>171450</xdr:rowOff>
    </xdr:to>
    <xdr:sp macro="" textlink="">
      <xdr:nvSpPr>
        <xdr:cNvPr id="38" name="Text Box 8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122</xdr:row>
      <xdr:rowOff>0</xdr:rowOff>
    </xdr:from>
    <xdr:to>
      <xdr:col>1</xdr:col>
      <xdr:colOff>1304925</xdr:colOff>
      <xdr:row>122</xdr:row>
      <xdr:rowOff>171450</xdr:rowOff>
    </xdr:to>
    <xdr:sp macro="" textlink="">
      <xdr:nvSpPr>
        <xdr:cNvPr id="39" name="Text Box 9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122</xdr:row>
      <xdr:rowOff>0</xdr:rowOff>
    </xdr:from>
    <xdr:to>
      <xdr:col>1</xdr:col>
      <xdr:colOff>1304925</xdr:colOff>
      <xdr:row>122</xdr:row>
      <xdr:rowOff>171450</xdr:rowOff>
    </xdr:to>
    <xdr:sp macro="" textlink="">
      <xdr:nvSpPr>
        <xdr:cNvPr id="40" name="Text Box 8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122</xdr:row>
      <xdr:rowOff>0</xdr:rowOff>
    </xdr:from>
    <xdr:to>
      <xdr:col>1</xdr:col>
      <xdr:colOff>1304925</xdr:colOff>
      <xdr:row>122</xdr:row>
      <xdr:rowOff>171450</xdr:rowOff>
    </xdr:to>
    <xdr:sp macro="" textlink="">
      <xdr:nvSpPr>
        <xdr:cNvPr id="41" name="Text Box 9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122</xdr:row>
      <xdr:rowOff>0</xdr:rowOff>
    </xdr:from>
    <xdr:to>
      <xdr:col>1</xdr:col>
      <xdr:colOff>1304925</xdr:colOff>
      <xdr:row>122</xdr:row>
      <xdr:rowOff>171450</xdr:rowOff>
    </xdr:to>
    <xdr:sp macro="" textlink="">
      <xdr:nvSpPr>
        <xdr:cNvPr id="42" name="Text Box 8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122</xdr:row>
      <xdr:rowOff>0</xdr:rowOff>
    </xdr:from>
    <xdr:to>
      <xdr:col>1</xdr:col>
      <xdr:colOff>1304925</xdr:colOff>
      <xdr:row>122</xdr:row>
      <xdr:rowOff>171450</xdr:rowOff>
    </xdr:to>
    <xdr:sp macro="" textlink="">
      <xdr:nvSpPr>
        <xdr:cNvPr id="43" name="Text Box 9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122</xdr:row>
      <xdr:rowOff>0</xdr:rowOff>
    </xdr:from>
    <xdr:to>
      <xdr:col>1</xdr:col>
      <xdr:colOff>1304925</xdr:colOff>
      <xdr:row>122</xdr:row>
      <xdr:rowOff>171450</xdr:rowOff>
    </xdr:to>
    <xdr:sp macro="" textlink="">
      <xdr:nvSpPr>
        <xdr:cNvPr id="44" name="Text Box 8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122</xdr:row>
      <xdr:rowOff>0</xdr:rowOff>
    </xdr:from>
    <xdr:to>
      <xdr:col>1</xdr:col>
      <xdr:colOff>1304925</xdr:colOff>
      <xdr:row>122</xdr:row>
      <xdr:rowOff>171450</xdr:rowOff>
    </xdr:to>
    <xdr:sp macro="" textlink="">
      <xdr:nvSpPr>
        <xdr:cNvPr id="45" name="Text Box 9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122</xdr:row>
      <xdr:rowOff>0</xdr:rowOff>
    </xdr:from>
    <xdr:to>
      <xdr:col>1</xdr:col>
      <xdr:colOff>1304925</xdr:colOff>
      <xdr:row>122</xdr:row>
      <xdr:rowOff>171450</xdr:rowOff>
    </xdr:to>
    <xdr:sp macro="" textlink="">
      <xdr:nvSpPr>
        <xdr:cNvPr id="46" name="Text Box 8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122</xdr:row>
      <xdr:rowOff>0</xdr:rowOff>
    </xdr:from>
    <xdr:to>
      <xdr:col>1</xdr:col>
      <xdr:colOff>1304925</xdr:colOff>
      <xdr:row>122</xdr:row>
      <xdr:rowOff>171450</xdr:rowOff>
    </xdr:to>
    <xdr:sp macro="" textlink="">
      <xdr:nvSpPr>
        <xdr:cNvPr id="47" name="Text Box 9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122</xdr:row>
      <xdr:rowOff>0</xdr:rowOff>
    </xdr:from>
    <xdr:to>
      <xdr:col>1</xdr:col>
      <xdr:colOff>1304925</xdr:colOff>
      <xdr:row>122</xdr:row>
      <xdr:rowOff>171450</xdr:rowOff>
    </xdr:to>
    <xdr:sp macro="" textlink="">
      <xdr:nvSpPr>
        <xdr:cNvPr id="48" name="Text Box 8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122</xdr:row>
      <xdr:rowOff>0</xdr:rowOff>
    </xdr:from>
    <xdr:to>
      <xdr:col>1</xdr:col>
      <xdr:colOff>1304925</xdr:colOff>
      <xdr:row>122</xdr:row>
      <xdr:rowOff>171450</xdr:rowOff>
    </xdr:to>
    <xdr:sp macro="" textlink="">
      <xdr:nvSpPr>
        <xdr:cNvPr id="49" name="Text Box 9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122</xdr:row>
      <xdr:rowOff>0</xdr:rowOff>
    </xdr:from>
    <xdr:to>
      <xdr:col>1</xdr:col>
      <xdr:colOff>1304925</xdr:colOff>
      <xdr:row>122</xdr:row>
      <xdr:rowOff>171450</xdr:rowOff>
    </xdr:to>
    <xdr:sp macro="" textlink="">
      <xdr:nvSpPr>
        <xdr:cNvPr id="50" name="Text Box 8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122</xdr:row>
      <xdr:rowOff>0</xdr:rowOff>
    </xdr:from>
    <xdr:to>
      <xdr:col>1</xdr:col>
      <xdr:colOff>1304925</xdr:colOff>
      <xdr:row>122</xdr:row>
      <xdr:rowOff>171450</xdr:rowOff>
    </xdr:to>
    <xdr:sp macro="" textlink="">
      <xdr:nvSpPr>
        <xdr:cNvPr id="51" name="Text Box 9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122</xdr:row>
      <xdr:rowOff>0</xdr:rowOff>
    </xdr:from>
    <xdr:to>
      <xdr:col>1</xdr:col>
      <xdr:colOff>1304925</xdr:colOff>
      <xdr:row>122</xdr:row>
      <xdr:rowOff>171450</xdr:rowOff>
    </xdr:to>
    <xdr:sp macro="" textlink="">
      <xdr:nvSpPr>
        <xdr:cNvPr id="52" name="Text Box 8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122</xdr:row>
      <xdr:rowOff>0</xdr:rowOff>
    </xdr:from>
    <xdr:to>
      <xdr:col>1</xdr:col>
      <xdr:colOff>1304925</xdr:colOff>
      <xdr:row>122</xdr:row>
      <xdr:rowOff>171450</xdr:rowOff>
    </xdr:to>
    <xdr:sp macro="" textlink="">
      <xdr:nvSpPr>
        <xdr:cNvPr id="53" name="Text Box 9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122</xdr:row>
      <xdr:rowOff>0</xdr:rowOff>
    </xdr:from>
    <xdr:to>
      <xdr:col>1</xdr:col>
      <xdr:colOff>1304925</xdr:colOff>
      <xdr:row>122</xdr:row>
      <xdr:rowOff>171450</xdr:rowOff>
    </xdr:to>
    <xdr:sp macro="" textlink="">
      <xdr:nvSpPr>
        <xdr:cNvPr id="54" name="Text Box 8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122</xdr:row>
      <xdr:rowOff>0</xdr:rowOff>
    </xdr:from>
    <xdr:to>
      <xdr:col>1</xdr:col>
      <xdr:colOff>1304925</xdr:colOff>
      <xdr:row>122</xdr:row>
      <xdr:rowOff>171450</xdr:rowOff>
    </xdr:to>
    <xdr:sp macro="" textlink="">
      <xdr:nvSpPr>
        <xdr:cNvPr id="55" name="Text Box 9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122</xdr:row>
      <xdr:rowOff>0</xdr:rowOff>
    </xdr:from>
    <xdr:to>
      <xdr:col>1</xdr:col>
      <xdr:colOff>1304925</xdr:colOff>
      <xdr:row>122</xdr:row>
      <xdr:rowOff>171450</xdr:rowOff>
    </xdr:to>
    <xdr:sp macro="" textlink="">
      <xdr:nvSpPr>
        <xdr:cNvPr id="56" name="Text Box 8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122</xdr:row>
      <xdr:rowOff>0</xdr:rowOff>
    </xdr:from>
    <xdr:to>
      <xdr:col>1</xdr:col>
      <xdr:colOff>1304925</xdr:colOff>
      <xdr:row>122</xdr:row>
      <xdr:rowOff>171450</xdr:rowOff>
    </xdr:to>
    <xdr:sp macro="" textlink="">
      <xdr:nvSpPr>
        <xdr:cNvPr id="57" name="Text Box 9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122</xdr:row>
      <xdr:rowOff>0</xdr:rowOff>
    </xdr:from>
    <xdr:to>
      <xdr:col>1</xdr:col>
      <xdr:colOff>1304925</xdr:colOff>
      <xdr:row>122</xdr:row>
      <xdr:rowOff>171450</xdr:rowOff>
    </xdr:to>
    <xdr:sp macro="" textlink="">
      <xdr:nvSpPr>
        <xdr:cNvPr id="58" name="Text Box 8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122</xdr:row>
      <xdr:rowOff>0</xdr:rowOff>
    </xdr:from>
    <xdr:to>
      <xdr:col>1</xdr:col>
      <xdr:colOff>1304925</xdr:colOff>
      <xdr:row>122</xdr:row>
      <xdr:rowOff>171450</xdr:rowOff>
    </xdr:to>
    <xdr:sp macro="" textlink="">
      <xdr:nvSpPr>
        <xdr:cNvPr id="59" name="Text Box 9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122</xdr:row>
      <xdr:rowOff>0</xdr:rowOff>
    </xdr:from>
    <xdr:to>
      <xdr:col>1</xdr:col>
      <xdr:colOff>1304925</xdr:colOff>
      <xdr:row>122</xdr:row>
      <xdr:rowOff>171450</xdr:rowOff>
    </xdr:to>
    <xdr:sp macro="" textlink="">
      <xdr:nvSpPr>
        <xdr:cNvPr id="60" name="Text Box 8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122</xdr:row>
      <xdr:rowOff>0</xdr:rowOff>
    </xdr:from>
    <xdr:to>
      <xdr:col>1</xdr:col>
      <xdr:colOff>1304925</xdr:colOff>
      <xdr:row>122</xdr:row>
      <xdr:rowOff>171450</xdr:rowOff>
    </xdr:to>
    <xdr:sp macro="" textlink="">
      <xdr:nvSpPr>
        <xdr:cNvPr id="61" name="Text Box 9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122</xdr:row>
      <xdr:rowOff>0</xdr:rowOff>
    </xdr:from>
    <xdr:to>
      <xdr:col>1</xdr:col>
      <xdr:colOff>1304925</xdr:colOff>
      <xdr:row>122</xdr:row>
      <xdr:rowOff>171450</xdr:rowOff>
    </xdr:to>
    <xdr:sp macro="" textlink="">
      <xdr:nvSpPr>
        <xdr:cNvPr id="62" name="Text Box 8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122</xdr:row>
      <xdr:rowOff>0</xdr:rowOff>
    </xdr:from>
    <xdr:to>
      <xdr:col>1</xdr:col>
      <xdr:colOff>1304925</xdr:colOff>
      <xdr:row>122</xdr:row>
      <xdr:rowOff>171450</xdr:rowOff>
    </xdr:to>
    <xdr:sp macro="" textlink="">
      <xdr:nvSpPr>
        <xdr:cNvPr id="63" name="Text Box 9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122</xdr:row>
      <xdr:rowOff>0</xdr:rowOff>
    </xdr:from>
    <xdr:to>
      <xdr:col>1</xdr:col>
      <xdr:colOff>1304925</xdr:colOff>
      <xdr:row>122</xdr:row>
      <xdr:rowOff>171450</xdr:rowOff>
    </xdr:to>
    <xdr:sp macro="" textlink="">
      <xdr:nvSpPr>
        <xdr:cNvPr id="64" name="Text Box 8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122</xdr:row>
      <xdr:rowOff>0</xdr:rowOff>
    </xdr:from>
    <xdr:to>
      <xdr:col>1</xdr:col>
      <xdr:colOff>1304925</xdr:colOff>
      <xdr:row>122</xdr:row>
      <xdr:rowOff>171450</xdr:rowOff>
    </xdr:to>
    <xdr:sp macro="" textlink="">
      <xdr:nvSpPr>
        <xdr:cNvPr id="65" name="Text Box 9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122</xdr:row>
      <xdr:rowOff>0</xdr:rowOff>
    </xdr:from>
    <xdr:to>
      <xdr:col>1</xdr:col>
      <xdr:colOff>1304925</xdr:colOff>
      <xdr:row>122</xdr:row>
      <xdr:rowOff>171450</xdr:rowOff>
    </xdr:to>
    <xdr:sp macro="" textlink="">
      <xdr:nvSpPr>
        <xdr:cNvPr id="66" name="Text Box 8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122</xdr:row>
      <xdr:rowOff>0</xdr:rowOff>
    </xdr:from>
    <xdr:to>
      <xdr:col>1</xdr:col>
      <xdr:colOff>1304925</xdr:colOff>
      <xdr:row>122</xdr:row>
      <xdr:rowOff>171450</xdr:rowOff>
    </xdr:to>
    <xdr:sp macro="" textlink="">
      <xdr:nvSpPr>
        <xdr:cNvPr id="67" name="Text Box 9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122</xdr:row>
      <xdr:rowOff>0</xdr:rowOff>
    </xdr:from>
    <xdr:to>
      <xdr:col>1</xdr:col>
      <xdr:colOff>1304925</xdr:colOff>
      <xdr:row>122</xdr:row>
      <xdr:rowOff>171450</xdr:rowOff>
    </xdr:to>
    <xdr:sp macro="" textlink="">
      <xdr:nvSpPr>
        <xdr:cNvPr id="68" name="Text Box 8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122</xdr:row>
      <xdr:rowOff>0</xdr:rowOff>
    </xdr:from>
    <xdr:to>
      <xdr:col>1</xdr:col>
      <xdr:colOff>1304925</xdr:colOff>
      <xdr:row>122</xdr:row>
      <xdr:rowOff>171450</xdr:rowOff>
    </xdr:to>
    <xdr:sp macro="" textlink="">
      <xdr:nvSpPr>
        <xdr:cNvPr id="69" name="Text Box 9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122</xdr:row>
      <xdr:rowOff>0</xdr:rowOff>
    </xdr:from>
    <xdr:to>
      <xdr:col>1</xdr:col>
      <xdr:colOff>1304925</xdr:colOff>
      <xdr:row>122</xdr:row>
      <xdr:rowOff>171450</xdr:rowOff>
    </xdr:to>
    <xdr:sp macro="" textlink="">
      <xdr:nvSpPr>
        <xdr:cNvPr id="70" name="Text Box 8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122</xdr:row>
      <xdr:rowOff>0</xdr:rowOff>
    </xdr:from>
    <xdr:to>
      <xdr:col>1</xdr:col>
      <xdr:colOff>1304925</xdr:colOff>
      <xdr:row>122</xdr:row>
      <xdr:rowOff>171450</xdr:rowOff>
    </xdr:to>
    <xdr:sp macro="" textlink="">
      <xdr:nvSpPr>
        <xdr:cNvPr id="71" name="Text Box 9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122</xdr:row>
      <xdr:rowOff>0</xdr:rowOff>
    </xdr:from>
    <xdr:to>
      <xdr:col>1</xdr:col>
      <xdr:colOff>1304925</xdr:colOff>
      <xdr:row>122</xdr:row>
      <xdr:rowOff>171450</xdr:rowOff>
    </xdr:to>
    <xdr:sp macro="" textlink="">
      <xdr:nvSpPr>
        <xdr:cNvPr id="72" name="Text Box 8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122</xdr:row>
      <xdr:rowOff>0</xdr:rowOff>
    </xdr:from>
    <xdr:to>
      <xdr:col>1</xdr:col>
      <xdr:colOff>1304925</xdr:colOff>
      <xdr:row>122</xdr:row>
      <xdr:rowOff>171450</xdr:rowOff>
    </xdr:to>
    <xdr:sp macro="" textlink="">
      <xdr:nvSpPr>
        <xdr:cNvPr id="73" name="Text Box 9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120</xdr:row>
      <xdr:rowOff>0</xdr:rowOff>
    </xdr:from>
    <xdr:to>
      <xdr:col>1</xdr:col>
      <xdr:colOff>1285875</xdr:colOff>
      <xdr:row>122</xdr:row>
      <xdr:rowOff>19050</xdr:rowOff>
    </xdr:to>
    <xdr:sp macro="" textlink="">
      <xdr:nvSpPr>
        <xdr:cNvPr id="74" name="Text Box 15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 txBox="1">
          <a:spLocks noChangeArrowheads="1"/>
        </xdr:cNvSpPr>
      </xdr:nvSpPr>
      <xdr:spPr bwMode="auto">
        <a:xfrm>
          <a:off x="1771650" y="20326350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120</xdr:row>
      <xdr:rowOff>0</xdr:rowOff>
    </xdr:from>
    <xdr:to>
      <xdr:col>1</xdr:col>
      <xdr:colOff>1285875</xdr:colOff>
      <xdr:row>122</xdr:row>
      <xdr:rowOff>19050</xdr:rowOff>
    </xdr:to>
    <xdr:sp macro="" textlink="">
      <xdr:nvSpPr>
        <xdr:cNvPr id="75" name="Text Box 15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 txBox="1">
          <a:spLocks noChangeArrowheads="1"/>
        </xdr:cNvSpPr>
      </xdr:nvSpPr>
      <xdr:spPr bwMode="auto">
        <a:xfrm>
          <a:off x="1771650" y="20326350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120</xdr:row>
      <xdr:rowOff>0</xdr:rowOff>
    </xdr:from>
    <xdr:to>
      <xdr:col>1</xdr:col>
      <xdr:colOff>1285875</xdr:colOff>
      <xdr:row>122</xdr:row>
      <xdr:rowOff>19050</xdr:rowOff>
    </xdr:to>
    <xdr:sp macro="" textlink="">
      <xdr:nvSpPr>
        <xdr:cNvPr id="76" name="Text Box 15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 txBox="1">
          <a:spLocks noChangeArrowheads="1"/>
        </xdr:cNvSpPr>
      </xdr:nvSpPr>
      <xdr:spPr bwMode="auto">
        <a:xfrm>
          <a:off x="1771650" y="20326350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120</xdr:row>
      <xdr:rowOff>0</xdr:rowOff>
    </xdr:from>
    <xdr:to>
      <xdr:col>1</xdr:col>
      <xdr:colOff>1285875</xdr:colOff>
      <xdr:row>122</xdr:row>
      <xdr:rowOff>19050</xdr:rowOff>
    </xdr:to>
    <xdr:sp macro="" textlink="">
      <xdr:nvSpPr>
        <xdr:cNvPr id="77" name="Text Box 15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 txBox="1">
          <a:spLocks noChangeArrowheads="1"/>
        </xdr:cNvSpPr>
      </xdr:nvSpPr>
      <xdr:spPr bwMode="auto">
        <a:xfrm>
          <a:off x="1771650" y="20326350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120</xdr:row>
      <xdr:rowOff>0</xdr:rowOff>
    </xdr:from>
    <xdr:to>
      <xdr:col>1</xdr:col>
      <xdr:colOff>1285875</xdr:colOff>
      <xdr:row>122</xdr:row>
      <xdr:rowOff>19050</xdr:rowOff>
    </xdr:to>
    <xdr:sp macro="" textlink="">
      <xdr:nvSpPr>
        <xdr:cNvPr id="78" name="Text Box 15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 txBox="1">
          <a:spLocks noChangeArrowheads="1"/>
        </xdr:cNvSpPr>
      </xdr:nvSpPr>
      <xdr:spPr bwMode="auto">
        <a:xfrm>
          <a:off x="1771650" y="20326350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120</xdr:row>
      <xdr:rowOff>0</xdr:rowOff>
    </xdr:from>
    <xdr:to>
      <xdr:col>1</xdr:col>
      <xdr:colOff>1285875</xdr:colOff>
      <xdr:row>122</xdr:row>
      <xdr:rowOff>19050</xdr:rowOff>
    </xdr:to>
    <xdr:sp macro="" textlink="">
      <xdr:nvSpPr>
        <xdr:cNvPr id="79" name="Text Box 15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 txBox="1">
          <a:spLocks noChangeArrowheads="1"/>
        </xdr:cNvSpPr>
      </xdr:nvSpPr>
      <xdr:spPr bwMode="auto">
        <a:xfrm>
          <a:off x="1771650" y="20326350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120</xdr:row>
      <xdr:rowOff>0</xdr:rowOff>
    </xdr:from>
    <xdr:to>
      <xdr:col>1</xdr:col>
      <xdr:colOff>1285875</xdr:colOff>
      <xdr:row>122</xdr:row>
      <xdr:rowOff>19050</xdr:rowOff>
    </xdr:to>
    <xdr:sp macro="" textlink="">
      <xdr:nvSpPr>
        <xdr:cNvPr id="80" name="Text Box 15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 txBox="1">
          <a:spLocks noChangeArrowheads="1"/>
        </xdr:cNvSpPr>
      </xdr:nvSpPr>
      <xdr:spPr bwMode="auto">
        <a:xfrm>
          <a:off x="1771650" y="20326350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120</xdr:row>
      <xdr:rowOff>0</xdr:rowOff>
    </xdr:from>
    <xdr:to>
      <xdr:col>1</xdr:col>
      <xdr:colOff>1285875</xdr:colOff>
      <xdr:row>122</xdr:row>
      <xdr:rowOff>19050</xdr:rowOff>
    </xdr:to>
    <xdr:sp macro="" textlink="">
      <xdr:nvSpPr>
        <xdr:cNvPr id="81" name="Text Box 15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 txBox="1">
          <a:spLocks noChangeArrowheads="1"/>
        </xdr:cNvSpPr>
      </xdr:nvSpPr>
      <xdr:spPr bwMode="auto">
        <a:xfrm>
          <a:off x="1771650" y="20326350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120</xdr:row>
      <xdr:rowOff>0</xdr:rowOff>
    </xdr:from>
    <xdr:to>
      <xdr:col>1</xdr:col>
      <xdr:colOff>1285875</xdr:colOff>
      <xdr:row>122</xdr:row>
      <xdr:rowOff>19050</xdr:rowOff>
    </xdr:to>
    <xdr:sp macro="" textlink="">
      <xdr:nvSpPr>
        <xdr:cNvPr id="82" name="Text Box 15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 txBox="1">
          <a:spLocks noChangeArrowheads="1"/>
        </xdr:cNvSpPr>
      </xdr:nvSpPr>
      <xdr:spPr bwMode="auto">
        <a:xfrm>
          <a:off x="1771650" y="20326350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120</xdr:row>
      <xdr:rowOff>0</xdr:rowOff>
    </xdr:from>
    <xdr:to>
      <xdr:col>1</xdr:col>
      <xdr:colOff>1285875</xdr:colOff>
      <xdr:row>122</xdr:row>
      <xdr:rowOff>19050</xdr:rowOff>
    </xdr:to>
    <xdr:sp macro="" textlink="">
      <xdr:nvSpPr>
        <xdr:cNvPr id="83" name="Text Box 15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 txBox="1">
          <a:spLocks noChangeArrowheads="1"/>
        </xdr:cNvSpPr>
      </xdr:nvSpPr>
      <xdr:spPr bwMode="auto">
        <a:xfrm>
          <a:off x="1771650" y="20326350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120</xdr:row>
      <xdr:rowOff>0</xdr:rowOff>
    </xdr:from>
    <xdr:to>
      <xdr:col>1</xdr:col>
      <xdr:colOff>1285875</xdr:colOff>
      <xdr:row>122</xdr:row>
      <xdr:rowOff>19050</xdr:rowOff>
    </xdr:to>
    <xdr:sp macro="" textlink="">
      <xdr:nvSpPr>
        <xdr:cNvPr id="84" name="Text Box 15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 txBox="1">
          <a:spLocks noChangeArrowheads="1"/>
        </xdr:cNvSpPr>
      </xdr:nvSpPr>
      <xdr:spPr bwMode="auto">
        <a:xfrm>
          <a:off x="1771650" y="20326350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120</xdr:row>
      <xdr:rowOff>0</xdr:rowOff>
    </xdr:from>
    <xdr:to>
      <xdr:col>1</xdr:col>
      <xdr:colOff>1285875</xdr:colOff>
      <xdr:row>122</xdr:row>
      <xdr:rowOff>19050</xdr:rowOff>
    </xdr:to>
    <xdr:sp macro="" textlink="">
      <xdr:nvSpPr>
        <xdr:cNvPr id="85" name="Text Box 15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 txBox="1">
          <a:spLocks noChangeArrowheads="1"/>
        </xdr:cNvSpPr>
      </xdr:nvSpPr>
      <xdr:spPr bwMode="auto">
        <a:xfrm>
          <a:off x="1771650" y="20326350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120</xdr:row>
      <xdr:rowOff>0</xdr:rowOff>
    </xdr:from>
    <xdr:to>
      <xdr:col>1</xdr:col>
      <xdr:colOff>1285875</xdr:colOff>
      <xdr:row>122</xdr:row>
      <xdr:rowOff>19050</xdr:rowOff>
    </xdr:to>
    <xdr:sp macro="" textlink="">
      <xdr:nvSpPr>
        <xdr:cNvPr id="86" name="Text Box 15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 txBox="1">
          <a:spLocks noChangeArrowheads="1"/>
        </xdr:cNvSpPr>
      </xdr:nvSpPr>
      <xdr:spPr bwMode="auto">
        <a:xfrm>
          <a:off x="1771650" y="20326350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120</xdr:row>
      <xdr:rowOff>0</xdr:rowOff>
    </xdr:from>
    <xdr:to>
      <xdr:col>1</xdr:col>
      <xdr:colOff>1285875</xdr:colOff>
      <xdr:row>122</xdr:row>
      <xdr:rowOff>19050</xdr:rowOff>
    </xdr:to>
    <xdr:sp macro="" textlink="">
      <xdr:nvSpPr>
        <xdr:cNvPr id="87" name="Text Box 15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 txBox="1">
          <a:spLocks noChangeArrowheads="1"/>
        </xdr:cNvSpPr>
      </xdr:nvSpPr>
      <xdr:spPr bwMode="auto">
        <a:xfrm>
          <a:off x="1771650" y="20326350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120</xdr:row>
      <xdr:rowOff>0</xdr:rowOff>
    </xdr:from>
    <xdr:to>
      <xdr:col>1</xdr:col>
      <xdr:colOff>1285875</xdr:colOff>
      <xdr:row>122</xdr:row>
      <xdr:rowOff>19050</xdr:rowOff>
    </xdr:to>
    <xdr:sp macro="" textlink="">
      <xdr:nvSpPr>
        <xdr:cNvPr id="88" name="Text Box 15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 txBox="1">
          <a:spLocks noChangeArrowheads="1"/>
        </xdr:cNvSpPr>
      </xdr:nvSpPr>
      <xdr:spPr bwMode="auto">
        <a:xfrm>
          <a:off x="1771650" y="20326350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120</xdr:row>
      <xdr:rowOff>0</xdr:rowOff>
    </xdr:from>
    <xdr:to>
      <xdr:col>1</xdr:col>
      <xdr:colOff>1285875</xdr:colOff>
      <xdr:row>122</xdr:row>
      <xdr:rowOff>19050</xdr:rowOff>
    </xdr:to>
    <xdr:sp macro="" textlink="">
      <xdr:nvSpPr>
        <xdr:cNvPr id="89" name="Text Box 15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 txBox="1">
          <a:spLocks noChangeArrowheads="1"/>
        </xdr:cNvSpPr>
      </xdr:nvSpPr>
      <xdr:spPr bwMode="auto">
        <a:xfrm>
          <a:off x="1771650" y="20326350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166</xdr:row>
      <xdr:rowOff>0</xdr:rowOff>
    </xdr:from>
    <xdr:to>
      <xdr:col>1</xdr:col>
      <xdr:colOff>1409700</xdr:colOff>
      <xdr:row>167</xdr:row>
      <xdr:rowOff>114300</xdr:rowOff>
    </xdr:to>
    <xdr:sp macro="" textlink="">
      <xdr:nvSpPr>
        <xdr:cNvPr id="92" name="Text Box 9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 txBox="1">
          <a:spLocks noChangeArrowheads="1"/>
        </xdr:cNvSpPr>
      </xdr:nvSpPr>
      <xdr:spPr bwMode="auto">
        <a:xfrm>
          <a:off x="1790700" y="27289125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166</xdr:row>
      <xdr:rowOff>0</xdr:rowOff>
    </xdr:from>
    <xdr:to>
      <xdr:col>1</xdr:col>
      <xdr:colOff>1409700</xdr:colOff>
      <xdr:row>167</xdr:row>
      <xdr:rowOff>104775</xdr:rowOff>
    </xdr:to>
    <xdr:sp macro="" textlink="">
      <xdr:nvSpPr>
        <xdr:cNvPr id="93" name="Text Box 8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 txBox="1">
          <a:spLocks noChangeArrowheads="1"/>
        </xdr:cNvSpPr>
      </xdr:nvSpPr>
      <xdr:spPr bwMode="auto">
        <a:xfrm>
          <a:off x="1790700" y="272891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166</xdr:row>
      <xdr:rowOff>0</xdr:rowOff>
    </xdr:from>
    <xdr:to>
      <xdr:col>1</xdr:col>
      <xdr:colOff>1409700</xdr:colOff>
      <xdr:row>167</xdr:row>
      <xdr:rowOff>104775</xdr:rowOff>
    </xdr:to>
    <xdr:sp macro="" textlink="">
      <xdr:nvSpPr>
        <xdr:cNvPr id="94" name="Text Box 9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 txBox="1">
          <a:spLocks noChangeArrowheads="1"/>
        </xdr:cNvSpPr>
      </xdr:nvSpPr>
      <xdr:spPr bwMode="auto">
        <a:xfrm>
          <a:off x="1790700" y="272891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166</xdr:row>
      <xdr:rowOff>0</xdr:rowOff>
    </xdr:from>
    <xdr:to>
      <xdr:col>1</xdr:col>
      <xdr:colOff>1409700</xdr:colOff>
      <xdr:row>167</xdr:row>
      <xdr:rowOff>114300</xdr:rowOff>
    </xdr:to>
    <xdr:sp macro="" textlink="">
      <xdr:nvSpPr>
        <xdr:cNvPr id="95" name="Text Box 8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 txBox="1">
          <a:spLocks noChangeArrowheads="1"/>
        </xdr:cNvSpPr>
      </xdr:nvSpPr>
      <xdr:spPr bwMode="auto">
        <a:xfrm>
          <a:off x="1790700" y="27289125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166</xdr:row>
      <xdr:rowOff>0</xdr:rowOff>
    </xdr:from>
    <xdr:to>
      <xdr:col>1</xdr:col>
      <xdr:colOff>1409700</xdr:colOff>
      <xdr:row>167</xdr:row>
      <xdr:rowOff>114300</xdr:rowOff>
    </xdr:to>
    <xdr:sp macro="" textlink="">
      <xdr:nvSpPr>
        <xdr:cNvPr id="96" name="Text Box 9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 txBox="1">
          <a:spLocks noChangeArrowheads="1"/>
        </xdr:cNvSpPr>
      </xdr:nvSpPr>
      <xdr:spPr bwMode="auto">
        <a:xfrm>
          <a:off x="1790700" y="27289125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166</xdr:row>
      <xdr:rowOff>0</xdr:rowOff>
    </xdr:from>
    <xdr:to>
      <xdr:col>1</xdr:col>
      <xdr:colOff>1409700</xdr:colOff>
      <xdr:row>167</xdr:row>
      <xdr:rowOff>104775</xdr:rowOff>
    </xdr:to>
    <xdr:sp macro="" textlink="">
      <xdr:nvSpPr>
        <xdr:cNvPr id="97" name="Text Box 8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 txBox="1">
          <a:spLocks noChangeArrowheads="1"/>
        </xdr:cNvSpPr>
      </xdr:nvSpPr>
      <xdr:spPr bwMode="auto">
        <a:xfrm>
          <a:off x="1790700" y="272891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166</xdr:row>
      <xdr:rowOff>0</xdr:rowOff>
    </xdr:from>
    <xdr:to>
      <xdr:col>1</xdr:col>
      <xdr:colOff>1409700</xdr:colOff>
      <xdr:row>167</xdr:row>
      <xdr:rowOff>104775</xdr:rowOff>
    </xdr:to>
    <xdr:sp macro="" textlink="">
      <xdr:nvSpPr>
        <xdr:cNvPr id="98" name="Text Box 9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 txBox="1">
          <a:spLocks noChangeArrowheads="1"/>
        </xdr:cNvSpPr>
      </xdr:nvSpPr>
      <xdr:spPr bwMode="auto">
        <a:xfrm>
          <a:off x="1790700" y="272891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295275</xdr:colOff>
      <xdr:row>0</xdr:row>
      <xdr:rowOff>95250</xdr:rowOff>
    </xdr:from>
    <xdr:to>
      <xdr:col>1</xdr:col>
      <xdr:colOff>438150</xdr:colOff>
      <xdr:row>4</xdr:row>
      <xdr:rowOff>101600</xdr:rowOff>
    </xdr:to>
    <xdr:pic>
      <xdr:nvPicPr>
        <xdr:cNvPr id="101" name="Imagen 100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95250"/>
          <a:ext cx="666750" cy="654050"/>
        </a:xfrm>
        <a:prstGeom prst="ellipse">
          <a:avLst/>
        </a:prstGeom>
        <a:ln>
          <a:solidFill>
            <a:schemeClr val="accent5">
              <a:lumMod val="50000"/>
            </a:schemeClr>
          </a:solidFill>
        </a:ln>
      </xdr:spPr>
    </xdr:pic>
    <xdr:clientData/>
  </xdr:twoCellAnchor>
  <xdr:twoCellAnchor editAs="oneCell">
    <xdr:from>
      <xdr:col>1</xdr:col>
      <xdr:colOff>1304925</xdr:colOff>
      <xdr:row>122</xdr:row>
      <xdr:rowOff>0</xdr:rowOff>
    </xdr:from>
    <xdr:to>
      <xdr:col>1</xdr:col>
      <xdr:colOff>1304925</xdr:colOff>
      <xdr:row>122</xdr:row>
      <xdr:rowOff>161925</xdr:rowOff>
    </xdr:to>
    <xdr:sp macro="" textlink="">
      <xdr:nvSpPr>
        <xdr:cNvPr id="102" name="Text Box 8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 txBox="1">
          <a:spLocks noChangeArrowheads="1"/>
        </xdr:cNvSpPr>
      </xdr:nvSpPr>
      <xdr:spPr bwMode="auto">
        <a:xfrm>
          <a:off x="1790700" y="217551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122</xdr:row>
      <xdr:rowOff>0</xdr:rowOff>
    </xdr:from>
    <xdr:to>
      <xdr:col>1</xdr:col>
      <xdr:colOff>1304925</xdr:colOff>
      <xdr:row>122</xdr:row>
      <xdr:rowOff>161925</xdr:rowOff>
    </xdr:to>
    <xdr:sp macro="" textlink="">
      <xdr:nvSpPr>
        <xdr:cNvPr id="103" name="Text Box 9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 txBox="1">
          <a:spLocks noChangeArrowheads="1"/>
        </xdr:cNvSpPr>
      </xdr:nvSpPr>
      <xdr:spPr bwMode="auto">
        <a:xfrm>
          <a:off x="1790700" y="217551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122</xdr:row>
      <xdr:rowOff>0</xdr:rowOff>
    </xdr:from>
    <xdr:to>
      <xdr:col>1</xdr:col>
      <xdr:colOff>1304925</xdr:colOff>
      <xdr:row>122</xdr:row>
      <xdr:rowOff>161925</xdr:rowOff>
    </xdr:to>
    <xdr:sp macro="" textlink="">
      <xdr:nvSpPr>
        <xdr:cNvPr id="104" name="Text Box 8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 txBox="1">
          <a:spLocks noChangeArrowheads="1"/>
        </xdr:cNvSpPr>
      </xdr:nvSpPr>
      <xdr:spPr bwMode="auto">
        <a:xfrm>
          <a:off x="1790700" y="217551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122</xdr:row>
      <xdr:rowOff>0</xdr:rowOff>
    </xdr:from>
    <xdr:to>
      <xdr:col>1</xdr:col>
      <xdr:colOff>1304925</xdr:colOff>
      <xdr:row>122</xdr:row>
      <xdr:rowOff>161925</xdr:rowOff>
    </xdr:to>
    <xdr:sp macro="" textlink="">
      <xdr:nvSpPr>
        <xdr:cNvPr id="105" name="Text Box 9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 txBox="1">
          <a:spLocks noChangeArrowheads="1"/>
        </xdr:cNvSpPr>
      </xdr:nvSpPr>
      <xdr:spPr bwMode="auto">
        <a:xfrm>
          <a:off x="1790700" y="217551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122</xdr:row>
      <xdr:rowOff>0</xdr:rowOff>
    </xdr:from>
    <xdr:to>
      <xdr:col>1</xdr:col>
      <xdr:colOff>1304925</xdr:colOff>
      <xdr:row>122</xdr:row>
      <xdr:rowOff>161925</xdr:rowOff>
    </xdr:to>
    <xdr:sp macro="" textlink="">
      <xdr:nvSpPr>
        <xdr:cNvPr id="106" name="Text Box 8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 txBox="1">
          <a:spLocks noChangeArrowheads="1"/>
        </xdr:cNvSpPr>
      </xdr:nvSpPr>
      <xdr:spPr bwMode="auto">
        <a:xfrm>
          <a:off x="1790700" y="217551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122</xdr:row>
      <xdr:rowOff>0</xdr:rowOff>
    </xdr:from>
    <xdr:to>
      <xdr:col>1</xdr:col>
      <xdr:colOff>1304925</xdr:colOff>
      <xdr:row>122</xdr:row>
      <xdr:rowOff>161925</xdr:rowOff>
    </xdr:to>
    <xdr:sp macro="" textlink="">
      <xdr:nvSpPr>
        <xdr:cNvPr id="107" name="Text Box 9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 txBox="1">
          <a:spLocks noChangeArrowheads="1"/>
        </xdr:cNvSpPr>
      </xdr:nvSpPr>
      <xdr:spPr bwMode="auto">
        <a:xfrm>
          <a:off x="1790700" y="217551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122</xdr:row>
      <xdr:rowOff>0</xdr:rowOff>
    </xdr:from>
    <xdr:to>
      <xdr:col>1</xdr:col>
      <xdr:colOff>1304925</xdr:colOff>
      <xdr:row>122</xdr:row>
      <xdr:rowOff>161925</xdr:rowOff>
    </xdr:to>
    <xdr:sp macro="" textlink="">
      <xdr:nvSpPr>
        <xdr:cNvPr id="108" name="Text Box 8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 txBox="1">
          <a:spLocks noChangeArrowheads="1"/>
        </xdr:cNvSpPr>
      </xdr:nvSpPr>
      <xdr:spPr bwMode="auto">
        <a:xfrm>
          <a:off x="1790700" y="217551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122</xdr:row>
      <xdr:rowOff>0</xdr:rowOff>
    </xdr:from>
    <xdr:to>
      <xdr:col>1</xdr:col>
      <xdr:colOff>1304925</xdr:colOff>
      <xdr:row>122</xdr:row>
      <xdr:rowOff>161925</xdr:rowOff>
    </xdr:to>
    <xdr:sp macro="" textlink="">
      <xdr:nvSpPr>
        <xdr:cNvPr id="109" name="Text Box 9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 txBox="1">
          <a:spLocks noChangeArrowheads="1"/>
        </xdr:cNvSpPr>
      </xdr:nvSpPr>
      <xdr:spPr bwMode="auto">
        <a:xfrm>
          <a:off x="1790700" y="217551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122</xdr:row>
      <xdr:rowOff>0</xdr:rowOff>
    </xdr:from>
    <xdr:to>
      <xdr:col>1</xdr:col>
      <xdr:colOff>1304925</xdr:colOff>
      <xdr:row>122</xdr:row>
      <xdr:rowOff>161925</xdr:rowOff>
    </xdr:to>
    <xdr:sp macro="" textlink="">
      <xdr:nvSpPr>
        <xdr:cNvPr id="110" name="Text Box 8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 txBox="1">
          <a:spLocks noChangeArrowheads="1"/>
        </xdr:cNvSpPr>
      </xdr:nvSpPr>
      <xdr:spPr bwMode="auto">
        <a:xfrm>
          <a:off x="1790700" y="217551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122</xdr:row>
      <xdr:rowOff>0</xdr:rowOff>
    </xdr:from>
    <xdr:to>
      <xdr:col>1</xdr:col>
      <xdr:colOff>1304925</xdr:colOff>
      <xdr:row>122</xdr:row>
      <xdr:rowOff>161925</xdr:rowOff>
    </xdr:to>
    <xdr:sp macro="" textlink="">
      <xdr:nvSpPr>
        <xdr:cNvPr id="111" name="Text Box 9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 txBox="1">
          <a:spLocks noChangeArrowheads="1"/>
        </xdr:cNvSpPr>
      </xdr:nvSpPr>
      <xdr:spPr bwMode="auto">
        <a:xfrm>
          <a:off x="1790700" y="217551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122</xdr:row>
      <xdr:rowOff>0</xdr:rowOff>
    </xdr:from>
    <xdr:to>
      <xdr:col>1</xdr:col>
      <xdr:colOff>1304925</xdr:colOff>
      <xdr:row>122</xdr:row>
      <xdr:rowOff>161925</xdr:rowOff>
    </xdr:to>
    <xdr:sp macro="" textlink="">
      <xdr:nvSpPr>
        <xdr:cNvPr id="112" name="Text Box 8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 txBox="1">
          <a:spLocks noChangeArrowheads="1"/>
        </xdr:cNvSpPr>
      </xdr:nvSpPr>
      <xdr:spPr bwMode="auto">
        <a:xfrm>
          <a:off x="1790700" y="217551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122</xdr:row>
      <xdr:rowOff>0</xdr:rowOff>
    </xdr:from>
    <xdr:to>
      <xdr:col>1</xdr:col>
      <xdr:colOff>1304925</xdr:colOff>
      <xdr:row>122</xdr:row>
      <xdr:rowOff>161925</xdr:rowOff>
    </xdr:to>
    <xdr:sp macro="" textlink="">
      <xdr:nvSpPr>
        <xdr:cNvPr id="113" name="Text Box 9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 txBox="1">
          <a:spLocks noChangeArrowheads="1"/>
        </xdr:cNvSpPr>
      </xdr:nvSpPr>
      <xdr:spPr bwMode="auto">
        <a:xfrm>
          <a:off x="1790700" y="217551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122</xdr:row>
      <xdr:rowOff>0</xdr:rowOff>
    </xdr:from>
    <xdr:to>
      <xdr:col>1</xdr:col>
      <xdr:colOff>1304925</xdr:colOff>
      <xdr:row>122</xdr:row>
      <xdr:rowOff>161925</xdr:rowOff>
    </xdr:to>
    <xdr:sp macro="" textlink="">
      <xdr:nvSpPr>
        <xdr:cNvPr id="114" name="Text Box 8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>
          <a:spLocks noChangeArrowheads="1"/>
        </xdr:cNvSpPr>
      </xdr:nvSpPr>
      <xdr:spPr bwMode="auto">
        <a:xfrm>
          <a:off x="1790700" y="217551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122</xdr:row>
      <xdr:rowOff>0</xdr:rowOff>
    </xdr:from>
    <xdr:to>
      <xdr:col>1</xdr:col>
      <xdr:colOff>1304925</xdr:colOff>
      <xdr:row>122</xdr:row>
      <xdr:rowOff>161925</xdr:rowOff>
    </xdr:to>
    <xdr:sp macro="" textlink="">
      <xdr:nvSpPr>
        <xdr:cNvPr id="115" name="Text Box 9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 txBox="1">
          <a:spLocks noChangeArrowheads="1"/>
        </xdr:cNvSpPr>
      </xdr:nvSpPr>
      <xdr:spPr bwMode="auto">
        <a:xfrm>
          <a:off x="1790700" y="217551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122</xdr:row>
      <xdr:rowOff>0</xdr:rowOff>
    </xdr:from>
    <xdr:to>
      <xdr:col>1</xdr:col>
      <xdr:colOff>1304925</xdr:colOff>
      <xdr:row>122</xdr:row>
      <xdr:rowOff>161925</xdr:rowOff>
    </xdr:to>
    <xdr:sp macro="" textlink="">
      <xdr:nvSpPr>
        <xdr:cNvPr id="116" name="Text Box 8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 txBox="1">
          <a:spLocks noChangeArrowheads="1"/>
        </xdr:cNvSpPr>
      </xdr:nvSpPr>
      <xdr:spPr bwMode="auto">
        <a:xfrm>
          <a:off x="1790700" y="217551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122</xdr:row>
      <xdr:rowOff>0</xdr:rowOff>
    </xdr:from>
    <xdr:to>
      <xdr:col>1</xdr:col>
      <xdr:colOff>1304925</xdr:colOff>
      <xdr:row>122</xdr:row>
      <xdr:rowOff>161925</xdr:rowOff>
    </xdr:to>
    <xdr:sp macro="" textlink="">
      <xdr:nvSpPr>
        <xdr:cNvPr id="117" name="Text Box 9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 txBox="1">
          <a:spLocks noChangeArrowheads="1"/>
        </xdr:cNvSpPr>
      </xdr:nvSpPr>
      <xdr:spPr bwMode="auto">
        <a:xfrm>
          <a:off x="1790700" y="217551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122</xdr:row>
      <xdr:rowOff>0</xdr:rowOff>
    </xdr:from>
    <xdr:to>
      <xdr:col>1</xdr:col>
      <xdr:colOff>1304925</xdr:colOff>
      <xdr:row>122</xdr:row>
      <xdr:rowOff>161925</xdr:rowOff>
    </xdr:to>
    <xdr:sp macro="" textlink="">
      <xdr:nvSpPr>
        <xdr:cNvPr id="118" name="Text Box 8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 txBox="1">
          <a:spLocks noChangeArrowheads="1"/>
        </xdr:cNvSpPr>
      </xdr:nvSpPr>
      <xdr:spPr bwMode="auto">
        <a:xfrm>
          <a:off x="1790700" y="217551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122</xdr:row>
      <xdr:rowOff>0</xdr:rowOff>
    </xdr:from>
    <xdr:to>
      <xdr:col>1</xdr:col>
      <xdr:colOff>1304925</xdr:colOff>
      <xdr:row>122</xdr:row>
      <xdr:rowOff>161925</xdr:rowOff>
    </xdr:to>
    <xdr:sp macro="" textlink="">
      <xdr:nvSpPr>
        <xdr:cNvPr id="119" name="Text Box 9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 txBox="1">
          <a:spLocks noChangeArrowheads="1"/>
        </xdr:cNvSpPr>
      </xdr:nvSpPr>
      <xdr:spPr bwMode="auto">
        <a:xfrm>
          <a:off x="1790700" y="217551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122</xdr:row>
      <xdr:rowOff>0</xdr:rowOff>
    </xdr:from>
    <xdr:to>
      <xdr:col>1</xdr:col>
      <xdr:colOff>1304925</xdr:colOff>
      <xdr:row>122</xdr:row>
      <xdr:rowOff>161925</xdr:rowOff>
    </xdr:to>
    <xdr:sp macro="" textlink="">
      <xdr:nvSpPr>
        <xdr:cNvPr id="120" name="Text Box 8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 txBox="1">
          <a:spLocks noChangeArrowheads="1"/>
        </xdr:cNvSpPr>
      </xdr:nvSpPr>
      <xdr:spPr bwMode="auto">
        <a:xfrm>
          <a:off x="1790700" y="217551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122</xdr:row>
      <xdr:rowOff>0</xdr:rowOff>
    </xdr:from>
    <xdr:to>
      <xdr:col>1</xdr:col>
      <xdr:colOff>1304925</xdr:colOff>
      <xdr:row>122</xdr:row>
      <xdr:rowOff>161925</xdr:rowOff>
    </xdr:to>
    <xdr:sp macro="" textlink="">
      <xdr:nvSpPr>
        <xdr:cNvPr id="121" name="Text Box 9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 txBox="1">
          <a:spLocks noChangeArrowheads="1"/>
        </xdr:cNvSpPr>
      </xdr:nvSpPr>
      <xdr:spPr bwMode="auto">
        <a:xfrm>
          <a:off x="1790700" y="217551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122</xdr:row>
      <xdr:rowOff>0</xdr:rowOff>
    </xdr:from>
    <xdr:to>
      <xdr:col>1</xdr:col>
      <xdr:colOff>1304925</xdr:colOff>
      <xdr:row>122</xdr:row>
      <xdr:rowOff>161925</xdr:rowOff>
    </xdr:to>
    <xdr:sp macro="" textlink="">
      <xdr:nvSpPr>
        <xdr:cNvPr id="122" name="Text Box 8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 txBox="1">
          <a:spLocks noChangeArrowheads="1"/>
        </xdr:cNvSpPr>
      </xdr:nvSpPr>
      <xdr:spPr bwMode="auto">
        <a:xfrm>
          <a:off x="1790700" y="217551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122</xdr:row>
      <xdr:rowOff>0</xdr:rowOff>
    </xdr:from>
    <xdr:to>
      <xdr:col>1</xdr:col>
      <xdr:colOff>1304925</xdr:colOff>
      <xdr:row>122</xdr:row>
      <xdr:rowOff>161925</xdr:rowOff>
    </xdr:to>
    <xdr:sp macro="" textlink="">
      <xdr:nvSpPr>
        <xdr:cNvPr id="123" name="Text Box 9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 txBox="1">
          <a:spLocks noChangeArrowheads="1"/>
        </xdr:cNvSpPr>
      </xdr:nvSpPr>
      <xdr:spPr bwMode="auto">
        <a:xfrm>
          <a:off x="1790700" y="217551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122</xdr:row>
      <xdr:rowOff>0</xdr:rowOff>
    </xdr:from>
    <xdr:to>
      <xdr:col>1</xdr:col>
      <xdr:colOff>1304925</xdr:colOff>
      <xdr:row>122</xdr:row>
      <xdr:rowOff>161925</xdr:rowOff>
    </xdr:to>
    <xdr:sp macro="" textlink="">
      <xdr:nvSpPr>
        <xdr:cNvPr id="124" name="Text Box 8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 txBox="1">
          <a:spLocks noChangeArrowheads="1"/>
        </xdr:cNvSpPr>
      </xdr:nvSpPr>
      <xdr:spPr bwMode="auto">
        <a:xfrm>
          <a:off x="1790700" y="217551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122</xdr:row>
      <xdr:rowOff>0</xdr:rowOff>
    </xdr:from>
    <xdr:to>
      <xdr:col>1</xdr:col>
      <xdr:colOff>1304925</xdr:colOff>
      <xdr:row>122</xdr:row>
      <xdr:rowOff>161925</xdr:rowOff>
    </xdr:to>
    <xdr:sp macro="" textlink="">
      <xdr:nvSpPr>
        <xdr:cNvPr id="125" name="Text Box 9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 txBox="1">
          <a:spLocks noChangeArrowheads="1"/>
        </xdr:cNvSpPr>
      </xdr:nvSpPr>
      <xdr:spPr bwMode="auto">
        <a:xfrm>
          <a:off x="1790700" y="217551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122</xdr:row>
      <xdr:rowOff>0</xdr:rowOff>
    </xdr:from>
    <xdr:to>
      <xdr:col>1</xdr:col>
      <xdr:colOff>1304925</xdr:colOff>
      <xdr:row>122</xdr:row>
      <xdr:rowOff>161925</xdr:rowOff>
    </xdr:to>
    <xdr:sp macro="" textlink="">
      <xdr:nvSpPr>
        <xdr:cNvPr id="126" name="Text Box 8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 txBox="1">
          <a:spLocks noChangeArrowheads="1"/>
        </xdr:cNvSpPr>
      </xdr:nvSpPr>
      <xdr:spPr bwMode="auto">
        <a:xfrm>
          <a:off x="1790700" y="217551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122</xdr:row>
      <xdr:rowOff>0</xdr:rowOff>
    </xdr:from>
    <xdr:to>
      <xdr:col>1</xdr:col>
      <xdr:colOff>1304925</xdr:colOff>
      <xdr:row>122</xdr:row>
      <xdr:rowOff>161925</xdr:rowOff>
    </xdr:to>
    <xdr:sp macro="" textlink="">
      <xdr:nvSpPr>
        <xdr:cNvPr id="127" name="Text Box 9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 txBox="1">
          <a:spLocks noChangeArrowheads="1"/>
        </xdr:cNvSpPr>
      </xdr:nvSpPr>
      <xdr:spPr bwMode="auto">
        <a:xfrm>
          <a:off x="1790700" y="217551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122</xdr:row>
      <xdr:rowOff>0</xdr:rowOff>
    </xdr:from>
    <xdr:to>
      <xdr:col>1</xdr:col>
      <xdr:colOff>1304925</xdr:colOff>
      <xdr:row>122</xdr:row>
      <xdr:rowOff>161925</xdr:rowOff>
    </xdr:to>
    <xdr:sp macro="" textlink="">
      <xdr:nvSpPr>
        <xdr:cNvPr id="128" name="Text Box 8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 txBox="1">
          <a:spLocks noChangeArrowheads="1"/>
        </xdr:cNvSpPr>
      </xdr:nvSpPr>
      <xdr:spPr bwMode="auto">
        <a:xfrm>
          <a:off x="1790700" y="217551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122</xdr:row>
      <xdr:rowOff>0</xdr:rowOff>
    </xdr:from>
    <xdr:to>
      <xdr:col>1</xdr:col>
      <xdr:colOff>1304925</xdr:colOff>
      <xdr:row>122</xdr:row>
      <xdr:rowOff>161925</xdr:rowOff>
    </xdr:to>
    <xdr:sp macro="" textlink="">
      <xdr:nvSpPr>
        <xdr:cNvPr id="129" name="Text Box 9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 txBox="1">
          <a:spLocks noChangeArrowheads="1"/>
        </xdr:cNvSpPr>
      </xdr:nvSpPr>
      <xdr:spPr bwMode="auto">
        <a:xfrm>
          <a:off x="1790700" y="217551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122</xdr:row>
      <xdr:rowOff>0</xdr:rowOff>
    </xdr:from>
    <xdr:to>
      <xdr:col>1</xdr:col>
      <xdr:colOff>1304925</xdr:colOff>
      <xdr:row>122</xdr:row>
      <xdr:rowOff>161925</xdr:rowOff>
    </xdr:to>
    <xdr:sp macro="" textlink="">
      <xdr:nvSpPr>
        <xdr:cNvPr id="130" name="Text Box 8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 txBox="1">
          <a:spLocks noChangeArrowheads="1"/>
        </xdr:cNvSpPr>
      </xdr:nvSpPr>
      <xdr:spPr bwMode="auto">
        <a:xfrm>
          <a:off x="1790700" y="217551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122</xdr:row>
      <xdr:rowOff>0</xdr:rowOff>
    </xdr:from>
    <xdr:to>
      <xdr:col>1</xdr:col>
      <xdr:colOff>1304925</xdr:colOff>
      <xdr:row>122</xdr:row>
      <xdr:rowOff>161925</xdr:rowOff>
    </xdr:to>
    <xdr:sp macro="" textlink="">
      <xdr:nvSpPr>
        <xdr:cNvPr id="131" name="Text Box 9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 txBox="1">
          <a:spLocks noChangeArrowheads="1"/>
        </xdr:cNvSpPr>
      </xdr:nvSpPr>
      <xdr:spPr bwMode="auto">
        <a:xfrm>
          <a:off x="1790700" y="217551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122</xdr:row>
      <xdr:rowOff>0</xdr:rowOff>
    </xdr:from>
    <xdr:to>
      <xdr:col>1</xdr:col>
      <xdr:colOff>1304925</xdr:colOff>
      <xdr:row>122</xdr:row>
      <xdr:rowOff>161925</xdr:rowOff>
    </xdr:to>
    <xdr:sp macro="" textlink="">
      <xdr:nvSpPr>
        <xdr:cNvPr id="132" name="Text Box 8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 txBox="1">
          <a:spLocks noChangeArrowheads="1"/>
        </xdr:cNvSpPr>
      </xdr:nvSpPr>
      <xdr:spPr bwMode="auto">
        <a:xfrm>
          <a:off x="1790700" y="217551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122</xdr:row>
      <xdr:rowOff>0</xdr:rowOff>
    </xdr:from>
    <xdr:to>
      <xdr:col>1</xdr:col>
      <xdr:colOff>1304925</xdr:colOff>
      <xdr:row>122</xdr:row>
      <xdr:rowOff>161925</xdr:rowOff>
    </xdr:to>
    <xdr:sp macro="" textlink="">
      <xdr:nvSpPr>
        <xdr:cNvPr id="133" name="Text Box 9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 txBox="1">
          <a:spLocks noChangeArrowheads="1"/>
        </xdr:cNvSpPr>
      </xdr:nvSpPr>
      <xdr:spPr bwMode="auto">
        <a:xfrm>
          <a:off x="1790700" y="217551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122</xdr:row>
      <xdr:rowOff>0</xdr:rowOff>
    </xdr:from>
    <xdr:to>
      <xdr:col>1</xdr:col>
      <xdr:colOff>1304925</xdr:colOff>
      <xdr:row>122</xdr:row>
      <xdr:rowOff>161925</xdr:rowOff>
    </xdr:to>
    <xdr:sp macro="" textlink="">
      <xdr:nvSpPr>
        <xdr:cNvPr id="134" name="Text Box 8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 txBox="1">
          <a:spLocks noChangeArrowheads="1"/>
        </xdr:cNvSpPr>
      </xdr:nvSpPr>
      <xdr:spPr bwMode="auto">
        <a:xfrm>
          <a:off x="1790700" y="217551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122</xdr:row>
      <xdr:rowOff>0</xdr:rowOff>
    </xdr:from>
    <xdr:to>
      <xdr:col>1</xdr:col>
      <xdr:colOff>1304925</xdr:colOff>
      <xdr:row>122</xdr:row>
      <xdr:rowOff>161925</xdr:rowOff>
    </xdr:to>
    <xdr:sp macro="" textlink="">
      <xdr:nvSpPr>
        <xdr:cNvPr id="135" name="Text Box 9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 txBox="1">
          <a:spLocks noChangeArrowheads="1"/>
        </xdr:cNvSpPr>
      </xdr:nvSpPr>
      <xdr:spPr bwMode="auto">
        <a:xfrm>
          <a:off x="1790700" y="217551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122</xdr:row>
      <xdr:rowOff>0</xdr:rowOff>
    </xdr:from>
    <xdr:to>
      <xdr:col>1</xdr:col>
      <xdr:colOff>1304925</xdr:colOff>
      <xdr:row>122</xdr:row>
      <xdr:rowOff>161925</xdr:rowOff>
    </xdr:to>
    <xdr:sp macro="" textlink="">
      <xdr:nvSpPr>
        <xdr:cNvPr id="136" name="Text Box 8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 txBox="1">
          <a:spLocks noChangeArrowheads="1"/>
        </xdr:cNvSpPr>
      </xdr:nvSpPr>
      <xdr:spPr bwMode="auto">
        <a:xfrm>
          <a:off x="1790700" y="217551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122</xdr:row>
      <xdr:rowOff>0</xdr:rowOff>
    </xdr:from>
    <xdr:to>
      <xdr:col>1</xdr:col>
      <xdr:colOff>1304925</xdr:colOff>
      <xdr:row>122</xdr:row>
      <xdr:rowOff>161925</xdr:rowOff>
    </xdr:to>
    <xdr:sp macro="" textlink="">
      <xdr:nvSpPr>
        <xdr:cNvPr id="137" name="Text Box 9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 txBox="1">
          <a:spLocks noChangeArrowheads="1"/>
        </xdr:cNvSpPr>
      </xdr:nvSpPr>
      <xdr:spPr bwMode="auto">
        <a:xfrm>
          <a:off x="1790700" y="217551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122</xdr:row>
      <xdr:rowOff>0</xdr:rowOff>
    </xdr:from>
    <xdr:to>
      <xdr:col>1</xdr:col>
      <xdr:colOff>1304925</xdr:colOff>
      <xdr:row>122</xdr:row>
      <xdr:rowOff>161925</xdr:rowOff>
    </xdr:to>
    <xdr:sp macro="" textlink="">
      <xdr:nvSpPr>
        <xdr:cNvPr id="138" name="Text Box 8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 txBox="1">
          <a:spLocks noChangeArrowheads="1"/>
        </xdr:cNvSpPr>
      </xdr:nvSpPr>
      <xdr:spPr bwMode="auto">
        <a:xfrm>
          <a:off x="1790700" y="217551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122</xdr:row>
      <xdr:rowOff>0</xdr:rowOff>
    </xdr:from>
    <xdr:to>
      <xdr:col>1</xdr:col>
      <xdr:colOff>1304925</xdr:colOff>
      <xdr:row>122</xdr:row>
      <xdr:rowOff>161925</xdr:rowOff>
    </xdr:to>
    <xdr:sp macro="" textlink="">
      <xdr:nvSpPr>
        <xdr:cNvPr id="139" name="Text Box 9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 txBox="1">
          <a:spLocks noChangeArrowheads="1"/>
        </xdr:cNvSpPr>
      </xdr:nvSpPr>
      <xdr:spPr bwMode="auto">
        <a:xfrm>
          <a:off x="1790700" y="217551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122</xdr:row>
      <xdr:rowOff>0</xdr:rowOff>
    </xdr:from>
    <xdr:to>
      <xdr:col>1</xdr:col>
      <xdr:colOff>1304925</xdr:colOff>
      <xdr:row>122</xdr:row>
      <xdr:rowOff>161925</xdr:rowOff>
    </xdr:to>
    <xdr:sp macro="" textlink="">
      <xdr:nvSpPr>
        <xdr:cNvPr id="140" name="Text Box 8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 txBox="1">
          <a:spLocks noChangeArrowheads="1"/>
        </xdr:cNvSpPr>
      </xdr:nvSpPr>
      <xdr:spPr bwMode="auto">
        <a:xfrm>
          <a:off x="1790700" y="217551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122</xdr:row>
      <xdr:rowOff>0</xdr:rowOff>
    </xdr:from>
    <xdr:to>
      <xdr:col>1</xdr:col>
      <xdr:colOff>1304925</xdr:colOff>
      <xdr:row>122</xdr:row>
      <xdr:rowOff>161925</xdr:rowOff>
    </xdr:to>
    <xdr:sp macro="" textlink="">
      <xdr:nvSpPr>
        <xdr:cNvPr id="141" name="Text Box 9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 txBox="1">
          <a:spLocks noChangeArrowheads="1"/>
        </xdr:cNvSpPr>
      </xdr:nvSpPr>
      <xdr:spPr bwMode="auto">
        <a:xfrm>
          <a:off x="1790700" y="217551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122</xdr:row>
      <xdr:rowOff>0</xdr:rowOff>
    </xdr:from>
    <xdr:to>
      <xdr:col>1</xdr:col>
      <xdr:colOff>1304925</xdr:colOff>
      <xdr:row>122</xdr:row>
      <xdr:rowOff>161925</xdr:rowOff>
    </xdr:to>
    <xdr:sp macro="" textlink="">
      <xdr:nvSpPr>
        <xdr:cNvPr id="142" name="Text Box 8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 txBox="1">
          <a:spLocks noChangeArrowheads="1"/>
        </xdr:cNvSpPr>
      </xdr:nvSpPr>
      <xdr:spPr bwMode="auto">
        <a:xfrm>
          <a:off x="1790700" y="217551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122</xdr:row>
      <xdr:rowOff>0</xdr:rowOff>
    </xdr:from>
    <xdr:to>
      <xdr:col>1</xdr:col>
      <xdr:colOff>1304925</xdr:colOff>
      <xdr:row>122</xdr:row>
      <xdr:rowOff>161925</xdr:rowOff>
    </xdr:to>
    <xdr:sp macro="" textlink="">
      <xdr:nvSpPr>
        <xdr:cNvPr id="143" name="Text Box 9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 txBox="1">
          <a:spLocks noChangeArrowheads="1"/>
        </xdr:cNvSpPr>
      </xdr:nvSpPr>
      <xdr:spPr bwMode="auto">
        <a:xfrm>
          <a:off x="1790700" y="217551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122</xdr:row>
      <xdr:rowOff>0</xdr:rowOff>
    </xdr:from>
    <xdr:to>
      <xdr:col>1</xdr:col>
      <xdr:colOff>1304925</xdr:colOff>
      <xdr:row>122</xdr:row>
      <xdr:rowOff>161925</xdr:rowOff>
    </xdr:to>
    <xdr:sp macro="" textlink="">
      <xdr:nvSpPr>
        <xdr:cNvPr id="144" name="Text Box 8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 txBox="1">
          <a:spLocks noChangeArrowheads="1"/>
        </xdr:cNvSpPr>
      </xdr:nvSpPr>
      <xdr:spPr bwMode="auto">
        <a:xfrm>
          <a:off x="1790700" y="217551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122</xdr:row>
      <xdr:rowOff>0</xdr:rowOff>
    </xdr:from>
    <xdr:to>
      <xdr:col>1</xdr:col>
      <xdr:colOff>1304925</xdr:colOff>
      <xdr:row>122</xdr:row>
      <xdr:rowOff>161925</xdr:rowOff>
    </xdr:to>
    <xdr:sp macro="" textlink="">
      <xdr:nvSpPr>
        <xdr:cNvPr id="145" name="Text Box 9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 txBox="1">
          <a:spLocks noChangeArrowheads="1"/>
        </xdr:cNvSpPr>
      </xdr:nvSpPr>
      <xdr:spPr bwMode="auto">
        <a:xfrm>
          <a:off x="1790700" y="217551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122</xdr:row>
      <xdr:rowOff>0</xdr:rowOff>
    </xdr:from>
    <xdr:to>
      <xdr:col>1</xdr:col>
      <xdr:colOff>1304925</xdr:colOff>
      <xdr:row>122</xdr:row>
      <xdr:rowOff>161925</xdr:rowOff>
    </xdr:to>
    <xdr:sp macro="" textlink="">
      <xdr:nvSpPr>
        <xdr:cNvPr id="146" name="Text Box 8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 txBox="1">
          <a:spLocks noChangeArrowheads="1"/>
        </xdr:cNvSpPr>
      </xdr:nvSpPr>
      <xdr:spPr bwMode="auto">
        <a:xfrm>
          <a:off x="1790700" y="217551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122</xdr:row>
      <xdr:rowOff>0</xdr:rowOff>
    </xdr:from>
    <xdr:to>
      <xdr:col>1</xdr:col>
      <xdr:colOff>1304925</xdr:colOff>
      <xdr:row>122</xdr:row>
      <xdr:rowOff>161925</xdr:rowOff>
    </xdr:to>
    <xdr:sp macro="" textlink="">
      <xdr:nvSpPr>
        <xdr:cNvPr id="147" name="Text Box 9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 txBox="1">
          <a:spLocks noChangeArrowheads="1"/>
        </xdr:cNvSpPr>
      </xdr:nvSpPr>
      <xdr:spPr bwMode="auto">
        <a:xfrm>
          <a:off x="1790700" y="217551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122</xdr:row>
      <xdr:rowOff>0</xdr:rowOff>
    </xdr:from>
    <xdr:to>
      <xdr:col>1</xdr:col>
      <xdr:colOff>1304925</xdr:colOff>
      <xdr:row>122</xdr:row>
      <xdr:rowOff>161925</xdr:rowOff>
    </xdr:to>
    <xdr:sp macro="" textlink="">
      <xdr:nvSpPr>
        <xdr:cNvPr id="148" name="Text Box 8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 txBox="1">
          <a:spLocks noChangeArrowheads="1"/>
        </xdr:cNvSpPr>
      </xdr:nvSpPr>
      <xdr:spPr bwMode="auto">
        <a:xfrm>
          <a:off x="1790700" y="217551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122</xdr:row>
      <xdr:rowOff>0</xdr:rowOff>
    </xdr:from>
    <xdr:to>
      <xdr:col>1</xdr:col>
      <xdr:colOff>1304925</xdr:colOff>
      <xdr:row>122</xdr:row>
      <xdr:rowOff>161925</xdr:rowOff>
    </xdr:to>
    <xdr:sp macro="" textlink="">
      <xdr:nvSpPr>
        <xdr:cNvPr id="149" name="Text Box 9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 txBox="1">
          <a:spLocks noChangeArrowheads="1"/>
        </xdr:cNvSpPr>
      </xdr:nvSpPr>
      <xdr:spPr bwMode="auto">
        <a:xfrm>
          <a:off x="1790700" y="217551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122</xdr:row>
      <xdr:rowOff>0</xdr:rowOff>
    </xdr:from>
    <xdr:to>
      <xdr:col>1</xdr:col>
      <xdr:colOff>1304925</xdr:colOff>
      <xdr:row>122</xdr:row>
      <xdr:rowOff>161925</xdr:rowOff>
    </xdr:to>
    <xdr:sp macro="" textlink="">
      <xdr:nvSpPr>
        <xdr:cNvPr id="150" name="Text Box 8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 txBox="1">
          <a:spLocks noChangeArrowheads="1"/>
        </xdr:cNvSpPr>
      </xdr:nvSpPr>
      <xdr:spPr bwMode="auto">
        <a:xfrm>
          <a:off x="1790700" y="217551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122</xdr:row>
      <xdr:rowOff>0</xdr:rowOff>
    </xdr:from>
    <xdr:to>
      <xdr:col>1</xdr:col>
      <xdr:colOff>1304925</xdr:colOff>
      <xdr:row>122</xdr:row>
      <xdr:rowOff>161925</xdr:rowOff>
    </xdr:to>
    <xdr:sp macro="" textlink="">
      <xdr:nvSpPr>
        <xdr:cNvPr id="151" name="Text Box 9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 txBox="1">
          <a:spLocks noChangeArrowheads="1"/>
        </xdr:cNvSpPr>
      </xdr:nvSpPr>
      <xdr:spPr bwMode="auto">
        <a:xfrm>
          <a:off x="1790700" y="217551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122</xdr:row>
      <xdr:rowOff>0</xdr:rowOff>
    </xdr:from>
    <xdr:to>
      <xdr:col>1</xdr:col>
      <xdr:colOff>1304925</xdr:colOff>
      <xdr:row>122</xdr:row>
      <xdr:rowOff>161925</xdr:rowOff>
    </xdr:to>
    <xdr:sp macro="" textlink="">
      <xdr:nvSpPr>
        <xdr:cNvPr id="152" name="Text Box 8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 txBox="1">
          <a:spLocks noChangeArrowheads="1"/>
        </xdr:cNvSpPr>
      </xdr:nvSpPr>
      <xdr:spPr bwMode="auto">
        <a:xfrm>
          <a:off x="1790700" y="217551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122</xdr:row>
      <xdr:rowOff>0</xdr:rowOff>
    </xdr:from>
    <xdr:to>
      <xdr:col>1</xdr:col>
      <xdr:colOff>1304925</xdr:colOff>
      <xdr:row>122</xdr:row>
      <xdr:rowOff>161925</xdr:rowOff>
    </xdr:to>
    <xdr:sp macro="" textlink="">
      <xdr:nvSpPr>
        <xdr:cNvPr id="153" name="Text Box 9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 txBox="1">
          <a:spLocks noChangeArrowheads="1"/>
        </xdr:cNvSpPr>
      </xdr:nvSpPr>
      <xdr:spPr bwMode="auto">
        <a:xfrm>
          <a:off x="1790700" y="217551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122</xdr:row>
      <xdr:rowOff>0</xdr:rowOff>
    </xdr:from>
    <xdr:to>
      <xdr:col>1</xdr:col>
      <xdr:colOff>1304925</xdr:colOff>
      <xdr:row>122</xdr:row>
      <xdr:rowOff>161925</xdr:rowOff>
    </xdr:to>
    <xdr:sp macro="" textlink="">
      <xdr:nvSpPr>
        <xdr:cNvPr id="154" name="Text Box 8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SpPr txBox="1">
          <a:spLocks noChangeArrowheads="1"/>
        </xdr:cNvSpPr>
      </xdr:nvSpPr>
      <xdr:spPr bwMode="auto">
        <a:xfrm>
          <a:off x="1790700" y="217551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122</xdr:row>
      <xdr:rowOff>0</xdr:rowOff>
    </xdr:from>
    <xdr:to>
      <xdr:col>1</xdr:col>
      <xdr:colOff>1304925</xdr:colOff>
      <xdr:row>122</xdr:row>
      <xdr:rowOff>161925</xdr:rowOff>
    </xdr:to>
    <xdr:sp macro="" textlink="">
      <xdr:nvSpPr>
        <xdr:cNvPr id="155" name="Text Box 9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SpPr txBox="1">
          <a:spLocks noChangeArrowheads="1"/>
        </xdr:cNvSpPr>
      </xdr:nvSpPr>
      <xdr:spPr bwMode="auto">
        <a:xfrm>
          <a:off x="1790700" y="217551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122</xdr:row>
      <xdr:rowOff>0</xdr:rowOff>
    </xdr:from>
    <xdr:to>
      <xdr:col>1</xdr:col>
      <xdr:colOff>1304925</xdr:colOff>
      <xdr:row>122</xdr:row>
      <xdr:rowOff>161925</xdr:rowOff>
    </xdr:to>
    <xdr:sp macro="" textlink="">
      <xdr:nvSpPr>
        <xdr:cNvPr id="156" name="Text Box 8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SpPr txBox="1">
          <a:spLocks noChangeArrowheads="1"/>
        </xdr:cNvSpPr>
      </xdr:nvSpPr>
      <xdr:spPr bwMode="auto">
        <a:xfrm>
          <a:off x="1790700" y="217551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122</xdr:row>
      <xdr:rowOff>0</xdr:rowOff>
    </xdr:from>
    <xdr:to>
      <xdr:col>1</xdr:col>
      <xdr:colOff>1304925</xdr:colOff>
      <xdr:row>122</xdr:row>
      <xdr:rowOff>161925</xdr:rowOff>
    </xdr:to>
    <xdr:sp macro="" textlink="">
      <xdr:nvSpPr>
        <xdr:cNvPr id="157" name="Text Box 9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SpPr txBox="1">
          <a:spLocks noChangeArrowheads="1"/>
        </xdr:cNvSpPr>
      </xdr:nvSpPr>
      <xdr:spPr bwMode="auto">
        <a:xfrm>
          <a:off x="1790700" y="217551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122</xdr:row>
      <xdr:rowOff>0</xdr:rowOff>
    </xdr:from>
    <xdr:to>
      <xdr:col>1</xdr:col>
      <xdr:colOff>1304925</xdr:colOff>
      <xdr:row>122</xdr:row>
      <xdr:rowOff>161925</xdr:rowOff>
    </xdr:to>
    <xdr:sp macro="" textlink="">
      <xdr:nvSpPr>
        <xdr:cNvPr id="158" name="Text Box 8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SpPr txBox="1">
          <a:spLocks noChangeArrowheads="1"/>
        </xdr:cNvSpPr>
      </xdr:nvSpPr>
      <xdr:spPr bwMode="auto">
        <a:xfrm>
          <a:off x="1790700" y="217551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122</xdr:row>
      <xdr:rowOff>0</xdr:rowOff>
    </xdr:from>
    <xdr:to>
      <xdr:col>1</xdr:col>
      <xdr:colOff>1304925</xdr:colOff>
      <xdr:row>122</xdr:row>
      <xdr:rowOff>161925</xdr:rowOff>
    </xdr:to>
    <xdr:sp macro="" textlink="">
      <xdr:nvSpPr>
        <xdr:cNvPr id="159" name="Text Box 9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SpPr txBox="1">
          <a:spLocks noChangeArrowheads="1"/>
        </xdr:cNvSpPr>
      </xdr:nvSpPr>
      <xdr:spPr bwMode="auto">
        <a:xfrm>
          <a:off x="1790700" y="217551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122</xdr:row>
      <xdr:rowOff>0</xdr:rowOff>
    </xdr:from>
    <xdr:to>
      <xdr:col>1</xdr:col>
      <xdr:colOff>1304925</xdr:colOff>
      <xdr:row>122</xdr:row>
      <xdr:rowOff>161925</xdr:rowOff>
    </xdr:to>
    <xdr:sp macro="" textlink="">
      <xdr:nvSpPr>
        <xdr:cNvPr id="160" name="Text Box 8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SpPr txBox="1">
          <a:spLocks noChangeArrowheads="1"/>
        </xdr:cNvSpPr>
      </xdr:nvSpPr>
      <xdr:spPr bwMode="auto">
        <a:xfrm>
          <a:off x="1790700" y="217551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122</xdr:row>
      <xdr:rowOff>0</xdr:rowOff>
    </xdr:from>
    <xdr:to>
      <xdr:col>1</xdr:col>
      <xdr:colOff>1304925</xdr:colOff>
      <xdr:row>122</xdr:row>
      <xdr:rowOff>161925</xdr:rowOff>
    </xdr:to>
    <xdr:sp macro="" textlink="">
      <xdr:nvSpPr>
        <xdr:cNvPr id="161" name="Text Box 9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SpPr txBox="1">
          <a:spLocks noChangeArrowheads="1"/>
        </xdr:cNvSpPr>
      </xdr:nvSpPr>
      <xdr:spPr bwMode="auto">
        <a:xfrm>
          <a:off x="1790700" y="217551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122</xdr:row>
      <xdr:rowOff>0</xdr:rowOff>
    </xdr:from>
    <xdr:to>
      <xdr:col>1</xdr:col>
      <xdr:colOff>1304925</xdr:colOff>
      <xdr:row>122</xdr:row>
      <xdr:rowOff>161925</xdr:rowOff>
    </xdr:to>
    <xdr:sp macro="" textlink="">
      <xdr:nvSpPr>
        <xdr:cNvPr id="162" name="Text Box 8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SpPr txBox="1">
          <a:spLocks noChangeArrowheads="1"/>
        </xdr:cNvSpPr>
      </xdr:nvSpPr>
      <xdr:spPr bwMode="auto">
        <a:xfrm>
          <a:off x="1790700" y="217551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122</xdr:row>
      <xdr:rowOff>0</xdr:rowOff>
    </xdr:from>
    <xdr:to>
      <xdr:col>1</xdr:col>
      <xdr:colOff>1304925</xdr:colOff>
      <xdr:row>122</xdr:row>
      <xdr:rowOff>161925</xdr:rowOff>
    </xdr:to>
    <xdr:sp macro="" textlink="">
      <xdr:nvSpPr>
        <xdr:cNvPr id="163" name="Text Box 9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SpPr txBox="1">
          <a:spLocks noChangeArrowheads="1"/>
        </xdr:cNvSpPr>
      </xdr:nvSpPr>
      <xdr:spPr bwMode="auto">
        <a:xfrm>
          <a:off x="1790700" y="217551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122</xdr:row>
      <xdr:rowOff>0</xdr:rowOff>
    </xdr:from>
    <xdr:to>
      <xdr:col>1</xdr:col>
      <xdr:colOff>1304925</xdr:colOff>
      <xdr:row>122</xdr:row>
      <xdr:rowOff>161925</xdr:rowOff>
    </xdr:to>
    <xdr:sp macro="" textlink="">
      <xdr:nvSpPr>
        <xdr:cNvPr id="164" name="Text Box 8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 txBox="1">
          <a:spLocks noChangeArrowheads="1"/>
        </xdr:cNvSpPr>
      </xdr:nvSpPr>
      <xdr:spPr bwMode="auto">
        <a:xfrm>
          <a:off x="1790700" y="217551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122</xdr:row>
      <xdr:rowOff>0</xdr:rowOff>
    </xdr:from>
    <xdr:to>
      <xdr:col>1</xdr:col>
      <xdr:colOff>1304925</xdr:colOff>
      <xdr:row>122</xdr:row>
      <xdr:rowOff>161925</xdr:rowOff>
    </xdr:to>
    <xdr:sp macro="" textlink="">
      <xdr:nvSpPr>
        <xdr:cNvPr id="165" name="Text Box 9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SpPr txBox="1">
          <a:spLocks noChangeArrowheads="1"/>
        </xdr:cNvSpPr>
      </xdr:nvSpPr>
      <xdr:spPr bwMode="auto">
        <a:xfrm>
          <a:off x="1790700" y="217551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122</xdr:row>
      <xdr:rowOff>0</xdr:rowOff>
    </xdr:from>
    <xdr:to>
      <xdr:col>1</xdr:col>
      <xdr:colOff>1304925</xdr:colOff>
      <xdr:row>122</xdr:row>
      <xdr:rowOff>161925</xdr:rowOff>
    </xdr:to>
    <xdr:sp macro="" textlink="">
      <xdr:nvSpPr>
        <xdr:cNvPr id="166" name="Text Box 8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SpPr txBox="1">
          <a:spLocks noChangeArrowheads="1"/>
        </xdr:cNvSpPr>
      </xdr:nvSpPr>
      <xdr:spPr bwMode="auto">
        <a:xfrm>
          <a:off x="1790700" y="217551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122</xdr:row>
      <xdr:rowOff>0</xdr:rowOff>
    </xdr:from>
    <xdr:to>
      <xdr:col>1</xdr:col>
      <xdr:colOff>1304925</xdr:colOff>
      <xdr:row>122</xdr:row>
      <xdr:rowOff>161925</xdr:rowOff>
    </xdr:to>
    <xdr:sp macro="" textlink="">
      <xdr:nvSpPr>
        <xdr:cNvPr id="167" name="Text Box 9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SpPr txBox="1">
          <a:spLocks noChangeArrowheads="1"/>
        </xdr:cNvSpPr>
      </xdr:nvSpPr>
      <xdr:spPr bwMode="auto">
        <a:xfrm>
          <a:off x="1790700" y="217551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122</xdr:row>
      <xdr:rowOff>0</xdr:rowOff>
    </xdr:from>
    <xdr:to>
      <xdr:col>1</xdr:col>
      <xdr:colOff>1304925</xdr:colOff>
      <xdr:row>122</xdr:row>
      <xdr:rowOff>161925</xdr:rowOff>
    </xdr:to>
    <xdr:sp macro="" textlink="">
      <xdr:nvSpPr>
        <xdr:cNvPr id="168" name="Text Box 8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SpPr txBox="1">
          <a:spLocks noChangeArrowheads="1"/>
        </xdr:cNvSpPr>
      </xdr:nvSpPr>
      <xdr:spPr bwMode="auto">
        <a:xfrm>
          <a:off x="1790700" y="217551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122</xdr:row>
      <xdr:rowOff>0</xdr:rowOff>
    </xdr:from>
    <xdr:to>
      <xdr:col>1</xdr:col>
      <xdr:colOff>1304925</xdr:colOff>
      <xdr:row>122</xdr:row>
      <xdr:rowOff>161925</xdr:rowOff>
    </xdr:to>
    <xdr:sp macro="" textlink="">
      <xdr:nvSpPr>
        <xdr:cNvPr id="169" name="Text Box 9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SpPr txBox="1">
          <a:spLocks noChangeArrowheads="1"/>
        </xdr:cNvSpPr>
      </xdr:nvSpPr>
      <xdr:spPr bwMode="auto">
        <a:xfrm>
          <a:off x="1790700" y="217551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122</xdr:row>
      <xdr:rowOff>0</xdr:rowOff>
    </xdr:from>
    <xdr:to>
      <xdr:col>1</xdr:col>
      <xdr:colOff>1304925</xdr:colOff>
      <xdr:row>122</xdr:row>
      <xdr:rowOff>161925</xdr:rowOff>
    </xdr:to>
    <xdr:sp macro="" textlink="">
      <xdr:nvSpPr>
        <xdr:cNvPr id="170" name="Text Box 8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 txBox="1">
          <a:spLocks noChangeArrowheads="1"/>
        </xdr:cNvSpPr>
      </xdr:nvSpPr>
      <xdr:spPr bwMode="auto">
        <a:xfrm>
          <a:off x="1790700" y="217551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122</xdr:row>
      <xdr:rowOff>0</xdr:rowOff>
    </xdr:from>
    <xdr:to>
      <xdr:col>1</xdr:col>
      <xdr:colOff>1304925</xdr:colOff>
      <xdr:row>122</xdr:row>
      <xdr:rowOff>161925</xdr:rowOff>
    </xdr:to>
    <xdr:sp macro="" textlink="">
      <xdr:nvSpPr>
        <xdr:cNvPr id="171" name="Text Box 9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SpPr txBox="1">
          <a:spLocks noChangeArrowheads="1"/>
        </xdr:cNvSpPr>
      </xdr:nvSpPr>
      <xdr:spPr bwMode="auto">
        <a:xfrm>
          <a:off x="1790700" y="217551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122</xdr:row>
      <xdr:rowOff>0</xdr:rowOff>
    </xdr:from>
    <xdr:to>
      <xdr:col>1</xdr:col>
      <xdr:colOff>1304925</xdr:colOff>
      <xdr:row>122</xdr:row>
      <xdr:rowOff>161925</xdr:rowOff>
    </xdr:to>
    <xdr:sp macro="" textlink="">
      <xdr:nvSpPr>
        <xdr:cNvPr id="172" name="Text Box 8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SpPr txBox="1">
          <a:spLocks noChangeArrowheads="1"/>
        </xdr:cNvSpPr>
      </xdr:nvSpPr>
      <xdr:spPr bwMode="auto">
        <a:xfrm>
          <a:off x="1790700" y="217551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122</xdr:row>
      <xdr:rowOff>0</xdr:rowOff>
    </xdr:from>
    <xdr:to>
      <xdr:col>1</xdr:col>
      <xdr:colOff>1304925</xdr:colOff>
      <xdr:row>122</xdr:row>
      <xdr:rowOff>161925</xdr:rowOff>
    </xdr:to>
    <xdr:sp macro="" textlink="">
      <xdr:nvSpPr>
        <xdr:cNvPr id="173" name="Text Box 9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 txBox="1">
          <a:spLocks noChangeArrowheads="1"/>
        </xdr:cNvSpPr>
      </xdr:nvSpPr>
      <xdr:spPr bwMode="auto">
        <a:xfrm>
          <a:off x="1790700" y="217551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0</xdr:col>
      <xdr:colOff>0</xdr:colOff>
      <xdr:row>170</xdr:row>
      <xdr:rowOff>0</xdr:rowOff>
    </xdr:from>
    <xdr:ext cx="104775" cy="276225"/>
    <xdr:sp macro="" textlink="">
      <xdr:nvSpPr>
        <xdr:cNvPr id="174" name="Text Box 9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SpPr txBox="1">
          <a:spLocks noChangeArrowheads="1"/>
        </xdr:cNvSpPr>
      </xdr:nvSpPr>
      <xdr:spPr bwMode="auto">
        <a:xfrm>
          <a:off x="0" y="28717875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170</xdr:row>
      <xdr:rowOff>0</xdr:rowOff>
    </xdr:from>
    <xdr:ext cx="104775" cy="266700"/>
    <xdr:sp macro="" textlink="">
      <xdr:nvSpPr>
        <xdr:cNvPr id="175" name="Text Box 8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SpPr txBox="1">
          <a:spLocks noChangeArrowheads="1"/>
        </xdr:cNvSpPr>
      </xdr:nvSpPr>
      <xdr:spPr bwMode="auto">
        <a:xfrm>
          <a:off x="0" y="2871787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170</xdr:row>
      <xdr:rowOff>0</xdr:rowOff>
    </xdr:from>
    <xdr:ext cx="104775" cy="266700"/>
    <xdr:sp macro="" textlink="">
      <xdr:nvSpPr>
        <xdr:cNvPr id="176" name="Text Box 9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SpPr txBox="1">
          <a:spLocks noChangeArrowheads="1"/>
        </xdr:cNvSpPr>
      </xdr:nvSpPr>
      <xdr:spPr bwMode="auto">
        <a:xfrm>
          <a:off x="0" y="2871787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170</xdr:row>
      <xdr:rowOff>0</xdr:rowOff>
    </xdr:from>
    <xdr:ext cx="104775" cy="276225"/>
    <xdr:sp macro="" textlink="">
      <xdr:nvSpPr>
        <xdr:cNvPr id="177" name="Text Box 8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SpPr txBox="1">
          <a:spLocks noChangeArrowheads="1"/>
        </xdr:cNvSpPr>
      </xdr:nvSpPr>
      <xdr:spPr bwMode="auto">
        <a:xfrm>
          <a:off x="0" y="28717875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170</xdr:row>
      <xdr:rowOff>0</xdr:rowOff>
    </xdr:from>
    <xdr:ext cx="104775" cy="276225"/>
    <xdr:sp macro="" textlink="">
      <xdr:nvSpPr>
        <xdr:cNvPr id="178" name="Text Box 9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SpPr txBox="1">
          <a:spLocks noChangeArrowheads="1"/>
        </xdr:cNvSpPr>
      </xdr:nvSpPr>
      <xdr:spPr bwMode="auto">
        <a:xfrm>
          <a:off x="0" y="28717875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170</xdr:row>
      <xdr:rowOff>0</xdr:rowOff>
    </xdr:from>
    <xdr:ext cx="104775" cy="266700"/>
    <xdr:sp macro="" textlink="">
      <xdr:nvSpPr>
        <xdr:cNvPr id="179" name="Text Box 8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SpPr txBox="1">
          <a:spLocks noChangeArrowheads="1"/>
        </xdr:cNvSpPr>
      </xdr:nvSpPr>
      <xdr:spPr bwMode="auto">
        <a:xfrm>
          <a:off x="0" y="2871787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170</xdr:row>
      <xdr:rowOff>0</xdr:rowOff>
    </xdr:from>
    <xdr:ext cx="104775" cy="266700"/>
    <xdr:sp macro="" textlink="">
      <xdr:nvSpPr>
        <xdr:cNvPr id="180" name="Text Box 9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SpPr txBox="1">
          <a:spLocks noChangeArrowheads="1"/>
        </xdr:cNvSpPr>
      </xdr:nvSpPr>
      <xdr:spPr bwMode="auto">
        <a:xfrm>
          <a:off x="0" y="2871787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2</xdr:col>
      <xdr:colOff>22212</xdr:colOff>
      <xdr:row>159</xdr:row>
      <xdr:rowOff>160345</xdr:rowOff>
    </xdr:from>
    <xdr:to>
      <xdr:col>5</xdr:col>
      <xdr:colOff>536562</xdr:colOff>
      <xdr:row>159</xdr:row>
      <xdr:rowOff>160345</xdr:rowOff>
    </xdr:to>
    <xdr:sp macro="" textlink="">
      <xdr:nvSpPr>
        <xdr:cNvPr id="181" name="Line 3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SpPr>
          <a:spLocks noChangeShapeType="1"/>
        </xdr:cNvSpPr>
      </xdr:nvSpPr>
      <xdr:spPr bwMode="auto">
        <a:xfrm>
          <a:off x="4051287" y="30802270"/>
          <a:ext cx="2562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/>
        <a:lstStyle/>
        <a:p>
          <a:endParaRPr lang="es-DO"/>
        </a:p>
      </xdr:txBody>
    </xdr:sp>
    <xdr:clientData/>
  </xdr:twoCellAnchor>
  <xdr:oneCellAnchor>
    <xdr:from>
      <xdr:col>1</xdr:col>
      <xdr:colOff>1304925</xdr:colOff>
      <xdr:row>165</xdr:row>
      <xdr:rowOff>0</xdr:rowOff>
    </xdr:from>
    <xdr:ext cx="104775" cy="276225"/>
    <xdr:sp macro="" textlink="">
      <xdr:nvSpPr>
        <xdr:cNvPr id="182" name="Text Box 9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SpPr txBox="1">
          <a:spLocks noChangeArrowheads="1"/>
        </xdr:cNvSpPr>
      </xdr:nvSpPr>
      <xdr:spPr bwMode="auto">
        <a:xfrm>
          <a:off x="1790700" y="27908250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165</xdr:row>
      <xdr:rowOff>0</xdr:rowOff>
    </xdr:from>
    <xdr:ext cx="104775" cy="266700"/>
    <xdr:sp macro="" textlink="">
      <xdr:nvSpPr>
        <xdr:cNvPr id="183" name="Text Box 8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SpPr txBox="1">
          <a:spLocks noChangeArrowheads="1"/>
        </xdr:cNvSpPr>
      </xdr:nvSpPr>
      <xdr:spPr bwMode="auto">
        <a:xfrm>
          <a:off x="1790700" y="2790825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165</xdr:row>
      <xdr:rowOff>0</xdr:rowOff>
    </xdr:from>
    <xdr:ext cx="104775" cy="266700"/>
    <xdr:sp macro="" textlink="">
      <xdr:nvSpPr>
        <xdr:cNvPr id="184" name="Text Box 9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SpPr txBox="1">
          <a:spLocks noChangeArrowheads="1"/>
        </xdr:cNvSpPr>
      </xdr:nvSpPr>
      <xdr:spPr bwMode="auto">
        <a:xfrm>
          <a:off x="1790700" y="2790825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165</xdr:row>
      <xdr:rowOff>0</xdr:rowOff>
    </xdr:from>
    <xdr:ext cx="104775" cy="276225"/>
    <xdr:sp macro="" textlink="">
      <xdr:nvSpPr>
        <xdr:cNvPr id="185" name="Text Box 8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SpPr txBox="1">
          <a:spLocks noChangeArrowheads="1"/>
        </xdr:cNvSpPr>
      </xdr:nvSpPr>
      <xdr:spPr bwMode="auto">
        <a:xfrm>
          <a:off x="1790700" y="27908250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165</xdr:row>
      <xdr:rowOff>0</xdr:rowOff>
    </xdr:from>
    <xdr:ext cx="104775" cy="276225"/>
    <xdr:sp macro="" textlink="">
      <xdr:nvSpPr>
        <xdr:cNvPr id="186" name="Text Box 9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SpPr txBox="1">
          <a:spLocks noChangeArrowheads="1"/>
        </xdr:cNvSpPr>
      </xdr:nvSpPr>
      <xdr:spPr bwMode="auto">
        <a:xfrm>
          <a:off x="1790700" y="27908250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165</xdr:row>
      <xdr:rowOff>0</xdr:rowOff>
    </xdr:from>
    <xdr:ext cx="104775" cy="266700"/>
    <xdr:sp macro="" textlink="">
      <xdr:nvSpPr>
        <xdr:cNvPr id="187" name="Text Box 8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SpPr txBox="1">
          <a:spLocks noChangeArrowheads="1"/>
        </xdr:cNvSpPr>
      </xdr:nvSpPr>
      <xdr:spPr bwMode="auto">
        <a:xfrm>
          <a:off x="1790700" y="2790825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165</xdr:row>
      <xdr:rowOff>0</xdr:rowOff>
    </xdr:from>
    <xdr:ext cx="104775" cy="266700"/>
    <xdr:sp macro="" textlink="">
      <xdr:nvSpPr>
        <xdr:cNvPr id="188" name="Text Box 9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SpPr txBox="1">
          <a:spLocks noChangeArrowheads="1"/>
        </xdr:cNvSpPr>
      </xdr:nvSpPr>
      <xdr:spPr bwMode="auto">
        <a:xfrm>
          <a:off x="1790700" y="2790825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2</xdr:col>
      <xdr:colOff>61897</xdr:colOff>
      <xdr:row>170</xdr:row>
      <xdr:rowOff>141288</xdr:rowOff>
    </xdr:from>
    <xdr:to>
      <xdr:col>5</xdr:col>
      <xdr:colOff>595297</xdr:colOff>
      <xdr:row>170</xdr:row>
      <xdr:rowOff>141288</xdr:rowOff>
    </xdr:to>
    <xdr:sp macro="" textlink="">
      <xdr:nvSpPr>
        <xdr:cNvPr id="189" name="Line 4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SpPr>
          <a:spLocks noChangeShapeType="1"/>
        </xdr:cNvSpPr>
      </xdr:nvSpPr>
      <xdr:spPr bwMode="auto">
        <a:xfrm>
          <a:off x="4052872" y="28859163"/>
          <a:ext cx="2533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46032</xdr:colOff>
      <xdr:row>170</xdr:row>
      <xdr:rowOff>147639</xdr:rowOff>
    </xdr:from>
    <xdr:to>
      <xdr:col>1</xdr:col>
      <xdr:colOff>2189157</xdr:colOff>
      <xdr:row>170</xdr:row>
      <xdr:rowOff>147639</xdr:rowOff>
    </xdr:to>
    <xdr:sp macro="" textlink="">
      <xdr:nvSpPr>
        <xdr:cNvPr id="190" name="Line 11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SpPr>
          <a:spLocks noChangeShapeType="1"/>
        </xdr:cNvSpPr>
      </xdr:nvSpPr>
      <xdr:spPr bwMode="auto">
        <a:xfrm>
          <a:off x="46032" y="28865514"/>
          <a:ext cx="26289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159</xdr:row>
      <xdr:rowOff>152406</xdr:rowOff>
    </xdr:from>
    <xdr:to>
      <xdr:col>1</xdr:col>
      <xdr:colOff>2032000</xdr:colOff>
      <xdr:row>160</xdr:row>
      <xdr:rowOff>15873</xdr:rowOff>
    </xdr:to>
    <xdr:sp macro="" textlink="">
      <xdr:nvSpPr>
        <xdr:cNvPr id="191" name="Line 3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SpPr>
          <a:spLocks noChangeShapeType="1"/>
        </xdr:cNvSpPr>
      </xdr:nvSpPr>
      <xdr:spPr bwMode="auto">
        <a:xfrm>
          <a:off x="0" y="27089106"/>
          <a:ext cx="2517775" cy="25392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1939290</xdr:colOff>
      <xdr:row>150</xdr:row>
      <xdr:rowOff>120015</xdr:rowOff>
    </xdr:from>
    <xdr:to>
      <xdr:col>2</xdr:col>
      <xdr:colOff>659130</xdr:colOff>
      <xdr:row>150</xdr:row>
      <xdr:rowOff>120016</xdr:rowOff>
    </xdr:to>
    <xdr:cxnSp macro="">
      <xdr:nvCxnSpPr>
        <xdr:cNvPr id="192" name="Conector recto 191">
          <a:extLst>
            <a:ext uri="{FF2B5EF4-FFF2-40B4-BE49-F238E27FC236}">
              <a16:creationId xmlns:a16="http://schemas.microsoft.com/office/drawing/2014/main" id="{E1759348-D3AD-45B3-9E47-4318159AE111}"/>
            </a:ext>
          </a:extLst>
        </xdr:cNvPr>
        <xdr:cNvCxnSpPr/>
      </xdr:nvCxnSpPr>
      <xdr:spPr>
        <a:xfrm flipV="1">
          <a:off x="2425065" y="26723340"/>
          <a:ext cx="2225040" cy="1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file:///\\Ana\c\Documents%20and%20Settings\JOEL\Mis%20documentos\Documents%20and%20Settings\Joel%20Francisco\Mis%20documentos\Documents%20and%20Settings\CLAUDIA\Mis%20documentos\TRABAJO%20CLAUDIA\Garibaldy%20Bautista%20(actualizaciones)\analisis%20el%20pino%20junumuc&#250;.xls?8D955B24" TargetMode="External"/><Relationship Id="rId1" Type="http://schemas.openxmlformats.org/officeDocument/2006/relationships/externalLinkPath" Target="file:///\\8D955B24\analisis%20el%20pino%20junumuc&#250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njamin\benja2\Documents%20and%20Settings\Benjamin.DOMAIN\My%20Documents\Documentos%20en%20Benjamin\BenMis%20Documento\Plastbau%20Hispaniola\Analisis%20P2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CLAUDIA\Mis%20documentos\TRABAJO%20CLAUDIA\analisis%20seopc\Copia%20de%20Analisis%20PARA%20PRESUPUESTO%20OBRAS%20PUBLICA%20df%20enero%202004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.158\pc%20elvita\Documents%20and%20Settings\Costos_01\Desktop\LOMA%20CABRRERA\MOD.%20223-09%20TRABAJOS%20faltantes%20AC.%20LOMA%20DE%20CABRERA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njamin\benja2\Documents%20and%20Settings\Benjamin.DOMAIN\My%20Documents\Documentos%20en%20Benjamin\BenMis%20Documento\Caba&#241;as%20Turisticas%20en%20San%20Isidro\Caba4asTuristicas3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apa-fs02\HANGAR%20AILI\Hangares%20AILI%2002-09-10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backup%20costos%2003\RECLAMACIONES%202006\ZONA%20III\rec%202%20al%2098-05%20terminacion%20ac.%20la%20cueva%20de%20cevicos%202da.%20etapa%20ac.%20mult.%20guanabano-%20cruce%20de%20maguaca%20parte%20b%20y%20guanabano%20como%20ext.%20al%20ac.%20la%20cueva%20de%20cevico%20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CLAUDIA\Mis%20documentos\TRABAJO%20CLAUDIA\Garibaldy%20Bautista%20(actualizaciones)\analisis%20el%20pino%20junumuc&#250;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NJAMIN\Benja\Documents%20and%20Settings\Benjamin.DOMAIN\My%20Documents\Documentos%20en%20Benjamin\BenMis%20Documento\Bahia%20Principe%20Rio%20San%20Juan\Bahia%20Principe2\SPA%20Bahia%20Principe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njamin\benja2\Mis%20documentos\Analisis%20Karina\Documentos%20Varios\Caseta%20modelo%20(prefabricada).xls" TargetMode="External"/></Relationships>
</file>

<file path=xl/externalLinks/_rels/externalLink19.xml.rels><?xml version="1.0" encoding="UTF-8" standalone="yes"?>
<Relationships xmlns="http://schemas.openxmlformats.org/package/2006/relationships"><Relationship Id="rId2" Type="http://schemas.microsoft.com/office/2019/04/relationships/externalLinkLongPath" Target="file:///\\Elvita\c\Documents%20and%20Settings\JOEL\Mis%20documentos\Documents%20and%20Settings\Joel%20Francisco\Mis%20documentos\Documents%20and%20Settings\CLAUDIA\Mis%20documentos\TRABAJO%20CLAUDIA\Garibaldy%20Bautista%20(actualizaciones)\analisis%20el%20pino%20junumuc&#250;.xls?1E846D7E" TargetMode="External"/><Relationship Id="rId1" Type="http://schemas.openxmlformats.org/officeDocument/2006/relationships/externalLinkPath" Target="file:///\\1E846D7E\analisis%20el%20pino%20junumuc&#25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c-costos-14\PC%20Elvita\Carpeta%20de%20Trabajo%20PABLO%20GUERRERO\2010\pres.%20%20%20equipamiento%20monte%20cristi%20UCR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01\Mis%20Documentos%20(Costos)\ADDENDAS%20ABRIL%202004\143-04%20%20ADDENDA%20NO.%201%20AC.%20%20EL%20LIMON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njamin\benja2\Documents%20and%20Settings\Benjamin.DOMAIN\My%20Documents\Documentos%20en%20Benjamin\BenMis%20Documento\Edificio%20del%20Catastro\windows\TEMP\ETURSA%20BEACH%20RESORT\PRESUPUESTOS%20ETURSA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PROYECTO%20TERMINACION%20SOFTBALL%20COJPD\CUBICACION\CUBICACION-NUEVA-1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BRIAN\D\My%20Documents\Documentos%20En%20Uso\Resort%20Bahia%20Estela%20Caribe\My%20Documents\Brian's%20Documents\RESIDENCIAL%20APARTAMENTOS\ROMANA%20DEL%20OESTE\Plaza%20Columbus\WINPROJ\Cespedes\Fiesta\Fiesta%20Area%20de%20Espectaculos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NJAMIN\Benja\My%20Documents\Data%20Banana%20T.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microsoft.com/office/2006/relationships/xlExternalLinkPath/xlStartup" Target="PROYECTO%20PUCMM/BASE%20DATOS%20PARA%20ANALISIS/BASE%20DATOS2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Benjamin.DOMAIN\My%20Documents\Documentos%20en%20Benjamin\BenMis%20Documento\Prefabricados%20Arquitectonicos\Cotizaciones%20Prefabricados\HERMIDA%20&amp;%20ASOCIADOS\Actualizacion%20cot.%20embajada\Divis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Documents%20and%20Settings\FRED\Mis%20documentos\ARCHIVOS%20PERSONALES\FRED\FRANCISCO\PRESUPUESTO%20MELLIZAS_2_NIVELES_2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njamin\benja2\Documents%20and%20Settings\Benjamin.DOMAIN\My%20Documents\Documentos%20en%20Benjamin\HOTEL%20SUNSCAPE\HOTEL%20SUNSCAPE%20ENTREGADO\Hotel%20Sunscape2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njamin\benja2\Documents%20and%20Settings\Benjamin.DOMAIN\My%20Documents\Documentos%20en%20Benjamin\HOTEL%20SUNSCAPE\HOTEL%20SUNSCAPE%20ENTREGADO\Hotel%20Sunscape%20II%20area%20noble%20Benjamin%20corregido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fic\presupuesto\CARPETAS%20DEPTO.%20PRESUPUESTOS\FERNANDEZ\ANALISIS\Copia%20de%20UCLAS-COMENCE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cuments%20and%20Settings\Benjamin\My%20Documents\BPB2\Club%20de%20playa\Piscina%20y%20club%20de%20playa0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sco\miguel\Prefabricados%20Arquitectonicos\Cotizaciones%20Prefabricados\HERMIDA%20&amp;%20ASOCIADOS\Actualizacion%20cot.%20embajada\Divis2.xls" TargetMode="External"/></Relationships>
</file>

<file path=xl/externalLinks/_rels/externalLink32.xml.rels><?xml version="1.0" encoding="UTF-8" standalone="yes"?>
<Relationships xmlns="http://schemas.openxmlformats.org/package/2006/relationships"><Relationship Id="rId2" Type="http://schemas.microsoft.com/office/2019/04/relationships/externalLinkLongPath" Target="file:///\\Elvita\c\Documents%20and%20Settings\JOEL\Mis%20documentos\Documents%20and%20Settings\Joel%20Francisco\Mis%20documentos\Documents%20and%20Settings\CLAUDIA\Mis%20documentos\TRABAJO%20CLAUDIA\analisis%20seopc\Copia%20de%20Analisis%20PARA%20PRESUPUESTO%20OBRAS%20PUBLICA%20df%20enero%202004.xls?22A946DD" TargetMode="External"/><Relationship Id="rId1" Type="http://schemas.openxmlformats.org/officeDocument/2006/relationships/externalLinkPath" Target="file:///\\22A946DD\Copia%20de%20Analisis%20PARA%20PRESUPUESTO%20OBRAS%20PUBLICA%20df%20enero%202004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fic\presupuesto\Documents%20and%20Settings\yfernandez\Mis%20documentos\poyectos\PRESUPUESTO%20RESIDENCIA%20ORQUIDEA%20TIPO%20A%20definitivo%20AGOSTO2006(1)(1)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cuments%20and%20Settings\JAJAJAJA\Desktop\PROYECTOS\colina%20definitivo2\G.A.1(07junio2005)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fic\presupuesto\Documents%20and%20Settings\Giovanna\Local%20Settings\Temporary%20Internet%20Files\OLK6D\Presupuesto%20Adicional%20No.6%20%20Liceo%20Pedro%20Henrriquez%20Ure&#241;a%20San%20Juan%20de%20la%20Maguana%202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CUME~1\FARNAU~1.INA\CONFIG~1\Temp\DOCUMENTOS%20ALMONTE\Analisis%20de%20Precios,%207ma%20Edicion,%202010,%20enero\2010%2011%20Ene%20txt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c-costos-14\PC%20Elvita\Documents%20and%20Settings\GERMAN%20NOVA\My%20Documents\Intec\MAESTRIA\Costos\Proyecto%20Final%20(SC)\Documents%20and%20Settings\Lurdes\Desktop\Samuel\Propuesta-Auditorias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MIS%20DOCUMENTOS\PROYECTOS%20COBAUSA\SAN_FRANCISCO\SAN%20FCO_2007\PRESUPUESTO_REMITIDO_04Oct07_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IMBERT_PEAD_21abr06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monica\New%20Folder\PRESUPUESTO%20PM2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LICITACION%20VILLAS%20TIPO%20PRESIDENCIAL%20BISONO\Villa%20%20Presidencial4,5,6%20BISONO-ultimo%20DEFINITIVO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an\c\Mis%20Documentos\Mis%20archivos%20recibidos\VillaVinicioCastillo(1)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BRIAN\D\My%20Documents\Documentos%20En%20Uso\Escuelas%20Publicas\Escuelas%20Armenteros%20Tony%20Hernandez\LOLIN%20NAVE%20PTA%20CANA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cuments%20and%20Settings\Benjamin\My%20Documents\BPB2\Club%20de%20playa\Piscina%20y%20club%20de%20playa2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njamin\benja2\Documents%20and%20Settings\Benjamin.DOMAIN\My%20Documents\Documentos%20en%20Benjamin\BenMis%20Documento\Bahia%20Principe%20Rio%20San%20Juan\Remodelacion%20piscina%2010junio02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backup%20costos%2003\RECLAMACIONES%202006\ZONA%20III\rec%201%20al%2098-05%20terminacion%20ac.%20la%20cueva%20de%20cevicos%202da.%20etapa%20ac.%20mult.%20guanabano-%20cruce%20de%20maguaca%20parte%20b%20y%20guanabano%20como%20ext.%20al%20ac.%20la%20cueva%20de%20cevico%201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cuments%20and%20Settings\JAJAJAJA\Desktop\PROYECTOS\colina%20definitivo2\Presupuesto%20Colina%20ben\ACACIA%20ben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PROYECTO%20TERMINACION%20SOFTBALL%20COJPD\CUBICACION\TRABAJOS\Transfer\Costos\Proyectos\Galerias\presup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3\C\Documents%20and%20Settings\CLAUDIA\Mis%20documentos\TRABAJO%20CLAUDIA\analisis%20seopc\Copia%20de%20Analisis%20PARA%20PRESUPUESTO%20OBRAS%20PUBLICA%20df%20enero%202004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c-costos-05\servidor%20de%20red%20de%20costos%20(ervita)\MIS%20DOCUMENTOS\PROYECTO%20TERMINACION%20SOFTBALL%20COJPD\PRESUPUESTO%20MODIFICADO\PRESUPUESTO_FEDOSA_14NOV20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sco\miguel\Prefabricados%20Arquitectonicos\Cotizaciones%20Prefabricados\COTIZA~2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apa-fs02\Users\Maria%20Isabel%20Morales\Desktop\doc.%20memoria%20feb%2011\higuero%20nuevo\HANGAR%20AILI\pres.%20ampliacion%20y%20construc.%20plataforma%20tanque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stbau-ii\C\WINDOWS\DESKTOP\Hotel%20Laurel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cuments%20and%20Settings\Benjamin\My%20Documents\BPB2\BPB2Last\Cubicaciones\Cubicacion%20No.%203\Cubicacion%20Villa%20BPB%2024%20Hab2%20Villas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My%20Documents\PRESUPUbahia%20principe%20modificado2xls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cuments%20and%20Settings\Benjamin\My%20Documents\BPB2\BPB2Last\Presupuesto%20y%20medicion%20final2\Villa%20BPB%2024%20hab%20modiF.%20sistema%20fontaneria4%20separado2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3\C\Documents%20and%20Settings\costos\Mis%20documentos\claudia\Garibaldy%20Bautista%20(Costos)\analisis%20el%20pino%20junumuc&#250;%20(version%201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AN\C\BASE%20DATOS%20PARA%20ANALISIS\BASE%20DATOS2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stbau-ii\C\WINDOWS\DESKTOP\windows\TEMP\Paraiso%20Tropica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</sheetNames>
    <sheetDataSet>
      <sheetData sheetId="0">
        <row r="10">
          <cell r="C10">
            <v>578</v>
          </cell>
        </row>
      </sheetData>
      <sheetData sheetId="1"/>
      <sheetData sheetId="2"/>
      <sheetData sheetId="3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 DE PRECIO"/>
      <sheetName val="Insumo plastbau"/>
      <sheetName val="Plastbau 22"/>
      <sheetName val="Resumen Plastbau 22"/>
    </sheetNames>
    <sheetDataSet>
      <sheetData sheetId="0" refreshError="1">
        <row r="16">
          <cell r="C16" t="str">
            <v>13/7 -</v>
          </cell>
        </row>
      </sheetData>
      <sheetData sheetId="1"/>
      <sheetData sheetId="2"/>
      <sheetData sheetId="3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RECLAMACION 3"/>
      <sheetName val="INSU"/>
      <sheetName val="MO"/>
      <sheetName val="Ins 2"/>
      <sheetName val="INSUMOS"/>
      <sheetName val="Herram"/>
      <sheetName val="Hoja1"/>
      <sheetName val="Hoja2"/>
      <sheetName val="Hoja3"/>
      <sheetName val="Col.Amarre"/>
      <sheetName val="Escalera"/>
      <sheetName val="Muros"/>
      <sheetName val="Materiales"/>
    </sheetNames>
    <sheetDataSet>
      <sheetData sheetId="0">
        <row r="561">
          <cell r="D561">
            <v>36.01</v>
          </cell>
        </row>
      </sheetData>
      <sheetData sheetId="1" refreshError="1"/>
      <sheetData sheetId="2"/>
      <sheetData sheetId="3"/>
      <sheetData sheetId="4"/>
      <sheetData sheetId="5"/>
      <sheetData sheetId="6"/>
      <sheetData sheetId="7">
        <row r="568">
          <cell r="D568" t="str">
            <v>m3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B-10181-3(Rescision)"/>
      <sheetName val="CUB-10181-3(Rescision) (2)"/>
      <sheetName val="CUB-10181-3(Rescision) (3)"/>
      <sheetName val="ANALISIS 2009"/>
      <sheetName val="Módulo1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entación"/>
      <sheetName val="Resumen"/>
      <sheetName val="Flujo Cabañas"/>
      <sheetName val="Cronograma Cabañas"/>
      <sheetName val="Cabañas simple Tipo I"/>
      <sheetName val="Cabañas simple Tipo 2"/>
      <sheetName val="Cabañas simple Tipo 3"/>
      <sheetName val="Cabañas Presidenciales "/>
      <sheetName val="Cabañas Vice Presidenciales"/>
      <sheetName val="Calles, aceras y contenes"/>
      <sheetName val="Edificio de Entrada"/>
      <sheetName val="Análisis"/>
      <sheetName val="Insumos"/>
      <sheetName val="Hoja de presupuesto"/>
      <sheetName val="Edificio Administracion"/>
      <sheetName val="Cabañas Ejecutivas"/>
      <sheetName val="Caseta de planta"/>
      <sheetName val="Lomo"/>
      <sheetName val="Hoja Presentacion (3)"/>
      <sheetName val="Hoja Presentacion (2)"/>
      <sheetName val="Hoja Presentacion Plastbau"/>
      <sheetName val="Hoja Presentacion Convencional"/>
      <sheetName val="Hoja Presentacion"/>
      <sheetName val="Analisis Plastbau "/>
      <sheetName val="HOTEL SUNSCAPE EDF. I"/>
      <sheetName val="HOTEL SUNSCAPE EDF. I I Y V"/>
      <sheetName val="HOTEL SUNSCAPE EDF. I I I Y IV"/>
      <sheetName val="HOTEL SUNSCAPE EDF. V I AL IX"/>
      <sheetName val="HOTEL SUNSCAPE EDF. V I I"/>
      <sheetName val="HOTEL SUNSCAPE EDF. I X"/>
      <sheetName val="HOTEL SUNSCAPE EDF. I V"/>
      <sheetName val="Hormigones Bavaro"/>
      <sheetName val="Parte Electrica"/>
      <sheetName val="Arcos"/>
      <sheetName val="Cronograma"/>
      <sheetName val="HOTEL SUNSCAPE EDF. VIII"/>
      <sheetName val="Resumen Hotel Sunscape II"/>
      <sheetName val="Muros Interiores h=2.8 m "/>
      <sheetName val="HOTEL SUNSCAPE EDF. III"/>
      <sheetName val="HOTEL SUNSCAPE EDF. II"/>
      <sheetName val="HOTEL SUNSCAPE EDF. IX"/>
      <sheetName val="HOTEL SUNSCAPE EDF. V"/>
      <sheetName val="HOTEL SUNSCAPE EDF. IV"/>
      <sheetName val="Resumen Hotel Sunscape copia."/>
      <sheetName val="Presentacion Hotel Sunscape "/>
      <sheetName val="Hoja Presentacion "/>
      <sheetName val="Cubicación"/>
    </sheetNames>
    <sheetDataSet>
      <sheetData sheetId="0" refreshError="1"/>
      <sheetData sheetId="1" refreshError="1">
        <row r="21">
          <cell r="D21">
            <v>1314906.1857016287</v>
          </cell>
        </row>
        <row r="23">
          <cell r="D23">
            <v>2990883.649645336</v>
          </cell>
        </row>
        <row r="24">
          <cell r="D24">
            <v>1806093.8399999999</v>
          </cell>
        </row>
        <row r="25">
          <cell r="D25">
            <v>287006.09240701469</v>
          </cell>
        </row>
        <row r="26">
          <cell r="D26">
            <v>600000</v>
          </cell>
        </row>
        <row r="32">
          <cell r="F32">
            <v>59613800.43383681</v>
          </cell>
        </row>
      </sheetData>
      <sheetData sheetId="2" refreshError="1"/>
      <sheetData sheetId="3" refreshError="1"/>
      <sheetData sheetId="4" refreshError="1">
        <row r="106">
          <cell r="G106">
            <v>1452664.2717140752</v>
          </cell>
        </row>
      </sheetData>
      <sheetData sheetId="5" refreshError="1">
        <row r="106">
          <cell r="G106">
            <v>1421956.8064897507</v>
          </cell>
        </row>
      </sheetData>
      <sheetData sheetId="6" refreshError="1">
        <row r="107">
          <cell r="G107">
            <v>1409090.7024497506</v>
          </cell>
        </row>
      </sheetData>
      <sheetData sheetId="7" refreshError="1">
        <row r="161">
          <cell r="G161">
            <v>3341748.5683191428</v>
          </cell>
        </row>
      </sheetData>
      <sheetData sheetId="8" refreshError="1">
        <row r="157">
          <cell r="G157">
            <v>2629812.3714032574</v>
          </cell>
        </row>
      </sheetData>
      <sheetData sheetId="9" refreshError="1">
        <row r="77">
          <cell r="G77">
            <v>8359323.2016874002</v>
          </cell>
        </row>
      </sheetData>
      <sheetData sheetId="10" refreshError="1">
        <row r="77">
          <cell r="G77">
            <v>621140.25180400361</v>
          </cell>
        </row>
      </sheetData>
      <sheetData sheetId="11" refreshError="1">
        <row r="49">
          <cell r="D49">
            <v>150</v>
          </cell>
        </row>
        <row r="105">
          <cell r="D105">
            <v>2649.6400000000003</v>
          </cell>
        </row>
        <row r="120">
          <cell r="D120">
            <v>3084.55</v>
          </cell>
        </row>
        <row r="138">
          <cell r="D138">
            <v>3746.4657613846157</v>
          </cell>
        </row>
        <row r="148">
          <cell r="D148">
            <v>8759.6139999999996</v>
          </cell>
        </row>
        <row r="156">
          <cell r="D156">
            <v>7227.72</v>
          </cell>
        </row>
        <row r="164">
          <cell r="D164">
            <v>7365.95</v>
          </cell>
        </row>
        <row r="173">
          <cell r="D173">
            <v>5765.4363104433687</v>
          </cell>
        </row>
        <row r="182">
          <cell r="D182">
            <v>9313.451155384615</v>
          </cell>
        </row>
        <row r="200">
          <cell r="D200">
            <v>6693.3966666666665</v>
          </cell>
        </row>
        <row r="209">
          <cell r="D209">
            <v>5176.5506666666661</v>
          </cell>
        </row>
        <row r="218">
          <cell r="D218">
            <v>4991.54</v>
          </cell>
        </row>
        <row r="230">
          <cell r="D230">
            <v>4386.2560994538471</v>
          </cell>
        </row>
        <row r="241">
          <cell r="D241">
            <v>3070.48</v>
          </cell>
        </row>
        <row r="256">
          <cell r="D256">
            <v>4206.2299999999996</v>
          </cell>
        </row>
        <row r="274">
          <cell r="D274">
            <v>1777.8110323846156</v>
          </cell>
        </row>
        <row r="286">
          <cell r="D286">
            <v>4816.92</v>
          </cell>
        </row>
        <row r="306">
          <cell r="D306">
            <v>377.70847206000002</v>
          </cell>
        </row>
        <row r="365">
          <cell r="D365">
            <v>284.03647999999998</v>
          </cell>
        </row>
        <row r="415">
          <cell r="D415">
            <v>595.61825599999997</v>
          </cell>
        </row>
        <row r="427">
          <cell r="D427">
            <v>639.838256</v>
          </cell>
        </row>
        <row r="438">
          <cell r="D438">
            <v>693.07825600000001</v>
          </cell>
        </row>
        <row r="449">
          <cell r="D449">
            <v>563.11809600000004</v>
          </cell>
        </row>
        <row r="460">
          <cell r="D460">
            <v>493.52857599999993</v>
          </cell>
        </row>
        <row r="471">
          <cell r="D471">
            <v>1369.4382560000001</v>
          </cell>
        </row>
        <row r="491">
          <cell r="D491">
            <v>1053.4291840000001</v>
          </cell>
        </row>
        <row r="501">
          <cell r="D501">
            <v>156.43090943999999</v>
          </cell>
        </row>
        <row r="512">
          <cell r="D512">
            <v>1446.1291840000001</v>
          </cell>
        </row>
        <row r="522">
          <cell r="D522">
            <v>810.20918399999994</v>
          </cell>
        </row>
        <row r="532">
          <cell r="D532">
            <v>121.89090944</v>
          </cell>
        </row>
        <row r="541">
          <cell r="D541">
            <v>705.20918399999994</v>
          </cell>
        </row>
        <row r="551">
          <cell r="D551">
            <v>106.89090944</v>
          </cell>
        </row>
        <row r="560">
          <cell r="D560">
            <v>600.20918399999994</v>
          </cell>
        </row>
        <row r="570">
          <cell r="D570">
            <v>91.890909440000001</v>
          </cell>
        </row>
        <row r="580">
          <cell r="D580">
            <v>383.12918399999995</v>
          </cell>
        </row>
        <row r="591">
          <cell r="D591">
            <v>1075.2</v>
          </cell>
        </row>
        <row r="601">
          <cell r="D601">
            <v>402.22159319999997</v>
          </cell>
        </row>
        <row r="610">
          <cell r="D610">
            <v>1470.2215932000001</v>
          </cell>
        </row>
        <row r="620">
          <cell r="D620">
            <v>339.22159319999997</v>
          </cell>
        </row>
        <row r="629">
          <cell r="D629">
            <v>416.86012399999998</v>
          </cell>
        </row>
        <row r="638">
          <cell r="D638">
            <v>1204.0245920000002</v>
          </cell>
        </row>
        <row r="645">
          <cell r="D645">
            <v>506.42459200000008</v>
          </cell>
        </row>
        <row r="658">
          <cell r="D658">
            <v>19014.945350968199</v>
          </cell>
        </row>
        <row r="755">
          <cell r="D755">
            <v>7451.79</v>
          </cell>
        </row>
        <row r="765">
          <cell r="D765">
            <v>5604.04</v>
          </cell>
        </row>
        <row r="775">
          <cell r="D775">
            <v>7150.7099999999991</v>
          </cell>
        </row>
        <row r="785">
          <cell r="D785">
            <v>9347.5483000000004</v>
          </cell>
        </row>
        <row r="915">
          <cell r="D915">
            <v>320.57281386599999</v>
          </cell>
        </row>
        <row r="933">
          <cell r="D933">
            <v>5411.1733461538461</v>
          </cell>
        </row>
        <row r="1004">
          <cell r="D1004">
            <v>6508.3639569669222</v>
          </cell>
        </row>
        <row r="1018">
          <cell r="D1018">
            <v>5615.9402461538457</v>
          </cell>
        </row>
        <row r="1112">
          <cell r="D1112">
            <v>743.03258760000006</v>
          </cell>
        </row>
        <row r="1202">
          <cell r="D1202">
            <v>185.83776800000001</v>
          </cell>
        </row>
        <row r="1212">
          <cell r="D1212">
            <v>374.06856796207995</v>
          </cell>
        </row>
        <row r="1816">
          <cell r="F1816">
            <v>101540.4</v>
          </cell>
        </row>
        <row r="1956">
          <cell r="F1956">
            <v>75726.179999999993</v>
          </cell>
        </row>
      </sheetData>
      <sheetData sheetId="12" refreshError="1">
        <row r="21">
          <cell r="E21">
            <v>30</v>
          </cell>
        </row>
        <row r="25">
          <cell r="E25">
            <v>220</v>
          </cell>
        </row>
        <row r="35">
          <cell r="E35">
            <v>1960</v>
          </cell>
        </row>
        <row r="37">
          <cell r="E37">
            <v>2066</v>
          </cell>
        </row>
        <row r="39">
          <cell r="E39">
            <v>2156</v>
          </cell>
        </row>
        <row r="42">
          <cell r="E42">
            <v>28600</v>
          </cell>
        </row>
        <row r="48">
          <cell r="E48">
            <v>130</v>
          </cell>
        </row>
        <row r="60">
          <cell r="E60">
            <v>280</v>
          </cell>
        </row>
        <row r="61">
          <cell r="E61">
            <v>280</v>
          </cell>
        </row>
        <row r="62">
          <cell r="E62">
            <v>280</v>
          </cell>
        </row>
        <row r="63">
          <cell r="E63">
            <v>280</v>
          </cell>
        </row>
        <row r="64">
          <cell r="E64">
            <v>280</v>
          </cell>
        </row>
        <row r="66">
          <cell r="E66">
            <v>125</v>
          </cell>
        </row>
        <row r="69">
          <cell r="E69">
            <v>43.2</v>
          </cell>
        </row>
        <row r="70">
          <cell r="E70">
            <v>190</v>
          </cell>
        </row>
        <row r="71">
          <cell r="E71">
            <v>312</v>
          </cell>
        </row>
        <row r="84">
          <cell r="E84">
            <v>5</v>
          </cell>
        </row>
        <row r="91">
          <cell r="E91">
            <v>70</v>
          </cell>
        </row>
        <row r="108">
          <cell r="E108">
            <v>40</v>
          </cell>
        </row>
        <row r="112">
          <cell r="E112">
            <v>4.5</v>
          </cell>
        </row>
        <row r="136">
          <cell r="E136">
            <v>15</v>
          </cell>
        </row>
        <row r="137">
          <cell r="E137">
            <v>36.880000000000003</v>
          </cell>
        </row>
        <row r="142">
          <cell r="E142">
            <v>350</v>
          </cell>
        </row>
        <row r="155">
          <cell r="E155">
            <v>20</v>
          </cell>
        </row>
        <row r="162">
          <cell r="E162">
            <v>289.55</v>
          </cell>
        </row>
        <row r="164">
          <cell r="E164">
            <v>35</v>
          </cell>
        </row>
        <row r="167">
          <cell r="E167">
            <v>150</v>
          </cell>
        </row>
        <row r="168">
          <cell r="E168">
            <v>30</v>
          </cell>
        </row>
        <row r="170">
          <cell r="E170">
            <v>110</v>
          </cell>
        </row>
        <row r="171">
          <cell r="E171">
            <v>120</v>
          </cell>
        </row>
        <row r="172">
          <cell r="E172">
            <v>110</v>
          </cell>
        </row>
        <row r="173">
          <cell r="E173">
            <v>55</v>
          </cell>
        </row>
        <row r="174">
          <cell r="E174">
            <v>140</v>
          </cell>
        </row>
        <row r="175">
          <cell r="E175">
            <v>140</v>
          </cell>
        </row>
        <row r="176">
          <cell r="E176">
            <v>190</v>
          </cell>
        </row>
        <row r="177">
          <cell r="E177">
            <v>250</v>
          </cell>
        </row>
        <row r="178">
          <cell r="E178">
            <v>200</v>
          </cell>
        </row>
        <row r="179">
          <cell r="E179">
            <v>230</v>
          </cell>
        </row>
        <row r="180">
          <cell r="E180">
            <v>250</v>
          </cell>
        </row>
      </sheetData>
      <sheetData sheetId="13" refreshError="1">
        <row r="173">
          <cell r="G173">
            <v>0</v>
          </cell>
        </row>
      </sheetData>
      <sheetData sheetId="14" refreshError="1">
        <row r="112">
          <cell r="G112">
            <v>2990883.649645336</v>
          </cell>
        </row>
      </sheetData>
      <sheetData sheetId="15" refreshError="1">
        <row r="109">
          <cell r="G109">
            <v>1777509.2737094555</v>
          </cell>
        </row>
      </sheetData>
      <sheetData sheetId="16" refreshError="1">
        <row r="71">
          <cell r="H71">
            <v>287006.09240701469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analisis"/>
      <sheetName val="Sheet3"/>
      <sheetName val="CUBICACION"/>
      <sheetName val="CUB. FORMATO AERODOM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REC. 1"/>
      <sheetName val="Analisis REC 1"/>
      <sheetName val="EXC. A MANO"/>
      <sheetName val="REC. 2"/>
      <sheetName val="analisis rec.2"/>
      <sheetName val="MEMO (2)"/>
      <sheetName val="Módulo1"/>
    </sheetNames>
    <sheetDataSet>
      <sheetData sheetId="0"/>
      <sheetData sheetId="1">
        <row r="1710">
          <cell r="F1710">
            <v>41829857.560000002</v>
          </cell>
        </row>
      </sheetData>
      <sheetData sheetId="2"/>
      <sheetData sheetId="3"/>
      <sheetData sheetId="4">
        <row r="1757">
          <cell r="F1757">
            <v>44557056.409999996</v>
          </cell>
        </row>
      </sheetData>
      <sheetData sheetId="5"/>
      <sheetData sheetId="6"/>
      <sheetData sheetId="7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presupuesto"/>
      <sheetName val="analisis basicos"/>
      <sheetName val="ANALISIS "/>
      <sheetName val="COLOCACION DE TUBERIA"/>
      <sheetName val="C.D.C., C.Op. y C.G."/>
      <sheetName val="Malla Ciclónica y Muros Blo "/>
      <sheetName val="Hoja1"/>
      <sheetName val="Hoja2"/>
      <sheetName val="Hoja3"/>
      <sheetName val="RECLAMACION 3"/>
      <sheetName val="via"/>
      <sheetName val="GONZALO"/>
      <sheetName val="MATERIALES LISTADO"/>
      <sheetName val="Insumos"/>
      <sheetName val="Análisis"/>
      <sheetName val="INS"/>
      <sheetName val="M_O_"/>
      <sheetName val="Analisis_(2)"/>
      <sheetName val="analisis_basicos"/>
      <sheetName val="ANALISIS_"/>
      <sheetName val="COLOCACION_DE_TUBERIA"/>
      <sheetName val="C_D_C_,_C_Op__y_C_G_"/>
      <sheetName val="Malla_Ciclónica_y_Muros_Blo_"/>
      <sheetName val="RECLAMACION_3"/>
      <sheetName val="MATERIALES_LISTADO"/>
      <sheetName val="M_O_1"/>
      <sheetName val="Analisis_(2)1"/>
      <sheetName val="analisis_basicos1"/>
      <sheetName val="ANALISIS_1"/>
      <sheetName val="COLOCACION_DE_TUBERIA1"/>
      <sheetName val="C_D_C_,_C_Op__y_C_G_1"/>
      <sheetName val="Malla_Ciclónica_y_Muros_Blo_1"/>
      <sheetName val="RECLAMACION_31"/>
      <sheetName val="MATERIALES_LISTADO1"/>
      <sheetName val="M_O_2"/>
      <sheetName val="Analisis_(2)2"/>
      <sheetName val="analisis_basicos2"/>
      <sheetName val="ANALISIS_2"/>
      <sheetName val="COLOCACION_DE_TUBERIA2"/>
      <sheetName val="C_D_C_,_C_Op__y_C_G_2"/>
      <sheetName val="Malla_Ciclónica_y_Muros_Blo_2"/>
      <sheetName val="RECLAMACION_32"/>
      <sheetName val="MATERIALES_LISTADO2"/>
      <sheetName val="M_O_3"/>
      <sheetName val="Analisis_(2)3"/>
      <sheetName val="analisis_basicos3"/>
      <sheetName val="ANALISIS_3"/>
      <sheetName val="COLOCACION_DE_TUBERIA3"/>
      <sheetName val="C_D_C_,_C_Op__y_C_G_3"/>
      <sheetName val="Malla_Ciclónica_y_Muros_Blo_3"/>
      <sheetName val="RECLAMACION_33"/>
      <sheetName val="MATERIALES_LISTADO3"/>
    </sheetNames>
    <sheetDataSet>
      <sheetData sheetId="0" refreshError="1">
        <row r="9">
          <cell r="C9">
            <v>1525</v>
          </cell>
        </row>
        <row r="12">
          <cell r="C12">
            <v>356</v>
          </cell>
        </row>
      </sheetData>
      <sheetData sheetId="1" refreshError="1"/>
      <sheetData sheetId="2" refreshError="1"/>
      <sheetData sheetId="3" refreshError="1"/>
      <sheetData sheetId="4">
        <row r="9">
          <cell r="C9">
            <v>1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9">
          <cell r="C9">
            <v>1</v>
          </cell>
        </row>
      </sheetData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onograma de Desembolsos"/>
      <sheetName val="INSUMOS"/>
      <sheetName val="Análisis"/>
      <sheetName val="SPA B.P. Modif. p I.M.B."/>
      <sheetName val="Resumen Cubicación "/>
      <sheetName val="Cubicación SPA R.S.J."/>
      <sheetName val="SPA B.P. Modif. p I.M.B. (2)"/>
      <sheetName val="SPA Bahia Principe "/>
      <sheetName val="SPA1 "/>
      <sheetName val="SPA2"/>
      <sheetName val="Hoja2"/>
      <sheetName val="Ventanas Ansa2"/>
      <sheetName val="Presentación"/>
      <sheetName val="Cronograma de Certificacio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Horm."/>
      <sheetName val="Insumos"/>
      <sheetName val="Análisis"/>
      <sheetName val="Presupuesto"/>
    </sheetNames>
    <sheetDataSet>
      <sheetData sheetId="0" refreshError="1"/>
      <sheetData sheetId="1" refreshError="1">
        <row r="14">
          <cell r="C14">
            <v>250</v>
          </cell>
        </row>
      </sheetData>
      <sheetData sheetId="2" refreshError="1"/>
      <sheetData sheetId="3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presupuesto"/>
      <sheetName val="analisis basicos"/>
      <sheetName val="ANALISIS "/>
      <sheetName val="COLOCACION DE TUBERIA"/>
      <sheetName val="C.D.C., C.Op. y C.G."/>
      <sheetName val="Malla Ciclónica y Muros Blo "/>
      <sheetName val="Hoja1"/>
      <sheetName val="Hoja2"/>
      <sheetName val="Hoja3"/>
      <sheetName val="RECLAMACION 3"/>
    </sheetNames>
    <sheetDataSet>
      <sheetData sheetId="0" refreshError="1">
        <row r="10">
          <cell r="C10">
            <v>578</v>
          </cell>
        </row>
      </sheetData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2"/>
      <sheetName val="CUB-10181-3(Rescision)"/>
      <sheetName val="Hoja3"/>
      <sheetName val="Hoja1"/>
      <sheetName val="Módulo1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DENDA"/>
      <sheetName val="CADRO EXPLICATIVO"/>
      <sheetName val="Módulo1"/>
      <sheetName val="INS"/>
      <sheetName val="Cornisa de 2.62 pie"/>
      <sheetName val="Cornisa de 2 pie"/>
      <sheetName val="Muros Interiores h=2.8 m "/>
      <sheetName val="MurosInt.h=2.8 m Plycem 2 lados"/>
      <sheetName val="MurosInt.h=2.8 m U C con plycem"/>
      <sheetName val="Plafond Sheetrock"/>
      <sheetName val="Analisis Unitarios"/>
      <sheetName val="CADRO_EXPLICATIVO"/>
      <sheetName val="Cornisa_de_2_62_pie"/>
      <sheetName val="Cornisa_de_2_pie"/>
      <sheetName val="Muros_Interiores_h=2_8_m_"/>
      <sheetName val="MurosInt_h=2_8_m_Plycem_2_lados"/>
      <sheetName val="MurosInt_h=2_8_m_U_C_con_plycem"/>
      <sheetName val="Plafond_Sheetrock"/>
      <sheetName val="Analisis_Unitarios"/>
      <sheetName val="CADRO_EXPLICATIVO1"/>
      <sheetName val="Cornisa_de_2_62_pie1"/>
      <sheetName val="Cornisa_de_2_pie1"/>
      <sheetName val="Muros_Interiores_h=2_8_m_1"/>
      <sheetName val="MurosInt_h=2_8_m_Plycem_2_lado1"/>
      <sheetName val="MurosInt_h=2_8_m_U_C_con_plyce1"/>
      <sheetName val="Plafond_Sheetrock1"/>
      <sheetName val="Analisis_Unitarios1"/>
      <sheetName val="CADRO_EXPLICATIVO2"/>
      <sheetName val="Cornisa_de_2_62_pie2"/>
      <sheetName val="Cornisa_de_2_pie2"/>
      <sheetName val="Muros_Interiores_h=2_8_m_2"/>
      <sheetName val="MurosInt_h=2_8_m_Plycem_2_lado2"/>
      <sheetName val="MurosInt_h=2_8_m_U_C_con_plyce2"/>
      <sheetName val="Plafond_Sheetrock2"/>
      <sheetName val="Analisis_Unitarios2"/>
      <sheetName val="CADRO_EXPLICATIVO3"/>
      <sheetName val="Cornisa_de_2_62_pie3"/>
      <sheetName val="Cornisa_de_2_pie3"/>
      <sheetName val="Muros_Interiores_h=2_8_m_3"/>
      <sheetName val="MurosInt_h=2_8_m_Plycem_2_lado3"/>
      <sheetName val="MurosInt_h=2_8_m_U_C_con_plyce3"/>
      <sheetName val="Plafond_Sheetrock3"/>
      <sheetName val="Analisis_Unitarios3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Club Ejec."/>
      <sheetName val="Edif. Hab."/>
      <sheetName val="Edif. Hab. (Platea)"/>
      <sheetName val="Lobby"/>
      <sheetName val="Rest. Buf. y Cocina"/>
      <sheetName val="Poblado comercial"/>
      <sheetName val="Anfiteatro"/>
      <sheetName val="Casino"/>
      <sheetName val="Club de Tennis"/>
      <sheetName val="Club de Piscina"/>
      <sheetName val="Piscina"/>
      <sheetName val="Análisis"/>
      <sheetName val="Club de Playa"/>
      <sheetName val="VIAS"/>
      <sheetName val="Resumen"/>
      <sheetName val="Resumen (2)"/>
      <sheetName val="Salón de Conv."/>
      <sheetName val="Discoteca"/>
      <sheetName val="Rest. Especialidades"/>
      <sheetName val="Edificio de Servicios"/>
      <sheetName val="PLOM. EXTERIOR"/>
      <sheetName val="ILUM. EXTERIOR"/>
      <sheetName val="GENERACION"/>
      <sheetName val="A.C."/>
      <sheetName val="adicional elect."/>
      <sheetName val="Presentación"/>
    </sheetNames>
    <sheetDataSet>
      <sheetData sheetId="0" refreshError="1">
        <row r="30">
          <cell r="E30">
            <v>46.96</v>
          </cell>
        </row>
        <row r="31">
          <cell r="E31">
            <v>55.6</v>
          </cell>
        </row>
        <row r="32">
          <cell r="E32">
            <v>88</v>
          </cell>
        </row>
        <row r="78">
          <cell r="E78">
            <v>170</v>
          </cell>
        </row>
        <row r="79">
          <cell r="E79">
            <v>155</v>
          </cell>
        </row>
        <row r="90">
          <cell r="E90">
            <v>335</v>
          </cell>
        </row>
        <row r="91">
          <cell r="E91">
            <v>108</v>
          </cell>
        </row>
        <row r="198">
          <cell r="E198">
            <v>55</v>
          </cell>
        </row>
        <row r="199">
          <cell r="E199">
            <v>100</v>
          </cell>
        </row>
        <row r="200">
          <cell r="E200">
            <v>110</v>
          </cell>
        </row>
        <row r="201">
          <cell r="E201">
            <v>120</v>
          </cell>
        </row>
        <row r="202">
          <cell r="E202">
            <v>130</v>
          </cell>
        </row>
        <row r="203">
          <cell r="E203">
            <v>140</v>
          </cell>
        </row>
        <row r="204">
          <cell r="E204">
            <v>150</v>
          </cell>
        </row>
        <row r="205">
          <cell r="E205">
            <v>155</v>
          </cell>
        </row>
        <row r="206">
          <cell r="E206">
            <v>160</v>
          </cell>
        </row>
        <row r="208">
          <cell r="E208">
            <v>155</v>
          </cell>
        </row>
        <row r="209">
          <cell r="E209">
            <v>165</v>
          </cell>
        </row>
        <row r="211">
          <cell r="E211">
            <v>175</v>
          </cell>
        </row>
        <row r="212">
          <cell r="E212">
            <v>180</v>
          </cell>
        </row>
        <row r="213">
          <cell r="E213">
            <v>200</v>
          </cell>
        </row>
        <row r="215">
          <cell r="E215">
            <v>250</v>
          </cell>
        </row>
        <row r="216">
          <cell r="E216">
            <v>300</v>
          </cell>
        </row>
        <row r="217">
          <cell r="E217">
            <v>325</v>
          </cell>
        </row>
        <row r="218">
          <cell r="E218">
            <v>70</v>
          </cell>
        </row>
        <row r="219">
          <cell r="E219">
            <v>75</v>
          </cell>
        </row>
        <row r="222">
          <cell r="E222">
            <v>95</v>
          </cell>
        </row>
        <row r="223">
          <cell r="E223">
            <v>90</v>
          </cell>
        </row>
        <row r="225">
          <cell r="E225">
            <v>110</v>
          </cell>
        </row>
        <row r="226">
          <cell r="E226">
            <v>120</v>
          </cell>
        </row>
        <row r="227">
          <cell r="E227">
            <v>125</v>
          </cell>
        </row>
        <row r="229">
          <cell r="E229">
            <v>150</v>
          </cell>
        </row>
        <row r="230">
          <cell r="E230">
            <v>150</v>
          </cell>
        </row>
        <row r="231">
          <cell r="E231">
            <v>150</v>
          </cell>
        </row>
        <row r="232">
          <cell r="E232">
            <v>210</v>
          </cell>
        </row>
        <row r="233">
          <cell r="E233">
            <v>230</v>
          </cell>
        </row>
        <row r="235">
          <cell r="E235">
            <v>55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ISIS"/>
      <sheetName val="ADM"/>
      <sheetName val="PLAY1"/>
      <sheetName val="PLAY2"/>
      <sheetName val="NUEVAS PARTIDAS"/>
      <sheetName val="AUMENTO_VOL"/>
      <sheetName val="AUMENTO_PRECIOS"/>
      <sheetName val="RESUMEN"/>
      <sheetName val="ADDENDA"/>
      <sheetName val="Ana. blocks y termin."/>
      <sheetName val="Costos Mano de Obra"/>
      <sheetName val="Insumos materiales"/>
      <sheetName val="Ana. Horm mexc mort"/>
      <sheetName val="Ins"/>
      <sheetName val="Insumos"/>
      <sheetName val="Análisis"/>
      <sheetName val="Cabañas simple Tipo 2"/>
      <sheetName val="Cabañas simple Tipo 3"/>
      <sheetName val="Cabañas Vice Presidenciales"/>
      <sheetName val="Sheet1"/>
      <sheetName val="capilla"/>
      <sheetName val="ESTRUCT"/>
      <sheetName val="Analisis Unit. "/>
      <sheetName val="Cargas Sociales"/>
      <sheetName val="A-BASICOS"/>
      <sheetName val="NUEVAS_PARTIDAS"/>
      <sheetName val="Ana__blocks_y_termin_"/>
      <sheetName val="Costos_Mano_de_Obra"/>
      <sheetName val="Insumos_materiales"/>
      <sheetName val="Ana__Horm_mexc_mort"/>
      <sheetName val="Cabañas_simple_Tipo_2"/>
      <sheetName val="Cabañas_simple_Tipo_3"/>
      <sheetName val="Cabañas_Vice_Presidenciales"/>
      <sheetName val="NUEVAS_PARTIDAS1"/>
      <sheetName val="Ana__blocks_y_termin_1"/>
      <sheetName val="Costos_Mano_de_Obra1"/>
      <sheetName val="Insumos_materiales1"/>
      <sheetName val="Ana__Horm_mexc_mort1"/>
      <sheetName val="Cabañas_simple_Tipo_21"/>
      <sheetName val="Cabañas_simple_Tipo_31"/>
      <sheetName val="Cabañas_Vice_Presidenciales1"/>
      <sheetName val="NUEVAS_PARTIDAS2"/>
      <sheetName val="Ana__blocks_y_termin_2"/>
      <sheetName val="Costos_Mano_de_Obra2"/>
      <sheetName val="Insumos_materiales2"/>
      <sheetName val="Ana__Horm_mexc_mort2"/>
      <sheetName val="Cabañas_simple_Tipo_22"/>
      <sheetName val="Cabañas_simple_Tipo_32"/>
      <sheetName val="Cabañas_Vice_Presidenciales2"/>
      <sheetName val="NUEVAS_PARTIDAS3"/>
      <sheetName val="Ana__blocks_y_termin_3"/>
      <sheetName val="Costos_Mano_de_Obra3"/>
      <sheetName val="Insumos_materiales3"/>
      <sheetName val="Ana__Horm_mexc_mort3"/>
      <sheetName val="Cabañas_simple_Tipo_23"/>
      <sheetName val="Cabañas_simple_Tipo_33"/>
      <sheetName val="Cabañas_Vice_Presidenciales3"/>
    </sheetNames>
    <sheetDataSet>
      <sheetData sheetId="0" refreshError="1">
        <row r="13">
          <cell r="B13">
            <v>115</v>
          </cell>
        </row>
        <row r="41">
          <cell r="B41">
            <v>9800</v>
          </cell>
        </row>
        <row r="42">
          <cell r="B42">
            <v>1410</v>
          </cell>
        </row>
        <row r="90">
          <cell r="B90">
            <v>165</v>
          </cell>
        </row>
        <row r="91">
          <cell r="B91">
            <v>2000</v>
          </cell>
        </row>
        <row r="103">
          <cell r="B103">
            <v>34.426229508196727</v>
          </cell>
        </row>
        <row r="104">
          <cell r="B104">
            <v>7</v>
          </cell>
        </row>
      </sheetData>
      <sheetData sheetId="1" refreshError="1">
        <row r="11">
          <cell r="B11">
            <v>1140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EJERCICIO"/>
      <sheetName val="MACHOTE"/>
      <sheetName val="Mov. tierra"/>
      <sheetName val="H.A."/>
      <sheetName val="Cuantia de Acero"/>
      <sheetName val="Muros y Term"/>
      <sheetName val="Ventanas"/>
      <sheetName val="techos"/>
      <sheetName val="pis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álisis"/>
      <sheetName val="Villa Crhist"/>
      <sheetName val="Villa Kurt"/>
      <sheetName val="Villa fRIDEL"/>
      <sheetName val="Hoja Presentacion (3)"/>
      <sheetName val="Hoja Presentacion (2)"/>
      <sheetName val="Hoja Presentacion Plastbau"/>
      <sheetName val="Hoja Presentacion Convencional"/>
      <sheetName val="Hoja Presentacion"/>
      <sheetName val="Analisis Plastbau "/>
      <sheetName val="Insumos"/>
      <sheetName val="HOTEL SUNSCAPE EDF. I I Y V"/>
      <sheetName val="HOTEL SUNSCAPE EDF. I"/>
      <sheetName val="HOTEL SUNSCAPE EDF. I I I Y IV"/>
      <sheetName val="HOTEL SUNSCAPE EDF. V I AL IX"/>
      <sheetName val="HOTEL SUNSCAPE EDF. V I I"/>
      <sheetName val="HOTEL SUNSCAPE EDF. I X"/>
      <sheetName val="HOTEL SUNSCAPE EDF. I V"/>
      <sheetName val="Hormigones Bavaro"/>
      <sheetName val="Parte Electrica"/>
      <sheetName val="Arcos"/>
      <sheetName val="Cronograma"/>
    </sheetNames>
    <sheetDataSet>
      <sheetData sheetId="0" refreshError="1">
        <row r="439">
          <cell r="N439">
            <v>1730.989519230769</v>
          </cell>
        </row>
        <row r="808">
          <cell r="N808">
            <v>226.92368946153846</v>
          </cell>
        </row>
        <row r="821">
          <cell r="N821">
            <v>251.20814715384614</v>
          </cell>
        </row>
        <row r="845">
          <cell r="N845">
            <v>193.88830623076925</v>
          </cell>
        </row>
        <row r="890">
          <cell r="N890">
            <v>39.338457000000005</v>
          </cell>
        </row>
        <row r="906">
          <cell r="N906">
            <v>81.947692000000004</v>
          </cell>
        </row>
        <row r="957">
          <cell r="N957">
            <v>17.390142000000001</v>
          </cell>
        </row>
        <row r="988">
          <cell r="N988">
            <v>55.629141400000002</v>
          </cell>
        </row>
        <row r="1024">
          <cell r="N1024">
            <v>1337.1420170454546</v>
          </cell>
        </row>
      </sheetData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TAS"/>
      <sheetName val="TERMINACION DE SUPERFICIE"/>
      <sheetName val="ANALISIS"/>
      <sheetName val="Pisos marmol y Ceram.laticrete"/>
      <sheetName val="ANALISIS DE COSTOS"/>
      <sheetName val="REVESTIMIENTOS"/>
      <sheetName val="techos"/>
      <sheetName val="Sheet1"/>
      <sheetName val="PISO VIBRAZO GRIS"/>
      <sheetName val="GROUTING"/>
      <sheetName val="MORTEROS"/>
      <sheetName val="PISOS"/>
      <sheetName val="REFERENCIAS"/>
      <sheetName val="LISTADO INSUMOS DEL 2000"/>
      <sheetName val="HORMIGON ARMADO, ZAPATA"/>
      <sheetName val="PINTURA"/>
      <sheetName val="TECHO2"/>
      <sheetName val="ADOQUINES"/>
      <sheetName val="Presupuesto @ 1-10-02"/>
      <sheetName val="Mediciones @ 10-9-02"/>
      <sheetName val="Cotizaciones"/>
      <sheetName val="M.O. Plomería (2)"/>
      <sheetName val="Piezas Plomería (2)"/>
      <sheetName val="Mediciones"/>
      <sheetName val="Análisis Complementarios"/>
      <sheetName val="Bloques"/>
      <sheetName val="Otros"/>
      <sheetName val="Pisos &amp; Revestimientos"/>
      <sheetName val="Vigas"/>
      <sheetName val="Cuantía Acero"/>
      <sheetName val="Cotización Acero"/>
      <sheetName val="Cotizaciones Diversas"/>
      <sheetName val="M.O. Plomería"/>
      <sheetName val="Piezas Plomería"/>
      <sheetName val="Insumos"/>
      <sheetName val="M.O."/>
      <sheetName val="Ponderación"/>
      <sheetName val="Hoja Resumen"/>
      <sheetName val="Apto. #1202"/>
      <sheetName val="Apto. #1203"/>
      <sheetName val="Pisos Terraza Penthou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9">
          <cell r="I29">
            <v>277.11900900900901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DESCRIPCION"/>
      <sheetName val="Muros Interiores h=2.8 m "/>
      <sheetName val="MurosInt.h=2.8 m U C con plycem"/>
      <sheetName val="MurosInt.h=2.8 m Plycem 2 lados"/>
      <sheetName val="Plafond Sheetrock"/>
      <sheetName val="Cornisa de 2 pie"/>
      <sheetName val="Cornisa de 2.62 pie"/>
      <sheetName val="Volumetria piso 16"/>
      <sheetName val="Hoja de calculo Recubrimiento"/>
      <sheetName val="Calculo Metales NIVEL 17"/>
    </sheetNames>
    <sheetDataSet>
      <sheetData sheetId="0">
        <row r="30">
          <cell r="L30">
            <v>6.7</v>
          </cell>
        </row>
        <row r="31">
          <cell r="L31">
            <v>6.7</v>
          </cell>
        </row>
        <row r="35">
          <cell r="L35">
            <v>13.1976</v>
          </cell>
        </row>
        <row r="36">
          <cell r="L36">
            <v>7.3216000000000001</v>
          </cell>
        </row>
        <row r="38">
          <cell r="L38">
            <v>203.57</v>
          </cell>
        </row>
        <row r="40">
          <cell r="L40">
            <v>425</v>
          </cell>
        </row>
        <row r="41">
          <cell r="L41">
            <v>50.4</v>
          </cell>
        </row>
        <row r="43">
          <cell r="L43">
            <v>41.552000000000007</v>
          </cell>
        </row>
      </sheetData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"/>
      <sheetName val="SALARIOS"/>
      <sheetName val="M.O."/>
      <sheetName val="HORM. Y MORTEROS."/>
      <sheetName val="ANALISIS FRED"/>
      <sheetName val="ANALISIS"/>
      <sheetName val="Ana.MELLIZAS"/>
      <sheetName val="PRES_BNP"/>
      <sheetName val="PRES_1erNivel"/>
      <sheetName val="PRES_2doNivel"/>
      <sheetName val="Pres_InstSanit."/>
      <sheetName val="Pres_InstElect."/>
      <sheetName val="RESUMEN"/>
      <sheetName val="LISTADO INSUMOS DEL 2000"/>
      <sheetName val="COSTO INDIRECTO"/>
      <sheetName val="OPERADORES EQUIPOS"/>
      <sheetName val="Listado Equipos a utilizar"/>
      <sheetName val="Insumos"/>
      <sheetName val="Analisis Unit. "/>
      <sheetName val="Cargas Sociales"/>
      <sheetName val="EQUIPOS"/>
      <sheetName val="M_O_"/>
      <sheetName val="HORM__Y_MORTEROS_"/>
      <sheetName val="ANALISIS_FRED"/>
      <sheetName val="Ana_MELLIZAS"/>
      <sheetName val="Pres_InstSanit_"/>
      <sheetName val="Pres_InstElect_"/>
      <sheetName val="Listado_Equipos_a_utilizar"/>
      <sheetName val="COSTO_INDIRECTO"/>
      <sheetName val="OPERADORES_EQUIPOS"/>
      <sheetName val="LISTADO_INSUMOS_DEL_2000"/>
      <sheetName val="Analisis_Unit__"/>
      <sheetName val="Cargas_Sociales"/>
      <sheetName val="M_O_1"/>
      <sheetName val="HORM__Y_MORTEROS_1"/>
      <sheetName val="ANALISIS_FRED1"/>
      <sheetName val="Ana_MELLIZAS1"/>
      <sheetName val="Pres_InstSanit_1"/>
      <sheetName val="Pres_InstElect_1"/>
      <sheetName val="Listado_Equipos_a_utilizar1"/>
      <sheetName val="COSTO_INDIRECTO1"/>
      <sheetName val="OPERADORES_EQUIPOS1"/>
      <sheetName val="LISTADO_INSUMOS_DEL_20001"/>
      <sheetName val="Analisis_Unit__1"/>
      <sheetName val="Cargas_Sociales1"/>
      <sheetName val="M_O_2"/>
      <sheetName val="HORM__Y_MORTEROS_2"/>
      <sheetName val="ANALISIS_FRED2"/>
      <sheetName val="Ana_MELLIZAS2"/>
      <sheetName val="Pres_InstSanit_2"/>
      <sheetName val="Pres_InstElect_2"/>
      <sheetName val="Listado_Equipos_a_utilizar2"/>
      <sheetName val="COSTO_INDIRECTO2"/>
      <sheetName val="OPERADORES_EQUIPOS2"/>
      <sheetName val="LISTADO_INSUMOS_DEL_20002"/>
      <sheetName val="Analisis_Unit__2"/>
      <sheetName val="Cargas_Sociales2"/>
      <sheetName val="M_O_3"/>
      <sheetName val="HORM__Y_MORTEROS_3"/>
      <sheetName val="ANALISIS_FRED3"/>
      <sheetName val="Ana_MELLIZAS3"/>
      <sheetName val="Pres_InstSanit_3"/>
      <sheetName val="Pres_InstElect_3"/>
      <sheetName val="Listado_Equipos_a_utilizar3"/>
      <sheetName val="COSTO_INDIRECTO3"/>
      <sheetName val="OPERADORES_EQUIPOS3"/>
      <sheetName val="LISTADO_INSUMOS_DEL_20003"/>
      <sheetName val="Analisis_Unit__3"/>
      <sheetName val="Cargas_Sociales3"/>
    </sheetNames>
    <sheetDataSet>
      <sheetData sheetId="0" refreshError="1">
        <row r="767">
          <cell r="D767">
            <v>20</v>
          </cell>
        </row>
        <row r="770">
          <cell r="D770">
            <v>45.14</v>
          </cell>
        </row>
      </sheetData>
      <sheetData sheetId="1" refreshError="1">
        <row r="10">
          <cell r="C10">
            <v>350</v>
          </cell>
        </row>
      </sheetData>
      <sheetData sheetId="2" refreshError="1"/>
      <sheetData sheetId="3" refreshError="1">
        <row r="10">
          <cell r="C10">
            <v>350</v>
          </cell>
        </row>
        <row r="212">
          <cell r="H212">
            <v>2563.4295469815961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>
        <row r="212">
          <cell r="H212">
            <v>2563.4295469815961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212">
          <cell r="H212">
            <v>2563.4295469815961</v>
          </cell>
        </row>
      </sheetData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Plastbau "/>
      <sheetName val="Insumos"/>
      <sheetName val="Análisis"/>
      <sheetName val="HOTEL SUNSCAPE EDF. I"/>
      <sheetName val="Hormigones Bavaro"/>
      <sheetName val="Parte Electrica"/>
      <sheetName val="Arcos"/>
      <sheetName val="Cronograma"/>
    </sheetNames>
    <sheetDataSet>
      <sheetData sheetId="0"/>
      <sheetData sheetId="1" refreshError="1"/>
      <sheetData sheetId="2">
        <row r="261">
          <cell r="D261">
            <v>8760.1070946448017</v>
          </cell>
        </row>
        <row r="525">
          <cell r="D525">
            <v>6325.6686946448008</v>
          </cell>
        </row>
        <row r="1164">
          <cell r="D1164">
            <v>51.690176000000001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entacion Hotel Sunscape "/>
      <sheetName val="Presentacion Hotel Sunscape (2)"/>
      <sheetName val="Resumen Hotel Sunscape II"/>
      <sheetName val="LOBBY Y AREA DE OFICINAS"/>
      <sheetName val="BAR DE LOBBY"/>
      <sheetName val="AREA DE ESPECTACULOS"/>
      <sheetName val="COMEDOR RESTAURANT"/>
      <sheetName val="MODULO DE COCINA"/>
      <sheetName val="EXPLORERS CLUB"/>
      <sheetName val="RESTAURANT DE PLAYA"/>
      <sheetName val="CENTRO SPA Y GIMNASIO"/>
      <sheetName val="EDIF. VEST. Y OFICINAS DE PERS."/>
      <sheetName val="PISCINAS"/>
      <sheetName val="PALAPAS DEPORTES ACUATICOS"/>
      <sheetName val="EDIFICIO DE PERSONAL"/>
      <sheetName val="PALAPA WET BAR"/>
      <sheetName val="PALAPA BAR"/>
      <sheetName val="EDIFICIO DE EMPLEADOS I"/>
      <sheetName val="EDIFICIO DE EMPLEADOS II"/>
      <sheetName val="LAVANDERIA"/>
      <sheetName val="PALAPAS DEPORTES"/>
      <sheetName val="PALAPA WC Y TOALLAS"/>
      <sheetName val="TEMPLETE DE BODAS"/>
      <sheetName val="COFEE BAR"/>
      <sheetName val="AREAS EXT CAMINOSY CALLES HOTEL"/>
      <sheetName val="CANCHA DE FUBOLITO"/>
      <sheetName val="CANCHA DE TENNIS"/>
      <sheetName val="CASETA GUARDIAN"/>
      <sheetName val="CISTERNA"/>
      <sheetName val="Insumos"/>
      <sheetName val="Análisis"/>
      <sheetName val="Muros Interiores h=2.8 m "/>
      <sheetName val="Hormigones Bavar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>
        <row r="65">
          <cell r="C65">
            <v>3449.4880000000003</v>
          </cell>
        </row>
        <row r="207">
          <cell r="C207">
            <v>307.06319702602235</v>
          </cell>
        </row>
      </sheetData>
      <sheetData sheetId="30">
        <row r="163">
          <cell r="D163">
            <v>4173.9325396235208</v>
          </cell>
        </row>
        <row r="207">
          <cell r="D207">
            <v>1956.0864615839996</v>
          </cell>
        </row>
        <row r="242">
          <cell r="D242">
            <v>303.18600521235203</v>
          </cell>
        </row>
        <row r="324">
          <cell r="D324">
            <v>10743.444821990295</v>
          </cell>
        </row>
        <row r="345">
          <cell r="D345">
            <v>8896.8764318970934</v>
          </cell>
        </row>
        <row r="503">
          <cell r="D503">
            <v>3374.4886690559997</v>
          </cell>
        </row>
        <row r="557">
          <cell r="D557">
            <v>261.37686356797445</v>
          </cell>
        </row>
        <row r="624">
          <cell r="D624">
            <v>7246.458215866026</v>
          </cell>
        </row>
        <row r="653">
          <cell r="D653">
            <v>6874.6497891993595</v>
          </cell>
        </row>
        <row r="1042">
          <cell r="D1042">
            <v>24.834825970240004</v>
          </cell>
        </row>
        <row r="1256">
          <cell r="D1256">
            <v>589.12297128</v>
          </cell>
        </row>
        <row r="1266">
          <cell r="D1266">
            <v>72.449601096799995</v>
          </cell>
        </row>
        <row r="1340">
          <cell r="D1340">
            <v>353.10569752513288</v>
          </cell>
        </row>
        <row r="1549">
          <cell r="D1549">
            <v>51.690176000000001</v>
          </cell>
        </row>
        <row r="1556">
          <cell r="D1556">
            <v>79.600000000000009</v>
          </cell>
        </row>
      </sheetData>
      <sheetData sheetId="31"/>
      <sheetData sheetId="3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dificio A"/>
      <sheetName val="Edificio D"/>
      <sheetName val="Edicio c"/>
      <sheetName val="electr."/>
      <sheetName val="Unv. "/>
      <sheetName val="Presupuesto"/>
      <sheetName val="Volumenes"/>
      <sheetName val="Anal. horm."/>
      <sheetName val="Mat"/>
      <sheetName val="anal term"/>
      <sheetName val="Ana-Sanit."/>
      <sheetName val="Pu-Sanit."/>
      <sheetName val="Ana-Elect"/>
      <sheetName val="PU-Elect."/>
      <sheetName val="anal aire"/>
      <sheetName val="climat."/>
      <sheetName val="Jornal"/>
      <sheetName val="cuantias "/>
      <sheetName val="peso-cuantia"/>
      <sheetName val="planta trata"/>
      <sheetName val="subida materiales"/>
      <sheetName val="Hoja5"/>
      <sheetName val="M. O. exc."/>
      <sheetName val="Hoja3"/>
      <sheetName val="Ana-elect."/>
      <sheetName val="puertas"/>
      <sheetName val="Cubicacion"/>
      <sheetName val="Septicos"/>
      <sheetName val="caseta"/>
      <sheetName val="calcul anal"/>
      <sheetName val="UASD"/>
      <sheetName val="INSUMO"/>
      <sheetName val="Mezcla"/>
      <sheetName val="Hoja2"/>
      <sheetName val="Hoja1"/>
      <sheetName val="A"/>
      <sheetName val="TIPO C 4NIV."/>
      <sheetName val="TIPO I 3NIV."/>
      <sheetName val="TIPO F 3NIV."/>
      <sheetName val="TIPO F 4NIV."/>
      <sheetName val="TIPO I 3NIV(2)"/>
      <sheetName val="Tipo J 3NIV."/>
      <sheetName val="TIPO F 3NIV. (2)"/>
      <sheetName val="Analisis"/>
      <sheetName val="Pres. Adic.Y"/>
      <sheetName val="Ana"/>
      <sheetName val="LISTA DE PRECIO"/>
      <sheetName val="Presup."/>
      <sheetName val="Insumos"/>
      <sheetName val="Edificio_A"/>
      <sheetName val="Edificio_D"/>
      <sheetName val="Edicio_c"/>
      <sheetName val="electr_"/>
      <sheetName val="Unv__"/>
      <sheetName val="Anal__horm_"/>
      <sheetName val="anal_term"/>
      <sheetName val="Ana-Sanit_"/>
      <sheetName val="Pu-Sanit_"/>
      <sheetName val="PU-Elect_"/>
      <sheetName val="anal_aire"/>
      <sheetName val="climat_"/>
      <sheetName val="cuantias_"/>
      <sheetName val="planta_trata"/>
      <sheetName val="subida_materiales"/>
      <sheetName val="M__O__exc_"/>
      <sheetName val="Ana-elect_"/>
      <sheetName val="calcul_anal"/>
      <sheetName val="TIPO_C_4NIV_"/>
      <sheetName val="TIPO_I_3NIV_"/>
      <sheetName val="TIPO_F_3NIV_"/>
      <sheetName val="TIPO_F_4NIV_"/>
      <sheetName val="TIPO_I_3NIV(2)"/>
      <sheetName val="Tipo_J_3NIV_"/>
      <sheetName val="TIPO_F_3NIV__(2)"/>
      <sheetName val="Edificio_A1"/>
      <sheetName val="Edificio_D1"/>
      <sheetName val="Edicio_c1"/>
      <sheetName val="electr_1"/>
      <sheetName val="Unv__1"/>
      <sheetName val="Anal__horm_1"/>
      <sheetName val="anal_term1"/>
      <sheetName val="Ana-Sanit_1"/>
      <sheetName val="Pu-Sanit_1"/>
      <sheetName val="PU-Elect_1"/>
      <sheetName val="anal_aire1"/>
      <sheetName val="climat_1"/>
      <sheetName val="cuantias_1"/>
      <sheetName val="planta_trata1"/>
      <sheetName val="subida_materiales1"/>
      <sheetName val="M__O__exc_1"/>
      <sheetName val="Ana-elect_1"/>
      <sheetName val="calcul_anal1"/>
      <sheetName val="TIPO_C_4NIV_1"/>
      <sheetName val="TIPO_I_3NIV_1"/>
      <sheetName val="TIPO_F_3NIV_1"/>
      <sheetName val="TIPO_F_4NIV_1"/>
      <sheetName val="TIPO_I_3NIV(2)1"/>
      <sheetName val="Tipo_J_3NIV_1"/>
      <sheetName val="TIPO_F_3NIV__(2)1"/>
    </sheetNames>
    <sheetDataSet>
      <sheetData sheetId="0">
        <row r="1512">
          <cell r="G1512">
            <v>3526.1216021874998</v>
          </cell>
        </row>
      </sheetData>
      <sheetData sheetId="1"/>
      <sheetData sheetId="2"/>
      <sheetData sheetId="3"/>
      <sheetData sheetId="4"/>
      <sheetData sheetId="5"/>
      <sheetData sheetId="6"/>
      <sheetData sheetId="7">
        <row r="391">
          <cell r="F391">
            <v>14781.061545997285</v>
          </cell>
        </row>
      </sheetData>
      <sheetData sheetId="8">
        <row r="14">
          <cell r="D14">
            <v>1240</v>
          </cell>
        </row>
      </sheetData>
      <sheetData sheetId="9">
        <row r="1512">
          <cell r="G1512">
            <v>3526.1216021874998</v>
          </cell>
        </row>
      </sheetData>
      <sheetData sheetId="10"/>
      <sheetData sheetId="11">
        <row r="126">
          <cell r="C126">
            <v>55</v>
          </cell>
        </row>
      </sheetData>
      <sheetData sheetId="12"/>
      <sheetData sheetId="13">
        <row r="39">
          <cell r="D39">
            <v>4.37</v>
          </cell>
        </row>
      </sheetData>
      <sheetData sheetId="14"/>
      <sheetData sheetId="15"/>
      <sheetData sheetId="16">
        <row r="14">
          <cell r="D14">
            <v>0.3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3141">
          <cell r="F3141">
            <v>2275.0549999999998</v>
          </cell>
        </row>
      </sheetData>
      <sheetData sheetId="31"/>
      <sheetData sheetId="32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>
        <row r="1512">
          <cell r="G1512">
            <v>3526.1216021874998</v>
          </cell>
        </row>
      </sheetData>
      <sheetData sheetId="50"/>
      <sheetData sheetId="51"/>
      <sheetData sheetId="52"/>
      <sheetData sheetId="53"/>
      <sheetData sheetId="54"/>
      <sheetData sheetId="55">
        <row r="1512">
          <cell r="G1512">
            <v>3526.1216021874998</v>
          </cell>
        </row>
      </sheetData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 refreshError="1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Plastbau "/>
      <sheetName val="Plafond Sheetrock "/>
      <sheetName val="Plafond Sheetrock2"/>
      <sheetName val="Plafond Sheetrock suspendido"/>
      <sheetName val="Plafond Sheetrock susp. Antihum"/>
      <sheetName val="Hormigones Bavaro"/>
      <sheetName val="Arcos"/>
      <sheetName val="Insumos"/>
      <sheetName val="Análisis"/>
      <sheetName val="Hoja Presentacion "/>
      <sheetName val="Resumen Club de Playa"/>
      <sheetName val="palapabarpiscina"/>
      <sheetName val="palapatoallas"/>
      <sheetName val="FORJADO SANT. REST. DE PLAYA "/>
      <sheetName val="RESTAURANT DE PLAYA"/>
      <sheetName val="PALAPA SNACK BAR"/>
      <sheetName val="PALAPA"/>
      <sheetName val="PASARELAS PALAPA SNACK BAR"/>
      <sheetName val="PASARELAS PALAPA (DOBLES)"/>
      <sheetName val="Cuarto maquina y tanque"/>
      <sheetName val="BAÑOS INTERIORES"/>
      <sheetName val="EXTERIORES CLUB DE PLAYA"/>
      <sheetName val="ESTIMADO COCINA"/>
      <sheetName val="equipos piscina"/>
      <sheetName val="P.I.E.Rest. Playa y Pisc.Bar P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92">
          <cell r="D192">
            <v>4262.3431656800003</v>
          </cell>
        </row>
        <row r="200">
          <cell r="D200">
            <v>3629.3421656800001</v>
          </cell>
        </row>
        <row r="729">
          <cell r="D729">
            <v>6101.5641656799999</v>
          </cell>
        </row>
        <row r="1278">
          <cell r="D1278">
            <v>453.35550609000006</v>
          </cell>
        </row>
        <row r="1293">
          <cell r="D1293">
            <v>226.52595108666665</v>
          </cell>
        </row>
        <row r="1304">
          <cell r="D1304">
            <v>385.28506635666668</v>
          </cell>
        </row>
        <row r="1314">
          <cell r="D1314">
            <v>1091.3609376166667</v>
          </cell>
        </row>
        <row r="1324">
          <cell r="D1324">
            <v>991.92152743666668</v>
          </cell>
        </row>
        <row r="1334">
          <cell r="D1334">
            <v>892.4821172566667</v>
          </cell>
        </row>
        <row r="1344">
          <cell r="D1344">
            <v>693.60329689666662</v>
          </cell>
        </row>
        <row r="1354">
          <cell r="D1354">
            <v>589.16388671666675</v>
          </cell>
        </row>
        <row r="1562">
          <cell r="D1562">
            <v>75.459999999999994</v>
          </cell>
        </row>
        <row r="1570">
          <cell r="D1570">
            <v>204.21084000000002</v>
          </cell>
        </row>
        <row r="1625">
          <cell r="D1625">
            <v>1624.9403733333334</v>
          </cell>
        </row>
        <row r="1633">
          <cell r="D1633">
            <v>596.58149475465325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DESCRIPCION"/>
      <sheetName val="Muros Interiores h=2.8 m "/>
      <sheetName val="MurosInt.h=2.8 m U C con plycem"/>
      <sheetName val="MurosInt.h=2.8 m Plycem 2 lados"/>
      <sheetName val="Plafond Sheetrock"/>
      <sheetName val="Cornisa de 2 pie"/>
      <sheetName val="Factura (813)"/>
      <sheetName val="Cornisa de 2.62 pie"/>
      <sheetName val="Volumetria piso 16"/>
      <sheetName val="Hoja de calculo Recubrimiento"/>
      <sheetName val="Calculo Metales NIVEL 17"/>
    </sheetNames>
    <sheetDataSet>
      <sheetData sheetId="0"/>
      <sheetData sheetId="1"/>
      <sheetData sheetId="2">
        <row r="64">
          <cell r="E64">
            <v>490.21498365499457</v>
          </cell>
        </row>
      </sheetData>
      <sheetData sheetId="3">
        <row r="64">
          <cell r="E64">
            <v>659.64462033685038</v>
          </cell>
        </row>
      </sheetData>
      <sheetData sheetId="4">
        <row r="64">
          <cell r="E64">
            <v>828.71794233657636</v>
          </cell>
        </row>
      </sheetData>
      <sheetData sheetId="5">
        <row r="54">
          <cell r="E54">
            <v>281.22417445913197</v>
          </cell>
        </row>
      </sheetData>
      <sheetData sheetId="6">
        <row r="60">
          <cell r="E60">
            <v>512.8477123357377</v>
          </cell>
        </row>
      </sheetData>
      <sheetData sheetId="7"/>
      <sheetData sheetId="8">
        <row r="60">
          <cell r="E60">
            <v>519.29974515533274</v>
          </cell>
        </row>
      </sheetData>
      <sheetData sheetId="9"/>
      <sheetData sheetId="10"/>
      <sheetData sheetId="1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RECLAMACION 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eros Vigas Entrepiso"/>
      <sheetName val="Aceros columnas n1-2"/>
      <sheetName val="Acero Zapata"/>
      <sheetName val="Res Cuantia N1-2"/>
      <sheetName val="Res Cuantia Z"/>
      <sheetName val="INSUMOSJES"/>
      <sheetName val="cot.puer.ven"/>
      <sheetName val="insumos"/>
      <sheetName val="subida"/>
      <sheetName val="ORQUIDEA TIPO A"/>
      <sheetName val="analisis1"/>
      <sheetName val="med.mov.de tierras"/>
      <sheetName val="med.superestruc."/>
      <sheetName val="med.terminacion"/>
      <sheetName val="TERMINACION"/>
      <sheetName val="INSTALACIONES"/>
      <sheetName val="MOVIMIENTO DE TIERRAS"/>
      <sheetName val="analisis unitarios"/>
      <sheetName val="SUPERESTRUCTURA"/>
      <sheetName val="PARTIDAS"/>
      <sheetName val="R.CAYENA"/>
      <sheetName val="med.mov.de tierras2"/>
      <sheetName val="factores"/>
      <sheetName val="cotizaciones"/>
      <sheetName val="CONTRARO SEÑALIZACIONES"/>
      <sheetName val="Analisis BC"/>
      <sheetName val="Incremento Precios"/>
      <sheetName val="PARTIDAS NUEVAS"/>
      <sheetName val="LISTA PRECIO"/>
      <sheetName val="caseta transformador"/>
      <sheetName val="ANALISIS STO DGO"/>
      <sheetName val="Ins 2"/>
      <sheetName val="Insumos (2)"/>
      <sheetName val="Aceros_Vigas_Entrepiso"/>
      <sheetName val="Aceros_columnas_n1-2"/>
      <sheetName val="Acero_Zapata"/>
      <sheetName val="Res_Cuantia_N1-2"/>
      <sheetName val="Res_Cuantia_Z"/>
      <sheetName val="cot_puer_ven"/>
      <sheetName val="ORQUIDEA_TIPO_A"/>
      <sheetName val="med_mov_de_tierras"/>
      <sheetName val="med_superestruc_"/>
      <sheetName val="med_terminacion"/>
      <sheetName val="MOVIMIENTO_DE_TIERRAS"/>
      <sheetName val="analisis_unitarios"/>
      <sheetName val="R_CAYENA"/>
      <sheetName val="med_mov_de_tierras2"/>
      <sheetName val="CONTRARO_SEÑALIZACIONES"/>
      <sheetName val="Analisis_BC"/>
      <sheetName val="Incremento_Precios"/>
      <sheetName val="PARTIDAS_NUEVAS"/>
      <sheetName val="ANALISIS_STO_DGO"/>
      <sheetName val="LISTA_PRECIO"/>
      <sheetName val="caseta_transformador"/>
      <sheetName val="Ins_2"/>
      <sheetName val="Insumos_(2)"/>
      <sheetName val="Aceros_Vigas_Entrepiso1"/>
      <sheetName val="Aceros_columnas_n1-21"/>
      <sheetName val="Acero_Zapata1"/>
      <sheetName val="Res_Cuantia_N1-21"/>
      <sheetName val="Res_Cuantia_Z1"/>
      <sheetName val="cot_puer_ven1"/>
      <sheetName val="ORQUIDEA_TIPO_A1"/>
      <sheetName val="med_mov_de_tierras1"/>
      <sheetName val="med_superestruc_1"/>
      <sheetName val="med_terminacion1"/>
      <sheetName val="MOVIMIENTO_DE_TIERRAS1"/>
      <sheetName val="analisis_unitarios1"/>
      <sheetName val="R_CAYENA1"/>
      <sheetName val="med_mov_de_tierras21"/>
      <sheetName val="CONTRARO_SEÑALIZACIONES1"/>
      <sheetName val="Analisis_BC1"/>
      <sheetName val="Incremento_Precios1"/>
      <sheetName val="PARTIDAS_NUEVAS1"/>
      <sheetName val="ANALISIS_STO_DGO1"/>
      <sheetName val="LISTA_PRECIO1"/>
      <sheetName val="caseta_transformador1"/>
      <sheetName val="Ins_21"/>
      <sheetName val="Insumos_(2)1"/>
      <sheetName val="mov. tierra"/>
      <sheetName val="I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>
        <row r="12">
          <cell r="D12">
            <v>0.3</v>
          </cell>
        </row>
      </sheetData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.000.00"/>
      <sheetName val="02.000.00"/>
      <sheetName val="03.000.00"/>
      <sheetName val="04.000.00"/>
      <sheetName val="05.000.00"/>
      <sheetName val="007.000.00"/>
      <sheetName val="08.000.00"/>
      <sheetName val="09.000.00"/>
      <sheetName val="13.000.00"/>
      <sheetName val="Hoja1"/>
      <sheetName val="INSUMOS"/>
      <sheetName val="15.000.00"/>
      <sheetName val="16.000.00"/>
      <sheetName val="RESUME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261">
          <cell r="F261">
            <v>200</v>
          </cell>
        </row>
        <row r="303">
          <cell r="F303">
            <v>1500</v>
          </cell>
        </row>
      </sheetData>
      <sheetData sheetId="11" refreshError="1"/>
      <sheetData sheetId="12" refreshError="1"/>
      <sheetData sheetId="13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analisis p"/>
      <sheetName val="Mezcla"/>
      <sheetName val="lista de materiales"/>
      <sheetName val="Aceros Vigas Entrepiso"/>
      <sheetName val="Res Cuantia N1-2"/>
      <sheetName val="Aceros columnas n1-2"/>
      <sheetName val="Acero Zapata"/>
      <sheetName val="Res Cuantia Z"/>
    </sheetNames>
    <sheetDataSet>
      <sheetData sheetId="0"/>
      <sheetData sheetId="1"/>
      <sheetData sheetId="2">
        <row r="81">
          <cell r="G81">
            <v>2337.2202857142856</v>
          </cell>
        </row>
        <row r="106">
          <cell r="G106">
            <v>2505.985285714286</v>
          </cell>
        </row>
        <row r="131">
          <cell r="G131">
            <v>2543.4602857142859</v>
          </cell>
        </row>
        <row r="156">
          <cell r="G156">
            <v>2635.300285714286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mto"/>
      <sheetName val="M.O."/>
      <sheetName val="Ana"/>
      <sheetName val="Indice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Salarios"/>
      <sheetName val="Directos"/>
      <sheetName val="Viaticos"/>
    </sheetNames>
    <sheetDataSet>
      <sheetData sheetId="0" refreshError="1"/>
      <sheetData sheetId="1"/>
      <sheetData sheetId="2"/>
      <sheetData sheetId="3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MO"/>
      <sheetName val="HORM_MOR"/>
      <sheetName val="MUROS"/>
      <sheetName val="TERMI"/>
      <sheetName val="MEMORIA"/>
      <sheetName val="ANA"/>
      <sheetName val="PRESUPUESTO"/>
      <sheetName val="SEPAR"/>
    </sheetNames>
    <sheetDataSet>
      <sheetData sheetId="0"/>
      <sheetData sheetId="1"/>
      <sheetData sheetId="2" refreshError="1">
        <row r="7">
          <cell r="A7" t="str">
            <v>H.S. 1:2:4</v>
          </cell>
          <cell r="C7" t="str">
            <v>m3</v>
          </cell>
          <cell r="D7">
            <v>2901.45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. LOS LIMONES ACERO "/>
      <sheetName val="AC. LOS LIMONES HIERRO DUCTIL"/>
      <sheetName val="AC. LOS LIMONES G.R.P (2)"/>
      <sheetName val="MOV. TIERRA"/>
      <sheetName val="Hoja2"/>
      <sheetName val="MO"/>
      <sheetName val="INSU"/>
      <sheetName val="C.S."/>
      <sheetName val="PRESU"/>
      <sheetName val="ANALISIS "/>
      <sheetName val="analisis basicos"/>
      <sheetName val="Analisis Complementarios "/>
      <sheetName val="COLOCACION DE TUBERIA"/>
      <sheetName val="MOVIMIENTO DE TIERRA"/>
      <sheetName val=" MOVIMIENTO DE TIERRA EQUIPO"/>
      <sheetName val="ANCLAJES DE H.A."/>
      <sheetName val="REGISTROS DE LADRILLOS Y H.A. "/>
    </sheetNames>
    <sheetDataSet>
      <sheetData sheetId="0" refreshError="1">
        <row r="2">
          <cell r="D2">
            <v>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.Z"/>
      <sheetName val="Ac.C"/>
      <sheetName val="Ac.V"/>
      <sheetName val="resum.ac"/>
      <sheetName val="insumo"/>
      <sheetName val="Mezcla"/>
      <sheetName val="ana.h.a"/>
      <sheetName val="analisis"/>
      <sheetName val="Resumen"/>
      <sheetName val="exteriores"/>
      <sheetName val="block .A"/>
      <sheetName val="block C"/>
      <sheetName val="v. exterior"/>
      <sheetName val="m.t C"/>
      <sheetName val="m y h.a. C"/>
      <sheetName val="term.C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">
          <cell r="D4">
            <v>2002</v>
          </cell>
        </row>
        <row r="5">
          <cell r="D5">
            <v>30</v>
          </cell>
        </row>
        <row r="6">
          <cell r="D6">
            <v>800</v>
          </cell>
        </row>
        <row r="7">
          <cell r="D7">
            <v>600</v>
          </cell>
        </row>
        <row r="8">
          <cell r="D8">
            <v>31.099599999999995</v>
          </cell>
        </row>
        <row r="9">
          <cell r="D9">
            <v>32.630799999999994</v>
          </cell>
        </row>
        <row r="10">
          <cell r="D10">
            <v>39.567599999999999</v>
          </cell>
        </row>
        <row r="11">
          <cell r="D11">
            <v>95</v>
          </cell>
        </row>
        <row r="12">
          <cell r="D12">
            <v>300</v>
          </cell>
        </row>
        <row r="13">
          <cell r="D13">
            <v>210</v>
          </cell>
        </row>
        <row r="14">
          <cell r="D14">
            <v>315</v>
          </cell>
        </row>
        <row r="15">
          <cell r="D15">
            <v>290</v>
          </cell>
        </row>
        <row r="16">
          <cell r="D16">
            <v>300</v>
          </cell>
        </row>
        <row r="17">
          <cell r="D17">
            <v>280</v>
          </cell>
        </row>
        <row r="18">
          <cell r="D18">
            <v>38</v>
          </cell>
        </row>
        <row r="19">
          <cell r="D19">
            <v>30</v>
          </cell>
        </row>
        <row r="20">
          <cell r="D20">
            <v>800</v>
          </cell>
        </row>
        <row r="21">
          <cell r="D21">
            <v>2030</v>
          </cell>
        </row>
        <row r="22">
          <cell r="D22">
            <v>670</v>
          </cell>
        </row>
        <row r="28">
          <cell r="D28">
            <v>37</v>
          </cell>
        </row>
        <row r="33">
          <cell r="D33">
            <v>4553</v>
          </cell>
        </row>
        <row r="36">
          <cell r="D36">
            <v>5208.3999999999996</v>
          </cell>
        </row>
      </sheetData>
      <sheetData sheetId="5" refreshError="1">
        <row r="10">
          <cell r="G10">
            <v>3351.62</v>
          </cell>
        </row>
        <row r="17">
          <cell r="G17">
            <v>2883.18</v>
          </cell>
        </row>
        <row r="29">
          <cell r="G29">
            <v>8588.86</v>
          </cell>
        </row>
        <row r="37">
          <cell r="G37">
            <v>3634.7700000000004</v>
          </cell>
        </row>
        <row r="45">
          <cell r="G45">
            <v>4097.26</v>
          </cell>
        </row>
        <row r="158">
          <cell r="G158">
            <v>6.9640000000000004</v>
          </cell>
        </row>
      </sheetData>
      <sheetData sheetId="6" refreshError="1"/>
      <sheetData sheetId="7" refreshError="1"/>
      <sheetData sheetId="8" refreshError="1"/>
      <sheetData sheetId="9" refreshError="1">
        <row r="66">
          <cell r="D66">
            <v>2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ULO 6"/>
      <sheetName val="MODULO 5"/>
      <sheetName val="MODULO 4"/>
      <sheetName val="Insumos"/>
      <sheetName val="Analisis "/>
      <sheetName val="Analisis Civil MODULO 4"/>
      <sheetName val="Analisis Civil MODULO 5"/>
      <sheetName val="Analisis Civil MODULO 6"/>
      <sheetName val="Mezcla"/>
      <sheetName val=" MObra"/>
    </sheetNames>
    <sheetDataSet>
      <sheetData sheetId="0"/>
      <sheetData sheetId="1"/>
      <sheetData sheetId="2"/>
      <sheetData sheetId="3" refreshError="1">
        <row r="2">
          <cell r="G2">
            <v>1</v>
          </cell>
          <cell r="H2">
            <v>34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Villa"/>
      <sheetName val="Terraza"/>
      <sheetName val="Marquesina"/>
      <sheetName val="Gazebo"/>
      <sheetName val="Piscina &amp; Jacuzzi"/>
      <sheetName val="Insumos"/>
      <sheetName val="Cotizaciones"/>
      <sheetName val="M.O."/>
      <sheetName val="ATC"/>
      <sheetName val="Mediciones 1er Nivel"/>
      <sheetName val="Mediciones 2do Nivel"/>
      <sheetName val="Mediciones Terraza"/>
      <sheetName val="Mediciones Marquesinas"/>
      <sheetName val="Mediciones Gazebo"/>
      <sheetName val="Mediciones Piscina"/>
      <sheetName val="Albañilería"/>
      <sheetName val="Bloques"/>
      <sheetName val="Columnas"/>
      <sheetName val="Losas"/>
      <sheetName val="Materiales &amp; Tranporte"/>
      <sheetName val="Muros"/>
      <sheetName val="Otros"/>
      <sheetName val="Pisos &amp; Revestimientos"/>
      <sheetName val="Vigas"/>
      <sheetName val="Zapatas"/>
      <sheetName val="Cuantía Acero"/>
      <sheetName val="Cotización Acero"/>
      <sheetName val="IS Villa"/>
      <sheetName val="IS Gazebo"/>
      <sheetName val="I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ALUZINC"/>
      <sheetName val="ANALISIS ACERO"/>
      <sheetName val="propuesta"/>
      <sheetName val="peso"/>
      <sheetName val="Insumos"/>
    </sheetNames>
    <sheetDataSet>
      <sheetData sheetId="0" refreshError="1"/>
      <sheetData sheetId="1" refreshError="1"/>
      <sheetData sheetId="2" refreshError="1"/>
      <sheetData sheetId="3"/>
      <sheetData sheetId="4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Plastbau "/>
      <sheetName val="Plafond Sheetrock "/>
      <sheetName val="Plafond Sheetrock2"/>
      <sheetName val="Plafond Sheetrock suspendido"/>
      <sheetName val="Plafond Sheetrock susp. Antihum"/>
      <sheetName val="Hormigones Bavaro"/>
      <sheetName val="Arcos"/>
      <sheetName val="Insumos"/>
      <sheetName val="Análisis"/>
      <sheetName val="Hoja Presentacion "/>
      <sheetName val="Resumen Club de Playa"/>
      <sheetName val="piscina"/>
      <sheetName val="palapabarpiscina"/>
      <sheetName val="palapatoallas"/>
      <sheetName val="FORJADO SANT. REST. DE PLAYA "/>
      <sheetName val="RESTAURANT DE PLAYA"/>
      <sheetName val="PALAPA SNACK BAR"/>
      <sheetName val="PALAPA"/>
      <sheetName val="PASARELAS PALAPA SNACK BAR"/>
      <sheetName val="PASARELAS PALAPA (DOBLES)"/>
      <sheetName val="Cuarto maquina y tanque"/>
      <sheetName val="BAÑOS INTERIORES"/>
      <sheetName val="EXTERIORES CLUB DE PLAYA"/>
      <sheetName val="ESTIMADO COCINA"/>
      <sheetName val="equipos piscina"/>
      <sheetName val="P.I.E.Rest. Playa y Pisc.Bar P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35">
          <cell r="C35">
            <v>23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Insumos"/>
      <sheetName val="Salón Ejecutivo"/>
      <sheetName val="Remodelación Piscina A"/>
      <sheetName val="Remodelación Piscina B"/>
      <sheetName val="Remodelación Piscina B.2"/>
      <sheetName val="Remodelación Piscina B.3"/>
      <sheetName val="Pasarela"/>
      <sheetName val="Análisi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REC. 1"/>
      <sheetName val="Analisis REC 1"/>
      <sheetName val="EXC. A MANO"/>
      <sheetName val="Módulo1"/>
      <sheetName val="Insumos"/>
    </sheetNames>
    <sheetDataSet>
      <sheetData sheetId="0" refreshError="1">
        <row r="9">
          <cell r="O9" t="str">
            <v>HTA1..M11~</v>
          </cell>
        </row>
      </sheetData>
      <sheetData sheetId="1"/>
      <sheetData sheetId="2"/>
      <sheetData sheetId="3"/>
      <sheetData sheetId="4" refreshError="1"/>
      <sheetData sheetId="5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ctores"/>
      <sheetName val="insumos"/>
      <sheetName val="PARTIDAS"/>
      <sheetName val="med.mov.de tierras"/>
      <sheetName val="med.superestruc."/>
      <sheetName val="analisis unitarios"/>
      <sheetName val="MOVIMIENTO DE TIERRAS"/>
      <sheetName val="INSTALACIONES"/>
      <sheetName val="SUPERESTRUCTURA"/>
      <sheetName val="med.terminacion"/>
      <sheetName val="TERMINACION"/>
      <sheetName val="RESUMEN "/>
    </sheetNames>
    <sheetDataSet>
      <sheetData sheetId="0"/>
      <sheetData sheetId="1"/>
      <sheetData sheetId="2"/>
      <sheetData sheetId="3">
        <row r="6">
          <cell r="D6">
            <v>0.8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PBlanco"/>
      <sheetName val="Sheet2"/>
      <sheetName val="POriginal"/>
      <sheetName val="PActualizado"/>
      <sheetName val="Comparación"/>
      <sheetName val="Gastos Generales"/>
      <sheetName val="Cub. 01"/>
      <sheetName val="Adicional"/>
      <sheetName val="Analisis Costo"/>
      <sheetName val="FCC-005 ANDAMIOS"/>
      <sheetName val="FCC-002 ACERO"/>
      <sheetName val="FCC-004 CALZOS"/>
      <sheetName val="med.mov.de tierras"/>
      <sheetName val="Materiales"/>
      <sheetName val="Trabajos Generales"/>
      <sheetName val="ANALPRECIO"/>
      <sheetName val="Labor FD1"/>
      <sheetName val="Meses"/>
      <sheetName val="MO"/>
      <sheetName val="Salarios"/>
      <sheetName val="Gastos_Generales"/>
      <sheetName val="Cub__01"/>
      <sheetName val="Analisis_Costo"/>
      <sheetName val="Senalizacion"/>
      <sheetName val="PRESUPUESTO"/>
      <sheetName val="peso"/>
      <sheetName val="Sheet1"/>
      <sheetName val="Sheet3"/>
      <sheetName val="presup."/>
      <sheetName val="Materiales y Precios"/>
      <sheetName val="Gastos_Generales1"/>
      <sheetName val="Cub__011"/>
      <sheetName val="Analisis_Costo1"/>
      <sheetName val="FCC-005_ANDAMIOS"/>
      <sheetName val="FCC-002_ACERO"/>
      <sheetName val="FCC-004_CALZOS"/>
      <sheetName val="Trabajos_Generales"/>
      <sheetName val="med_mov_de_tierras"/>
      <sheetName val="Labor_FD1"/>
      <sheetName val="presup_"/>
      <sheetName val="Gastos_Generales2"/>
      <sheetName val="Cub__012"/>
      <sheetName val="Analisis_Costo2"/>
      <sheetName val="FCC-005_ANDAMIOS1"/>
      <sheetName val="FCC-002_ACERO1"/>
      <sheetName val="FCC-004_CALZOS1"/>
      <sheetName val="Trabajos_Generales1"/>
      <sheetName val="med_mov_de_tierras1"/>
      <sheetName val="Labor_FD11"/>
      <sheetName val="presup_1"/>
      <sheetName val="Gastos_Generales3"/>
      <sheetName val="Cub__013"/>
      <sheetName val="Analisis_Costo3"/>
      <sheetName val="FCC-005_ANDAMIOS2"/>
      <sheetName val="FCC-002_ACERO2"/>
      <sheetName val="FCC-004_CALZOS2"/>
      <sheetName val="Trabajos_Generales2"/>
      <sheetName val="med_mov_de_tierras2"/>
      <sheetName val="Labor_FD12"/>
      <sheetName val="presup_2"/>
      <sheetName val="Gastos_Generales4"/>
      <sheetName val="Cub__014"/>
      <sheetName val="Analisis_Costo4"/>
      <sheetName val="FCC-005_ANDAMIOS3"/>
      <sheetName val="FCC-002_ACERO3"/>
      <sheetName val="FCC-004_CALZOS3"/>
      <sheetName val="Trabajos_Generales3"/>
      <sheetName val="med_mov_de_tierras3"/>
      <sheetName val="Labor_FD13"/>
      <sheetName val="presup_3"/>
    </sheetNames>
    <sheetDataSet>
      <sheetData sheetId="0" refreshError="1">
        <row r="4">
          <cell r="A4" t="str">
            <v>Id.</v>
          </cell>
          <cell r="B4" t="str">
            <v>Descripción</v>
          </cell>
          <cell r="C4" t="str">
            <v>Ud</v>
          </cell>
          <cell r="D4" t="str">
            <v>Factor</v>
          </cell>
          <cell r="E4" t="str">
            <v>Precio Base</v>
          </cell>
          <cell r="F4" t="str">
            <v>Precio</v>
          </cell>
        </row>
        <row r="5">
          <cell r="A5" t="str">
            <v>AC</v>
          </cell>
          <cell r="B5" t="str">
            <v>ACEROS Y ALAMBRE DULCE</v>
          </cell>
          <cell r="D5" t="str">
            <v/>
          </cell>
          <cell r="F5" t="str">
            <v/>
          </cell>
        </row>
        <row r="6">
          <cell r="A6" t="str">
            <v>AC01.001</v>
          </cell>
          <cell r="B6" t="str">
            <v>Acero de 1/4" grado 40</v>
          </cell>
          <cell r="C6" t="str">
            <v>qq</v>
          </cell>
          <cell r="D6">
            <v>1</v>
          </cell>
          <cell r="E6">
            <v>145</v>
          </cell>
          <cell r="F6">
            <v>145</v>
          </cell>
        </row>
        <row r="7">
          <cell r="A7" t="str">
            <v>AC01.002</v>
          </cell>
          <cell r="B7" t="str">
            <v>Acero grado 40</v>
          </cell>
          <cell r="C7" t="str">
            <v>qq</v>
          </cell>
          <cell r="D7">
            <v>1</v>
          </cell>
          <cell r="E7">
            <v>270</v>
          </cell>
          <cell r="F7">
            <v>270</v>
          </cell>
        </row>
        <row r="8">
          <cell r="A8" t="str">
            <v>AC01.003</v>
          </cell>
          <cell r="B8" t="str">
            <v>Mallas Electrosoldadas</v>
          </cell>
          <cell r="C8" t="str">
            <v>qq</v>
          </cell>
          <cell r="D8">
            <v>1</v>
          </cell>
          <cell r="E8">
            <v>428</v>
          </cell>
          <cell r="F8">
            <v>428</v>
          </cell>
        </row>
        <row r="9">
          <cell r="A9" t="str">
            <v>AC01.008</v>
          </cell>
          <cell r="B9" t="str">
            <v>Alambre dulce(precio por compra de quintales)</v>
          </cell>
          <cell r="C9" t="str">
            <v>lb</v>
          </cell>
          <cell r="D9">
            <v>1</v>
          </cell>
          <cell r="E9">
            <v>6</v>
          </cell>
          <cell r="F9">
            <v>6</v>
          </cell>
        </row>
        <row r="10">
          <cell r="A10" t="str">
            <v>AC01.009</v>
          </cell>
          <cell r="B10" t="str">
            <v>Coloc acero normal</v>
          </cell>
          <cell r="C10" t="str">
            <v>qq</v>
          </cell>
          <cell r="D10">
            <v>1</v>
          </cell>
          <cell r="E10">
            <v>45</v>
          </cell>
          <cell r="F10">
            <v>45</v>
          </cell>
        </row>
        <row r="11">
          <cell r="A11" t="str">
            <v>AC01.010</v>
          </cell>
          <cell r="B11" t="str">
            <v>Coloc acero en malla.</v>
          </cell>
          <cell r="C11" t="str">
            <v>qq</v>
          </cell>
          <cell r="D11">
            <v>1</v>
          </cell>
          <cell r="E11">
            <v>89</v>
          </cell>
          <cell r="F11">
            <v>89</v>
          </cell>
        </row>
        <row r="12">
          <cell r="A12" t="str">
            <v>AC01.011</v>
          </cell>
          <cell r="B12" t="str">
            <v>Coloc acero dinteles y vigas amarre</v>
          </cell>
          <cell r="C12" t="str">
            <v>m</v>
          </cell>
          <cell r="D12">
            <v>1</v>
          </cell>
          <cell r="E12">
            <v>24</v>
          </cell>
          <cell r="F12">
            <v>24</v>
          </cell>
        </row>
        <row r="13">
          <cell r="A13" t="str">
            <v>AC01.012</v>
          </cell>
          <cell r="B13" t="str">
            <v>Coloc acero de 1/4" en piso o losa</v>
          </cell>
          <cell r="C13" t="str">
            <v>qq</v>
          </cell>
          <cell r="D13">
            <v>1</v>
          </cell>
          <cell r="E13">
            <v>77</v>
          </cell>
          <cell r="F13">
            <v>77</v>
          </cell>
        </row>
        <row r="14">
          <cell r="A14" t="str">
            <v>AC01.013</v>
          </cell>
          <cell r="B14" t="str">
            <v>Coloc acero en rampas de escaleras</v>
          </cell>
          <cell r="C14" t="str">
            <v>u</v>
          </cell>
          <cell r="D14">
            <v>1</v>
          </cell>
          <cell r="E14">
            <v>175</v>
          </cell>
          <cell r="F14">
            <v>175</v>
          </cell>
        </row>
        <row r="15">
          <cell r="A15" t="str">
            <v>AC01.014</v>
          </cell>
          <cell r="B15" t="str">
            <v>Subir acero por planta</v>
          </cell>
          <cell r="C15" t="str">
            <v>qq</v>
          </cell>
          <cell r="D15">
            <v>1</v>
          </cell>
          <cell r="E15">
            <v>3.2</v>
          </cell>
          <cell r="F15">
            <v>3.2</v>
          </cell>
        </row>
        <row r="16">
          <cell r="A16" t="str">
            <v>AG</v>
          </cell>
          <cell r="B16" t="str">
            <v>AGREGADOS</v>
          </cell>
          <cell r="D16" t="str">
            <v/>
          </cell>
          <cell r="F16" t="str">
            <v/>
          </cell>
        </row>
        <row r="17">
          <cell r="A17" t="str">
            <v>AG01.001</v>
          </cell>
          <cell r="B17" t="str">
            <v>Arena triturada y lavada especial para hormigones</v>
          </cell>
          <cell r="C17" t="str">
            <v>m3</v>
          </cell>
          <cell r="D17">
            <v>1.08</v>
          </cell>
          <cell r="E17">
            <v>160</v>
          </cell>
          <cell r="F17">
            <v>172.8</v>
          </cell>
        </row>
        <row r="18">
          <cell r="A18" t="str">
            <v>AG01.002</v>
          </cell>
          <cell r="B18" t="str">
            <v>Arena gruesa lavada</v>
          </cell>
          <cell r="C18" t="str">
            <v>m3</v>
          </cell>
          <cell r="D18">
            <v>1.08</v>
          </cell>
          <cell r="E18">
            <v>160</v>
          </cell>
          <cell r="F18">
            <v>172.8</v>
          </cell>
        </row>
        <row r="19">
          <cell r="A19" t="str">
            <v>AG01.003</v>
          </cell>
          <cell r="B19" t="str">
            <v>Arena fina de Manoguayabo para empañetes</v>
          </cell>
          <cell r="C19" t="str">
            <v>m3</v>
          </cell>
          <cell r="D19">
            <v>1</v>
          </cell>
          <cell r="E19">
            <v>205</v>
          </cell>
          <cell r="F19">
            <v>205</v>
          </cell>
        </row>
        <row r="20">
          <cell r="A20" t="str">
            <v>AG01.004</v>
          </cell>
          <cell r="B20" t="str">
            <v>Arena itabo, de mina</v>
          </cell>
          <cell r="C20" t="str">
            <v>m3</v>
          </cell>
          <cell r="D20">
            <v>1.08</v>
          </cell>
          <cell r="E20">
            <v>115</v>
          </cell>
          <cell r="F20">
            <v>124.2</v>
          </cell>
        </row>
        <row r="21">
          <cell r="A21" t="str">
            <v>AG02.001</v>
          </cell>
          <cell r="B21" t="str">
            <v>Caliche</v>
          </cell>
          <cell r="C21" t="str">
            <v>m3</v>
          </cell>
          <cell r="D21">
            <v>1.08</v>
          </cell>
          <cell r="E21">
            <v>83.33</v>
          </cell>
          <cell r="F21">
            <v>90</v>
          </cell>
        </row>
        <row r="22">
          <cell r="A22" t="str">
            <v>AG03.001</v>
          </cell>
          <cell r="B22" t="str">
            <v>Grava 3/4" - 3/8" triturada</v>
          </cell>
          <cell r="C22" t="str">
            <v>m3</v>
          </cell>
          <cell r="D22">
            <v>1.08</v>
          </cell>
          <cell r="E22">
            <v>160</v>
          </cell>
          <cell r="F22">
            <v>172.8</v>
          </cell>
        </row>
        <row r="23">
          <cell r="A23" t="str">
            <v>AG03.002</v>
          </cell>
          <cell r="B23" t="str">
            <v>Cascajo de mina</v>
          </cell>
          <cell r="C23" t="str">
            <v>m3</v>
          </cell>
          <cell r="D23">
            <v>1</v>
          </cell>
          <cell r="E23">
            <v>108</v>
          </cell>
          <cell r="F23">
            <v>108</v>
          </cell>
        </row>
        <row r="24">
          <cell r="A24" t="str">
            <v>AG03.003</v>
          </cell>
          <cell r="B24" t="str">
            <v>Material para relleno</v>
          </cell>
          <cell r="C24" t="str">
            <v>m3E</v>
          </cell>
          <cell r="D24">
            <v>1</v>
          </cell>
          <cell r="E24">
            <v>192.94</v>
          </cell>
          <cell r="F24">
            <v>192.94</v>
          </cell>
        </row>
        <row r="25">
          <cell r="A25" t="str">
            <v>AG99.001</v>
          </cell>
          <cell r="B25" t="str">
            <v>Bote de materiales</v>
          </cell>
          <cell r="C25" t="str">
            <v>m3</v>
          </cell>
          <cell r="D25">
            <v>1</v>
          </cell>
          <cell r="E25">
            <v>80</v>
          </cell>
          <cell r="F25">
            <v>80</v>
          </cell>
        </row>
        <row r="26">
          <cell r="A26" t="str">
            <v>AG99.001</v>
          </cell>
          <cell r="B26" t="str">
            <v>Bote de materiales</v>
          </cell>
          <cell r="C26" t="str">
            <v>m3</v>
          </cell>
          <cell r="D26">
            <v>1</v>
          </cell>
          <cell r="E26">
            <v>80</v>
          </cell>
          <cell r="F26">
            <v>80</v>
          </cell>
        </row>
        <row r="27">
          <cell r="A27" t="str">
            <v>MT</v>
          </cell>
          <cell r="B27" t="str">
            <v>MOVIMIENTO DE TIERRA</v>
          </cell>
        </row>
        <row r="28">
          <cell r="A28" t="str">
            <v>MT01.001</v>
          </cell>
          <cell r="B28" t="str">
            <v>Carguío</v>
          </cell>
          <cell r="C28" t="str">
            <v>m3E</v>
          </cell>
          <cell r="D28">
            <v>1</v>
          </cell>
          <cell r="E28">
            <v>20</v>
          </cell>
          <cell r="F28">
            <v>20</v>
          </cell>
        </row>
        <row r="29">
          <cell r="A29" t="str">
            <v>MT01.002</v>
          </cell>
          <cell r="B29" t="str">
            <v>Arranque</v>
          </cell>
          <cell r="C29" t="str">
            <v>m3E</v>
          </cell>
          <cell r="D29">
            <v>1</v>
          </cell>
          <cell r="E29">
            <v>4</v>
          </cell>
          <cell r="F29">
            <v>4</v>
          </cell>
        </row>
        <row r="30">
          <cell r="A30" t="str">
            <v>MT01.003</v>
          </cell>
          <cell r="B30" t="str">
            <v>Acarreo Adicional en Ciudad</v>
          </cell>
          <cell r="C30" t="str">
            <v>m3E-Km</v>
          </cell>
          <cell r="D30">
            <v>1</v>
          </cell>
          <cell r="E30">
            <v>3</v>
          </cell>
          <cell r="F30">
            <v>3</v>
          </cell>
        </row>
        <row r="35">
          <cell r="A35" t="str">
            <v>MT01.001</v>
          </cell>
          <cell r="B35" t="str">
            <v>Carguío</v>
          </cell>
          <cell r="C35" t="str">
            <v>m3E</v>
          </cell>
          <cell r="D35">
            <v>1</v>
          </cell>
          <cell r="E35">
            <v>20</v>
          </cell>
          <cell r="F35">
            <v>20</v>
          </cell>
        </row>
        <row r="36">
          <cell r="A36" t="str">
            <v>MT01.002</v>
          </cell>
          <cell r="B36" t="str">
            <v>Arranque</v>
          </cell>
          <cell r="C36" t="str">
            <v>m3E</v>
          </cell>
          <cell r="D36">
            <v>1</v>
          </cell>
          <cell r="E36">
            <v>4</v>
          </cell>
          <cell r="F36">
            <v>4</v>
          </cell>
        </row>
        <row r="37">
          <cell r="A37" t="str">
            <v>MT01.003</v>
          </cell>
          <cell r="B37" t="str">
            <v>Acarreo Adicional en Ciudad</v>
          </cell>
          <cell r="C37" t="str">
            <v>m3E-Km</v>
          </cell>
          <cell r="D37">
            <v>1</v>
          </cell>
          <cell r="E37">
            <v>3</v>
          </cell>
          <cell r="F37">
            <v>3</v>
          </cell>
        </row>
        <row r="38">
          <cell r="A38" t="str">
            <v>EQ</v>
          </cell>
          <cell r="B38" t="str">
            <v>COSTO HORARIO DE MAQUINARIA</v>
          </cell>
        </row>
        <row r="39">
          <cell r="A39" t="str">
            <v>EQ01.</v>
          </cell>
          <cell r="B39" t="str">
            <v>EQUIPOS PROPIOS</v>
          </cell>
        </row>
        <row r="40">
          <cell r="A40" t="str">
            <v>EQ01.001</v>
          </cell>
          <cell r="B40" t="str">
            <v>Retroexcavadora</v>
          </cell>
          <cell r="C40" t="str">
            <v>hr</v>
          </cell>
          <cell r="D40">
            <v>1</v>
          </cell>
          <cell r="E40">
            <v>1200</v>
          </cell>
          <cell r="F40">
            <v>1200</v>
          </cell>
        </row>
        <row r="41">
          <cell r="A41" t="str">
            <v>EQ01.002</v>
          </cell>
          <cell r="B41" t="str">
            <v>Compresor</v>
          </cell>
          <cell r="C41" t="str">
            <v>hr</v>
          </cell>
          <cell r="D41">
            <v>1</v>
          </cell>
          <cell r="E41">
            <v>1200</v>
          </cell>
          <cell r="F41">
            <v>1200</v>
          </cell>
        </row>
        <row r="42">
          <cell r="A42" t="str">
            <v>EQ02.001</v>
          </cell>
          <cell r="B42" t="str">
            <v>Ligadora de 2 fundas</v>
          </cell>
          <cell r="C42" t="str">
            <v>hr</v>
          </cell>
          <cell r="D42">
            <v>1</v>
          </cell>
          <cell r="E42">
            <v>108.58</v>
          </cell>
          <cell r="F42">
            <v>108.58</v>
          </cell>
        </row>
        <row r="43">
          <cell r="A43" t="str">
            <v>EQ02.002</v>
          </cell>
          <cell r="B43" t="str">
            <v>Winche</v>
          </cell>
          <cell r="C43" t="str">
            <v>hr</v>
          </cell>
          <cell r="D43">
            <v>1</v>
          </cell>
          <cell r="E43">
            <v>86.79</v>
          </cell>
          <cell r="F43">
            <v>86.79</v>
          </cell>
        </row>
        <row r="44">
          <cell r="A44" t="str">
            <v>EQ03.001</v>
          </cell>
          <cell r="B44" t="str">
            <v>Compactador de Mano (12"x12")</v>
          </cell>
          <cell r="C44" t="str">
            <v>hr</v>
          </cell>
          <cell r="D44">
            <v>1</v>
          </cell>
          <cell r="E44">
            <v>112.5</v>
          </cell>
          <cell r="F44">
            <v>112.5</v>
          </cell>
        </row>
        <row r="46">
          <cell r="A46" t="str">
            <v>EQ02.001</v>
          </cell>
          <cell r="B46" t="str">
            <v>Ligadora de 2 fundas</v>
          </cell>
          <cell r="C46" t="str">
            <v>hr</v>
          </cell>
          <cell r="D46">
            <v>1</v>
          </cell>
          <cell r="E46">
            <v>108.58</v>
          </cell>
          <cell r="F46">
            <v>108.58</v>
          </cell>
        </row>
        <row r="47">
          <cell r="A47" t="str">
            <v>EQ02.002</v>
          </cell>
          <cell r="B47" t="str">
            <v>Winche</v>
          </cell>
          <cell r="C47" t="str">
            <v>hr</v>
          </cell>
          <cell r="D47">
            <v>1</v>
          </cell>
          <cell r="E47">
            <v>86.79</v>
          </cell>
          <cell r="F47">
            <v>86.79</v>
          </cell>
        </row>
        <row r="48">
          <cell r="A48" t="str">
            <v>EQ03.001</v>
          </cell>
          <cell r="B48" t="str">
            <v>Compactador de Mano (12"x12")</v>
          </cell>
          <cell r="C48" t="str">
            <v>hr</v>
          </cell>
          <cell r="D48">
            <v>1</v>
          </cell>
          <cell r="E48">
            <v>112.5</v>
          </cell>
          <cell r="F48">
            <v>112.5</v>
          </cell>
        </row>
        <row r="49">
          <cell r="A49" t="str">
            <v>JD</v>
          </cell>
          <cell r="B49" t="str">
            <v>JORNALES DIARIOS</v>
          </cell>
        </row>
        <row r="50">
          <cell r="A50" t="str">
            <v>JD01.001</v>
          </cell>
          <cell r="B50" t="str">
            <v>Jornal diario TECNICO NO CALIFICADO O PEON (TNC)</v>
          </cell>
          <cell r="C50" t="str">
            <v>Día</v>
          </cell>
          <cell r="D50">
            <v>1</v>
          </cell>
          <cell r="E50">
            <v>125</v>
          </cell>
          <cell r="F50">
            <v>125</v>
          </cell>
        </row>
        <row r="51">
          <cell r="A51" t="str">
            <v>JD01.002</v>
          </cell>
          <cell r="B51" t="str">
            <v>Jornal diario TECNICO CALIFICADO (TC)</v>
          </cell>
          <cell r="C51" t="str">
            <v>Día</v>
          </cell>
          <cell r="D51">
            <v>1</v>
          </cell>
          <cell r="E51">
            <v>135</v>
          </cell>
          <cell r="F51">
            <v>135</v>
          </cell>
        </row>
        <row r="52">
          <cell r="A52" t="str">
            <v>JD01.003</v>
          </cell>
          <cell r="B52" t="str">
            <v>Jornal diario AYUDANTE (AY)</v>
          </cell>
          <cell r="C52" t="str">
            <v>Día</v>
          </cell>
          <cell r="D52">
            <v>1</v>
          </cell>
          <cell r="E52">
            <v>150</v>
          </cell>
          <cell r="F52">
            <v>150</v>
          </cell>
        </row>
        <row r="53">
          <cell r="A53" t="str">
            <v>JD01.004</v>
          </cell>
          <cell r="B53" t="str">
            <v>Jornal diario Operario de TERCERA CATEGORIA (OP3)</v>
          </cell>
          <cell r="C53" t="str">
            <v>Día</v>
          </cell>
          <cell r="D53">
            <v>1</v>
          </cell>
          <cell r="E53">
            <v>175</v>
          </cell>
          <cell r="F53">
            <v>175</v>
          </cell>
        </row>
        <row r="54">
          <cell r="A54" t="str">
            <v>JD01.005</v>
          </cell>
          <cell r="B54" t="str">
            <v>Jornal diario Operario de SEGUNDA CATEGORIA (OP2)</v>
          </cell>
          <cell r="C54" t="str">
            <v>Día</v>
          </cell>
          <cell r="D54">
            <v>1</v>
          </cell>
          <cell r="E54">
            <v>250</v>
          </cell>
          <cell r="F54">
            <v>250</v>
          </cell>
        </row>
        <row r="55">
          <cell r="A55" t="str">
            <v>JD01.006</v>
          </cell>
          <cell r="B55" t="str">
            <v>Jornal diario Operario de PRIMERA CATEGORIA (OP1)</v>
          </cell>
          <cell r="C55" t="str">
            <v>Día</v>
          </cell>
          <cell r="D55">
            <v>1</v>
          </cell>
          <cell r="E55">
            <v>300</v>
          </cell>
          <cell r="F55">
            <v>300</v>
          </cell>
        </row>
        <row r="56">
          <cell r="A56" t="str">
            <v>JD01.007</v>
          </cell>
          <cell r="B56" t="str">
            <v>Jornal diario MAESTRO</v>
          </cell>
          <cell r="C56" t="str">
            <v>Día</v>
          </cell>
          <cell r="D56">
            <v>1</v>
          </cell>
          <cell r="E56">
            <v>350</v>
          </cell>
          <cell r="F56">
            <v>350</v>
          </cell>
        </row>
        <row r="57">
          <cell r="A57" t="str">
            <v>JD01.008</v>
          </cell>
          <cell r="B57" t="str">
            <v>Brigada de Topografía</v>
          </cell>
          <cell r="C57" t="str">
            <v>Día</v>
          </cell>
          <cell r="D57">
            <v>1</v>
          </cell>
          <cell r="E57">
            <v>1000</v>
          </cell>
          <cell r="F57">
            <v>1000</v>
          </cell>
        </row>
        <row r="65">
          <cell r="A65" t="str">
            <v>JD01.006</v>
          </cell>
          <cell r="B65" t="str">
            <v>Jornal diario Operario de PRIMERA CATEGORIA (OP1)</v>
          </cell>
          <cell r="C65" t="str">
            <v>Día</v>
          </cell>
          <cell r="D65">
            <v>1</v>
          </cell>
          <cell r="E65">
            <v>300</v>
          </cell>
          <cell r="F65">
            <v>300</v>
          </cell>
        </row>
        <row r="66">
          <cell r="A66" t="str">
            <v>JD01.007</v>
          </cell>
          <cell r="B66" t="str">
            <v>Jornal diario MAESTRO</v>
          </cell>
          <cell r="C66" t="str">
            <v>Día</v>
          </cell>
          <cell r="D66">
            <v>1</v>
          </cell>
          <cell r="E66">
            <v>350</v>
          </cell>
          <cell r="F66">
            <v>350</v>
          </cell>
        </row>
        <row r="67">
          <cell r="A67" t="str">
            <v>JD01.008</v>
          </cell>
          <cell r="B67" t="str">
            <v>Brigada de Topografía</v>
          </cell>
          <cell r="C67" t="str">
            <v>Día</v>
          </cell>
          <cell r="D67">
            <v>1</v>
          </cell>
          <cell r="E67">
            <v>1000</v>
          </cell>
          <cell r="F67">
            <v>1000</v>
          </cell>
        </row>
        <row r="68">
          <cell r="A68" t="str">
            <v>AL</v>
          </cell>
          <cell r="B68" t="str">
            <v>ALFARERIA</v>
          </cell>
          <cell r="D68" t="str">
            <v/>
          </cell>
          <cell r="F68" t="str">
            <v/>
          </cell>
        </row>
        <row r="69">
          <cell r="A69" t="str">
            <v>AL01.001</v>
          </cell>
          <cell r="B69" t="str">
            <v>Ladrillos macisos 2" x 4" x 8"</v>
          </cell>
          <cell r="C69" t="str">
            <v>u</v>
          </cell>
          <cell r="D69">
            <v>1</v>
          </cell>
          <cell r="E69">
            <v>4</v>
          </cell>
          <cell r="F69">
            <v>4</v>
          </cell>
        </row>
        <row r="70">
          <cell r="A70" t="str">
            <v>AL01.002</v>
          </cell>
          <cell r="B70" t="str">
            <v>Ladrillos biscochos 2" x 2" x 8"</v>
          </cell>
          <cell r="C70" t="str">
            <v>u</v>
          </cell>
          <cell r="D70">
            <v>1</v>
          </cell>
          <cell r="E70">
            <v>3.3</v>
          </cell>
          <cell r="F70">
            <v>3.3</v>
          </cell>
        </row>
        <row r="71">
          <cell r="A71" t="str">
            <v>AL01.003</v>
          </cell>
          <cell r="B71" t="str">
            <v>Losas de barro tipo Feria grande</v>
          </cell>
          <cell r="C71" t="str">
            <v>u</v>
          </cell>
          <cell r="D71">
            <v>1</v>
          </cell>
          <cell r="E71">
            <v>3.1</v>
          </cell>
          <cell r="F71">
            <v>3.1</v>
          </cell>
        </row>
        <row r="72">
          <cell r="A72" t="str">
            <v>AL01.004</v>
          </cell>
          <cell r="B72" t="str">
            <v>Losa de barro tipo feria pequeña</v>
          </cell>
          <cell r="C72" t="str">
            <v>u</v>
          </cell>
          <cell r="D72">
            <v>1</v>
          </cell>
          <cell r="E72">
            <v>1.3</v>
          </cell>
          <cell r="F72">
            <v>1.3</v>
          </cell>
        </row>
        <row r="73">
          <cell r="A73" t="str">
            <v>AL01.005</v>
          </cell>
          <cell r="B73" t="str">
            <v>Losa de barro exagonal grande</v>
          </cell>
          <cell r="C73" t="str">
            <v>u</v>
          </cell>
          <cell r="D73">
            <v>1</v>
          </cell>
          <cell r="E73">
            <v>3.5</v>
          </cell>
          <cell r="F73">
            <v>3.5</v>
          </cell>
        </row>
        <row r="74">
          <cell r="A74" t="str">
            <v>AL01.006</v>
          </cell>
          <cell r="B74" t="str">
            <v>Losa de barro exagonal  pequeña.</v>
          </cell>
          <cell r="C74" t="str">
            <v>u</v>
          </cell>
          <cell r="D74">
            <v>1</v>
          </cell>
          <cell r="E74">
            <v>1.6</v>
          </cell>
          <cell r="F74">
            <v>1.6</v>
          </cell>
        </row>
        <row r="75">
          <cell r="A75" t="str">
            <v>AL01.007</v>
          </cell>
          <cell r="B75" t="str">
            <v>Losa de barro de 8" x 8"</v>
          </cell>
          <cell r="C75" t="str">
            <v>u</v>
          </cell>
          <cell r="D75">
            <v>1</v>
          </cell>
          <cell r="E75">
            <v>3.5</v>
          </cell>
          <cell r="F75">
            <v>3.5</v>
          </cell>
        </row>
        <row r="76">
          <cell r="A76" t="str">
            <v>AL01.008</v>
          </cell>
          <cell r="B76" t="str">
            <v>Zócalos de barro de 10 1/2" x 3"</v>
          </cell>
          <cell r="C76" t="str">
            <v>u</v>
          </cell>
          <cell r="D76">
            <v>1</v>
          </cell>
          <cell r="E76">
            <v>3</v>
          </cell>
          <cell r="F76">
            <v>3</v>
          </cell>
        </row>
        <row r="77">
          <cell r="A77" t="str">
            <v>AL01.009</v>
          </cell>
          <cell r="B77" t="str">
            <v>Calados corrientes de barro en 6" x 6" x 6"</v>
          </cell>
          <cell r="C77" t="str">
            <v>u</v>
          </cell>
          <cell r="D77">
            <v>1</v>
          </cell>
          <cell r="E77">
            <v>3.74</v>
          </cell>
          <cell r="F77">
            <v>3.74</v>
          </cell>
        </row>
        <row r="78">
          <cell r="A78" t="str">
            <v>AL01.010</v>
          </cell>
          <cell r="B78" t="str">
            <v>Calados corrientes de barro en 8" x 8" x 6"</v>
          </cell>
          <cell r="C78" t="str">
            <v>u</v>
          </cell>
          <cell r="D78">
            <v>1</v>
          </cell>
          <cell r="E78">
            <v>5.0199999999999996</v>
          </cell>
          <cell r="F78">
            <v>5.0199999999999996</v>
          </cell>
        </row>
        <row r="79">
          <cell r="A79" t="str">
            <v>AL01.011</v>
          </cell>
          <cell r="B79" t="str">
            <v>Tejas de 14"</v>
          </cell>
          <cell r="C79" t="str">
            <v>u</v>
          </cell>
          <cell r="D79">
            <v>1</v>
          </cell>
          <cell r="E79">
            <v>4.2</v>
          </cell>
          <cell r="F79">
            <v>4.2</v>
          </cell>
        </row>
        <row r="80">
          <cell r="A80" t="str">
            <v>AL01.012</v>
          </cell>
          <cell r="B80" t="str">
            <v>Caballete de 1', para tejas "Floridianas"</v>
          </cell>
          <cell r="C80" t="str">
            <v>u</v>
          </cell>
          <cell r="D80">
            <v>1</v>
          </cell>
          <cell r="E80">
            <v>13.2</v>
          </cell>
          <cell r="F80">
            <v>13.2</v>
          </cell>
        </row>
        <row r="81">
          <cell r="A81" t="str">
            <v>BF</v>
          </cell>
          <cell r="B81" t="str">
            <v>BAÑO, FREGADERO Y CALENTADOR</v>
          </cell>
          <cell r="D81" t="str">
            <v/>
          </cell>
          <cell r="F81" t="str">
            <v/>
          </cell>
        </row>
        <row r="82">
          <cell r="A82" t="str">
            <v>BF01.</v>
          </cell>
          <cell r="B82" t="str">
            <v>Baños</v>
          </cell>
          <cell r="D82" t="str">
            <v/>
          </cell>
          <cell r="F82" t="str">
            <v/>
          </cell>
        </row>
        <row r="83">
          <cell r="A83" t="str">
            <v>BF01.001</v>
          </cell>
          <cell r="B83" t="str">
            <v>Juego baño, 3 pzas. Color, sin Accesorios</v>
          </cell>
          <cell r="C83" t="str">
            <v>jgo</v>
          </cell>
          <cell r="D83">
            <v>1</v>
          </cell>
          <cell r="E83">
            <v>4840</v>
          </cell>
          <cell r="F83">
            <v>4840</v>
          </cell>
        </row>
        <row r="84">
          <cell r="A84" t="str">
            <v>BF01.002</v>
          </cell>
          <cell r="B84" t="str">
            <v>Juego baño 3 pzas. Blanco, sin Accesorios</v>
          </cell>
          <cell r="C84" t="str">
            <v>jgo</v>
          </cell>
          <cell r="D84">
            <v>1</v>
          </cell>
          <cell r="E84">
            <v>4610</v>
          </cell>
          <cell r="F84">
            <v>4610</v>
          </cell>
        </row>
        <row r="85">
          <cell r="A85" t="str">
            <v>BF01.003</v>
          </cell>
          <cell r="B85" t="str">
            <v>Inodoro Color, corriente, "Isabela", con tapa, sin accesorios</v>
          </cell>
          <cell r="C85" t="str">
            <v>u</v>
          </cell>
          <cell r="D85">
            <v>1</v>
          </cell>
          <cell r="E85">
            <v>1365</v>
          </cell>
          <cell r="F85">
            <v>1365</v>
          </cell>
        </row>
        <row r="86">
          <cell r="A86" t="str">
            <v>BF01.004</v>
          </cell>
          <cell r="B86" t="str">
            <v>Inodoro Blanco, con tapa, "Simplex",sin accesorios</v>
          </cell>
          <cell r="C86" t="str">
            <v>u</v>
          </cell>
          <cell r="D86">
            <v>1</v>
          </cell>
          <cell r="E86">
            <v>1065</v>
          </cell>
          <cell r="F86">
            <v>1065</v>
          </cell>
        </row>
        <row r="87">
          <cell r="A87" t="str">
            <v>BF01.005</v>
          </cell>
          <cell r="B87" t="str">
            <v>Inodoro Blanco sin tapa, "Simplex", sin accesorios</v>
          </cell>
          <cell r="C87" t="str">
            <v>u</v>
          </cell>
          <cell r="D87">
            <v>1</v>
          </cell>
          <cell r="E87">
            <v>975</v>
          </cell>
          <cell r="F87">
            <v>975</v>
          </cell>
        </row>
        <row r="88">
          <cell r="A88" t="str">
            <v>BF01.006</v>
          </cell>
          <cell r="B88" t="str">
            <v>Inodoro Color, Alargado, con tapa, "Royal",sin accesorios</v>
          </cell>
          <cell r="C88" t="str">
            <v>u</v>
          </cell>
          <cell r="D88">
            <v>1</v>
          </cell>
          <cell r="E88">
            <v>1975</v>
          </cell>
          <cell r="F88">
            <v>1975</v>
          </cell>
        </row>
        <row r="89">
          <cell r="A89" t="str">
            <v>BF01.007</v>
          </cell>
          <cell r="B89" t="str">
            <v>Inodoro Blanco, Alargado, con tapa, "Royal",sin accesorios</v>
          </cell>
          <cell r="C89" t="str">
            <v>u</v>
          </cell>
          <cell r="D89">
            <v>1</v>
          </cell>
          <cell r="E89">
            <v>1800</v>
          </cell>
          <cell r="F89">
            <v>1800</v>
          </cell>
        </row>
        <row r="90">
          <cell r="A90" t="str">
            <v>BF01.008</v>
          </cell>
          <cell r="B90" t="str">
            <v>Inodoro Fluxometro Blanco, "Royal", sin válvula</v>
          </cell>
          <cell r="C90" t="str">
            <v>u</v>
          </cell>
          <cell r="D90">
            <v>1</v>
          </cell>
          <cell r="E90">
            <v>985</v>
          </cell>
          <cell r="F90">
            <v>985</v>
          </cell>
        </row>
        <row r="91">
          <cell r="A91" t="str">
            <v>BF01.009</v>
          </cell>
          <cell r="B91" t="str">
            <v>Lavamanos Color, 19"x17","Isabela", sin mezcladora y sin accesorios</v>
          </cell>
          <cell r="C91" t="str">
            <v>u</v>
          </cell>
          <cell r="D91">
            <v>1</v>
          </cell>
          <cell r="E91">
            <v>440</v>
          </cell>
          <cell r="F91">
            <v>440</v>
          </cell>
        </row>
        <row r="92">
          <cell r="A92" t="str">
            <v>BF01.010</v>
          </cell>
          <cell r="B92" t="str">
            <v>Lavamanos Blanco, 19"x17","Isabela", sin mezcladora y sin accesorios</v>
          </cell>
          <cell r="C92" t="str">
            <v>u</v>
          </cell>
          <cell r="D92">
            <v>1</v>
          </cell>
          <cell r="E92">
            <v>385</v>
          </cell>
          <cell r="F92">
            <v>385</v>
          </cell>
        </row>
        <row r="93">
          <cell r="A93" t="str">
            <v>BF01.011</v>
          </cell>
          <cell r="B93" t="str">
            <v>Lavamanos ovalado "SAONA" a COLOR, sin mezcladora  y sin accesorios</v>
          </cell>
          <cell r="C93" t="str">
            <v>u</v>
          </cell>
          <cell r="D93">
            <v>1</v>
          </cell>
          <cell r="E93">
            <v>695</v>
          </cell>
          <cell r="F93">
            <v>695</v>
          </cell>
        </row>
        <row r="94">
          <cell r="A94" t="str">
            <v>BF01.012</v>
          </cell>
          <cell r="B94" t="str">
            <v>Lavamanos ovalado, "Saona" a BLANCO, sin mezcladora y Accesorios.</v>
          </cell>
          <cell r="C94" t="str">
            <v>u</v>
          </cell>
          <cell r="D94">
            <v>1</v>
          </cell>
          <cell r="E94">
            <v>625</v>
          </cell>
          <cell r="F94">
            <v>625</v>
          </cell>
        </row>
        <row r="95">
          <cell r="A95" t="str">
            <v>BF01.013</v>
          </cell>
          <cell r="B95" t="str">
            <v>Orinal pequeño, Blanco, sin la llave</v>
          </cell>
          <cell r="C95" t="str">
            <v>u</v>
          </cell>
          <cell r="D95">
            <v>1</v>
          </cell>
          <cell r="E95">
            <v>630</v>
          </cell>
          <cell r="F95">
            <v>630</v>
          </cell>
        </row>
        <row r="96">
          <cell r="A96" t="str">
            <v>BF01.014</v>
          </cell>
          <cell r="B96" t="str">
            <v>Orinal 1/2 falda, Blanco, sin llave y sin válvula</v>
          </cell>
          <cell r="C96" t="str">
            <v>u</v>
          </cell>
          <cell r="D96">
            <v>1</v>
          </cell>
          <cell r="E96">
            <v>2645</v>
          </cell>
          <cell r="F96">
            <v>2645</v>
          </cell>
        </row>
        <row r="97">
          <cell r="A97" t="str">
            <v>BF01.015</v>
          </cell>
          <cell r="B97" t="str">
            <v>Orinal falda entera, Blanco, sin llave y sin válvula</v>
          </cell>
          <cell r="C97" t="str">
            <v>u</v>
          </cell>
          <cell r="D97">
            <v>1</v>
          </cell>
          <cell r="E97">
            <v>5625</v>
          </cell>
          <cell r="F97">
            <v>5625</v>
          </cell>
        </row>
        <row r="98">
          <cell r="A98" t="str">
            <v>BF01.016</v>
          </cell>
          <cell r="B98" t="str">
            <v>Bidet a Color "Royal", sin mezcladora y sin accesorios</v>
          </cell>
          <cell r="C98" t="str">
            <v>u</v>
          </cell>
          <cell r="D98">
            <v>1</v>
          </cell>
          <cell r="E98">
            <v>825</v>
          </cell>
          <cell r="F98">
            <v>825</v>
          </cell>
        </row>
        <row r="99">
          <cell r="A99" t="str">
            <v>BF01.017</v>
          </cell>
          <cell r="B99" t="str">
            <v>Bidet Blanco "Royal", sin mezcladora y sin accesorios</v>
          </cell>
          <cell r="C99" t="str">
            <v>u</v>
          </cell>
          <cell r="D99">
            <v>1</v>
          </cell>
          <cell r="E99">
            <v>740</v>
          </cell>
          <cell r="F99">
            <v>740</v>
          </cell>
        </row>
        <row r="100">
          <cell r="A100" t="str">
            <v>BF01.018</v>
          </cell>
          <cell r="B100" t="str">
            <v>Bañera a Color, Hierro Fundido, sin mezcladora y sin ducha</v>
          </cell>
          <cell r="C100" t="str">
            <v>u</v>
          </cell>
          <cell r="D100">
            <v>1</v>
          </cell>
          <cell r="E100">
            <v>5825</v>
          </cell>
          <cell r="F100">
            <v>5825</v>
          </cell>
        </row>
        <row r="101">
          <cell r="A101" t="str">
            <v>BF01.019</v>
          </cell>
          <cell r="B101" t="str">
            <v>Bañera Blanca, Hierro Fundido, sin mezcladora y sin ducha</v>
          </cell>
          <cell r="C101" t="str">
            <v>u</v>
          </cell>
          <cell r="D101">
            <v>1</v>
          </cell>
          <cell r="E101">
            <v>4695</v>
          </cell>
          <cell r="F101">
            <v>4695</v>
          </cell>
        </row>
        <row r="102">
          <cell r="A102" t="str">
            <v>BF01.020</v>
          </cell>
          <cell r="B102" t="str">
            <v>Bañera a Color, liviana, sin mezcladora y sin ducha</v>
          </cell>
          <cell r="C102" t="str">
            <v>u</v>
          </cell>
          <cell r="D102">
            <v>1</v>
          </cell>
          <cell r="E102">
            <v>2425</v>
          </cell>
          <cell r="F102">
            <v>2425</v>
          </cell>
        </row>
        <row r="103">
          <cell r="A103" t="str">
            <v>BF01.021</v>
          </cell>
          <cell r="B103" t="str">
            <v>Bañera a Blanca, liviana, sin mezcladora y sin ducha</v>
          </cell>
          <cell r="C103" t="str">
            <v>u</v>
          </cell>
          <cell r="D103">
            <v>1</v>
          </cell>
          <cell r="E103">
            <v>2425</v>
          </cell>
          <cell r="F103">
            <v>2425</v>
          </cell>
        </row>
        <row r="104">
          <cell r="A104" t="str">
            <v>BF02.</v>
          </cell>
          <cell r="B104" t="str">
            <v>Fregadero</v>
          </cell>
          <cell r="D104" t="str">
            <v/>
          </cell>
          <cell r="F104" t="str">
            <v/>
          </cell>
        </row>
        <row r="105">
          <cell r="A105" t="str">
            <v>BF02.001</v>
          </cell>
          <cell r="B105" t="str">
            <v>Fregadero/Bar acero inox.,20"x 21", sin mezcladora y sin accesorios</v>
          </cell>
          <cell r="C105" t="str">
            <v>u</v>
          </cell>
          <cell r="D105">
            <v>1</v>
          </cell>
          <cell r="E105">
            <v>450</v>
          </cell>
          <cell r="F105">
            <v>350</v>
          </cell>
        </row>
        <row r="106">
          <cell r="A106" t="str">
            <v>BF02.002</v>
          </cell>
          <cell r="B106" t="str">
            <v>Fregadero Sencillo acero inox.,25"x22, sin mezcladora y sin accesorios</v>
          </cell>
          <cell r="C106" t="str">
            <v>u</v>
          </cell>
          <cell r="D106">
            <v>1</v>
          </cell>
          <cell r="E106">
            <v>500</v>
          </cell>
          <cell r="F106">
            <v>400</v>
          </cell>
        </row>
        <row r="107">
          <cell r="A107" t="str">
            <v>BF02.003</v>
          </cell>
          <cell r="B107" t="str">
            <v>Fregadero Doble acero inox.,33"x22",sin mezcladora y sin accesorios</v>
          </cell>
          <cell r="C107" t="str">
            <v>u</v>
          </cell>
          <cell r="D107">
            <v>1</v>
          </cell>
          <cell r="E107">
            <v>750</v>
          </cell>
          <cell r="F107">
            <v>775</v>
          </cell>
        </row>
        <row r="108">
          <cell r="A108" t="str">
            <v>BF03.</v>
          </cell>
          <cell r="B108" t="str">
            <v>Calentador</v>
          </cell>
          <cell r="D108" t="str">
            <v/>
          </cell>
          <cell r="F108" t="str">
            <v/>
          </cell>
        </row>
        <row r="109">
          <cell r="A109" t="str">
            <v>BF03.001</v>
          </cell>
          <cell r="B109" t="str">
            <v>Calentador eléctrico de 20 galones (criollo)</v>
          </cell>
          <cell r="C109" t="str">
            <v>u</v>
          </cell>
          <cell r="D109">
            <v>1</v>
          </cell>
          <cell r="E109">
            <v>1675</v>
          </cell>
          <cell r="F109">
            <v>1675</v>
          </cell>
        </row>
        <row r="110">
          <cell r="A110" t="str">
            <v>BF03.002</v>
          </cell>
          <cell r="B110" t="str">
            <v>Calentador eléctrico de 30 galones (criollo)</v>
          </cell>
          <cell r="C110" t="str">
            <v>u</v>
          </cell>
          <cell r="D110">
            <v>1</v>
          </cell>
          <cell r="E110">
            <v>2095</v>
          </cell>
          <cell r="F110">
            <v>2095</v>
          </cell>
        </row>
        <row r="111">
          <cell r="A111" t="str">
            <v>BF03.003</v>
          </cell>
          <cell r="B111" t="str">
            <v>Calentador eléctrico de 40 galones (criollo)</v>
          </cell>
          <cell r="C111" t="str">
            <v>u</v>
          </cell>
          <cell r="D111">
            <v>1</v>
          </cell>
          <cell r="E111">
            <v>2825</v>
          </cell>
          <cell r="F111">
            <v>2825</v>
          </cell>
        </row>
        <row r="112">
          <cell r="A112" t="str">
            <v>BF03.004</v>
          </cell>
          <cell r="B112" t="str">
            <v>Calentador eléctrico de 60 galones (criollo)</v>
          </cell>
          <cell r="C112" t="str">
            <v>u</v>
          </cell>
          <cell r="D112">
            <v>1</v>
          </cell>
          <cell r="E112">
            <v>4325</v>
          </cell>
          <cell r="F112">
            <v>4325</v>
          </cell>
        </row>
        <row r="113">
          <cell r="A113" t="str">
            <v>BF03.005</v>
          </cell>
          <cell r="B113" t="str">
            <v>Calentador eléctrico de 20 galones (USA)</v>
          </cell>
          <cell r="C113" t="str">
            <v>u</v>
          </cell>
          <cell r="D113">
            <v>1</v>
          </cell>
          <cell r="E113">
            <v>4125</v>
          </cell>
          <cell r="F113">
            <v>4125</v>
          </cell>
        </row>
        <row r="114">
          <cell r="A114" t="str">
            <v>BF03.006</v>
          </cell>
          <cell r="B114" t="str">
            <v>Calentador eléctrico de 30 galones (USA)</v>
          </cell>
          <cell r="C114" t="str">
            <v>u</v>
          </cell>
          <cell r="D114">
            <v>1</v>
          </cell>
          <cell r="E114">
            <v>4325</v>
          </cell>
          <cell r="F114">
            <v>4325</v>
          </cell>
        </row>
        <row r="115">
          <cell r="A115" t="str">
            <v>BF03.007</v>
          </cell>
          <cell r="B115" t="str">
            <v>Calentador eléctrico de 40 galones (USA)</v>
          </cell>
          <cell r="C115" t="str">
            <v>u</v>
          </cell>
          <cell r="D115">
            <v>1</v>
          </cell>
          <cell r="E115">
            <v>4550</v>
          </cell>
          <cell r="F115">
            <v>4550</v>
          </cell>
        </row>
        <row r="116">
          <cell r="A116" t="str">
            <v>BF03.008</v>
          </cell>
          <cell r="B116" t="str">
            <v>Calentador eléctrico de 50 galones (USA)</v>
          </cell>
          <cell r="C116" t="str">
            <v>u</v>
          </cell>
          <cell r="D116">
            <v>1</v>
          </cell>
          <cell r="E116">
            <v>4825</v>
          </cell>
          <cell r="F116">
            <v>4825</v>
          </cell>
        </row>
        <row r="117">
          <cell r="A117" t="str">
            <v>BF04.</v>
          </cell>
          <cell r="B117" t="str">
            <v>Accesorios</v>
          </cell>
          <cell r="D117" t="str">
            <v/>
          </cell>
          <cell r="F117" t="str">
            <v/>
          </cell>
        </row>
        <row r="118">
          <cell r="A118" t="str">
            <v>BF04.001</v>
          </cell>
          <cell r="B118" t="str">
            <v>Botiquín corriente, cromado, 1 puerta, luz</v>
          </cell>
          <cell r="C118" t="str">
            <v>u</v>
          </cell>
          <cell r="D118">
            <v>1</v>
          </cell>
          <cell r="E118">
            <v>850</v>
          </cell>
          <cell r="F118">
            <v>850</v>
          </cell>
        </row>
        <row r="119">
          <cell r="A119" t="str">
            <v>BF04.002</v>
          </cell>
          <cell r="B119" t="str">
            <v>Botiquín corriente, cromado, 2 puertas, luz</v>
          </cell>
          <cell r="C119" t="str">
            <v>u</v>
          </cell>
          <cell r="D119">
            <v>1</v>
          </cell>
          <cell r="E119">
            <v>995</v>
          </cell>
          <cell r="F119">
            <v>995</v>
          </cell>
        </row>
        <row r="120">
          <cell r="A120" t="str">
            <v>BF04.003</v>
          </cell>
          <cell r="B120" t="str">
            <v>Botiquín cromado, 3 puertas, 3 luces</v>
          </cell>
          <cell r="C120" t="str">
            <v>u</v>
          </cell>
          <cell r="D120">
            <v>1</v>
          </cell>
          <cell r="E120">
            <v>1875</v>
          </cell>
          <cell r="F120">
            <v>1875</v>
          </cell>
        </row>
        <row r="121">
          <cell r="A121" t="str">
            <v>BF04.004</v>
          </cell>
          <cell r="B121" t="str">
            <v>Botiquín cromado, 3 puertas, 2 luces, 3 cajones</v>
          </cell>
          <cell r="C121" t="str">
            <v>u</v>
          </cell>
          <cell r="D121">
            <v>1</v>
          </cell>
          <cell r="E121">
            <v>2375</v>
          </cell>
          <cell r="F121">
            <v>2375</v>
          </cell>
        </row>
        <row r="122">
          <cell r="A122" t="str">
            <v>BF04.005</v>
          </cell>
          <cell r="B122" t="str">
            <v>Botiquín madera americana, 16"x27", 1 puerta</v>
          </cell>
          <cell r="C122" t="str">
            <v>u</v>
          </cell>
          <cell r="D122">
            <v>1</v>
          </cell>
          <cell r="E122">
            <v>1500</v>
          </cell>
          <cell r="F122">
            <v>1500</v>
          </cell>
        </row>
        <row r="123">
          <cell r="A123" t="str">
            <v>BF04.006</v>
          </cell>
          <cell r="B123" t="str">
            <v>Botiquín madera americana, 36"x30",3 puertas</v>
          </cell>
          <cell r="C123" t="str">
            <v>u</v>
          </cell>
          <cell r="D123">
            <v>1</v>
          </cell>
          <cell r="E123">
            <v>2850</v>
          </cell>
          <cell r="F123">
            <v>2850</v>
          </cell>
        </row>
        <row r="124">
          <cell r="A124" t="str">
            <v>BF04.007</v>
          </cell>
          <cell r="B124" t="str">
            <v>Ducha completa, cromada</v>
          </cell>
          <cell r="C124" t="str">
            <v>u</v>
          </cell>
          <cell r="D124">
            <v>1</v>
          </cell>
          <cell r="E124">
            <v>22</v>
          </cell>
          <cell r="F124">
            <v>22</v>
          </cell>
        </row>
        <row r="125">
          <cell r="A125" t="str">
            <v>BF04.008</v>
          </cell>
          <cell r="B125" t="str">
            <v>Llave angular de 3/8", "Taiwan"</v>
          </cell>
          <cell r="C125" t="str">
            <v>u</v>
          </cell>
          <cell r="D125">
            <v>1</v>
          </cell>
          <cell r="E125">
            <v>18</v>
          </cell>
          <cell r="F125">
            <v>18</v>
          </cell>
        </row>
        <row r="126">
          <cell r="A126" t="str">
            <v>BF04.009</v>
          </cell>
          <cell r="B126" t="str">
            <v>Llave de chorro de 1/2", "Nibco"</v>
          </cell>
          <cell r="C126" t="str">
            <v>u</v>
          </cell>
          <cell r="D126">
            <v>1</v>
          </cell>
          <cell r="E126">
            <v>45</v>
          </cell>
          <cell r="F126">
            <v>45</v>
          </cell>
        </row>
        <row r="127">
          <cell r="A127" t="str">
            <v>BF04.010</v>
          </cell>
          <cell r="B127" t="str">
            <v xml:space="preserve">Llave sencilla cromada, para lavamanos pequeño </v>
          </cell>
          <cell r="C127" t="str">
            <v>u</v>
          </cell>
          <cell r="D127">
            <v>1</v>
          </cell>
          <cell r="E127">
            <v>36</v>
          </cell>
          <cell r="F127">
            <v>36</v>
          </cell>
        </row>
        <row r="128">
          <cell r="A128" t="str">
            <v>BF04.011</v>
          </cell>
          <cell r="B128" t="str">
            <v>Llave cromada, para orinal pequeño</v>
          </cell>
          <cell r="C128" t="str">
            <v>u</v>
          </cell>
          <cell r="D128">
            <v>1</v>
          </cell>
          <cell r="E128">
            <v>85</v>
          </cell>
          <cell r="F128">
            <v>85</v>
          </cell>
        </row>
        <row r="129">
          <cell r="A129" t="str">
            <v>BF04.012</v>
          </cell>
          <cell r="B129" t="str">
            <v>Llave de empotrar de 1/2", cromada</v>
          </cell>
          <cell r="C129" t="str">
            <v>u</v>
          </cell>
          <cell r="D129">
            <v>1</v>
          </cell>
          <cell r="E129">
            <v>91</v>
          </cell>
          <cell r="F129">
            <v>91</v>
          </cell>
        </row>
        <row r="130">
          <cell r="A130" t="str">
            <v>BF04.013</v>
          </cell>
          <cell r="B130" t="str">
            <v>Válvula 3/4" para orinal flúxometro</v>
          </cell>
          <cell r="C130" t="str">
            <v>u</v>
          </cell>
          <cell r="D130">
            <v>1</v>
          </cell>
          <cell r="E130">
            <v>1025</v>
          </cell>
          <cell r="F130">
            <v>1025</v>
          </cell>
        </row>
        <row r="131">
          <cell r="A131" t="str">
            <v>BF04.014</v>
          </cell>
          <cell r="B131" t="str">
            <v>Válvula 1" par orinal flúxometro</v>
          </cell>
          <cell r="C131" t="str">
            <v>u</v>
          </cell>
          <cell r="D131">
            <v>1</v>
          </cell>
          <cell r="E131">
            <v>1065</v>
          </cell>
          <cell r="F131">
            <v>1065</v>
          </cell>
        </row>
        <row r="132">
          <cell r="A132" t="str">
            <v>BF04.015</v>
          </cell>
          <cell r="B132" t="str">
            <v>Tubo flexible con tuerca para lavamanos</v>
          </cell>
          <cell r="C132" t="str">
            <v>u</v>
          </cell>
          <cell r="D132">
            <v>1</v>
          </cell>
          <cell r="E132">
            <v>25</v>
          </cell>
          <cell r="F132">
            <v>25</v>
          </cell>
        </row>
        <row r="133">
          <cell r="A133" t="str">
            <v>BF04.016</v>
          </cell>
          <cell r="B133" t="str">
            <v>Tubo flexible con tuerca para inodoros</v>
          </cell>
          <cell r="C133" t="str">
            <v>u</v>
          </cell>
          <cell r="D133">
            <v>1</v>
          </cell>
          <cell r="E133">
            <v>25</v>
          </cell>
          <cell r="F133">
            <v>25</v>
          </cell>
        </row>
        <row r="134">
          <cell r="A134" t="str">
            <v>BF04.018</v>
          </cell>
          <cell r="B134" t="str">
            <v>Niple 3/8" x 2 1/2", cromado</v>
          </cell>
          <cell r="C134" t="str">
            <v>u</v>
          </cell>
          <cell r="D134">
            <v>1</v>
          </cell>
          <cell r="E134">
            <v>9</v>
          </cell>
          <cell r="F134">
            <v>9</v>
          </cell>
        </row>
        <row r="135">
          <cell r="A135" t="str">
            <v>BF04.019</v>
          </cell>
          <cell r="B135" t="str">
            <v>Junta de Cera</v>
          </cell>
          <cell r="C135" t="str">
            <v>u</v>
          </cell>
          <cell r="D135">
            <v>1</v>
          </cell>
          <cell r="E135">
            <v>8.5</v>
          </cell>
          <cell r="F135">
            <v>8.5</v>
          </cell>
        </row>
        <row r="136">
          <cell r="A136" t="str">
            <v>BF04.020</v>
          </cell>
          <cell r="B136" t="str">
            <v>Arandela Plástica de 3" ó 4", para inodoros</v>
          </cell>
          <cell r="C136" t="str">
            <v>u</v>
          </cell>
          <cell r="D136">
            <v>1</v>
          </cell>
          <cell r="E136">
            <v>28</v>
          </cell>
          <cell r="F136">
            <v>28</v>
          </cell>
        </row>
        <row r="137">
          <cell r="A137" t="str">
            <v>BF04.021</v>
          </cell>
          <cell r="B137" t="str">
            <v>Tornillos para fijar arandela (Juego)</v>
          </cell>
          <cell r="C137" t="str">
            <v>u</v>
          </cell>
          <cell r="D137">
            <v>1</v>
          </cell>
          <cell r="E137">
            <v>2.25</v>
          </cell>
          <cell r="F137">
            <v>2.25</v>
          </cell>
        </row>
        <row r="138">
          <cell r="A138" t="str">
            <v>BF04.022</v>
          </cell>
          <cell r="B138" t="str">
            <v>Palometas fijar lavamanos, en aluminio</v>
          </cell>
          <cell r="C138" t="str">
            <v>par</v>
          </cell>
          <cell r="D138">
            <v>1</v>
          </cell>
          <cell r="E138">
            <v>9</v>
          </cell>
          <cell r="F138">
            <v>9</v>
          </cell>
        </row>
        <row r="139">
          <cell r="A139" t="str">
            <v>BF04.023</v>
          </cell>
          <cell r="B139" t="str">
            <v>Mezcladora para bañera, con desagüe, "PRICE PFISTER USA"</v>
          </cell>
          <cell r="C139" t="str">
            <v>u</v>
          </cell>
          <cell r="D139">
            <v>1</v>
          </cell>
          <cell r="E139">
            <v>975</v>
          </cell>
          <cell r="F139">
            <v>975</v>
          </cell>
        </row>
        <row r="140">
          <cell r="A140" t="str">
            <v>BF04.024</v>
          </cell>
          <cell r="B140" t="str">
            <v>Mezcladora para bidet , "PRICE PFISTER USA", con boquilla</v>
          </cell>
          <cell r="C140" t="str">
            <v>u</v>
          </cell>
          <cell r="D140">
            <v>1</v>
          </cell>
          <cell r="E140">
            <v>1750</v>
          </cell>
          <cell r="F140">
            <v>1750</v>
          </cell>
        </row>
        <row r="141">
          <cell r="A141" t="str">
            <v>BF04.025</v>
          </cell>
          <cell r="B141" t="str">
            <v>Mezcladora para lavamanos "PRICE PFISTER USA" con boquilla</v>
          </cell>
          <cell r="C141" t="str">
            <v>u</v>
          </cell>
          <cell r="D141">
            <v>1</v>
          </cell>
          <cell r="E141">
            <v>675</v>
          </cell>
          <cell r="F141">
            <v>675</v>
          </cell>
        </row>
        <row r="142">
          <cell r="A142" t="str">
            <v>BF04.026</v>
          </cell>
          <cell r="B142" t="str">
            <v>Mezcladora para fregadero "PRICE PFISTER USA", con manguera</v>
          </cell>
          <cell r="C142" t="str">
            <v>u</v>
          </cell>
          <cell r="D142">
            <v>1</v>
          </cell>
          <cell r="E142">
            <v>725</v>
          </cell>
          <cell r="F142">
            <v>725</v>
          </cell>
        </row>
        <row r="143">
          <cell r="A143" t="str">
            <v>BF04.027</v>
          </cell>
          <cell r="B143" t="str">
            <v>Boquilla para lavamanos, automática, cromada, "Sayco"</v>
          </cell>
          <cell r="C143" t="str">
            <v>u</v>
          </cell>
          <cell r="D143">
            <v>1</v>
          </cell>
          <cell r="E143">
            <v>100</v>
          </cell>
          <cell r="F143">
            <v>100</v>
          </cell>
        </row>
        <row r="144">
          <cell r="A144" t="str">
            <v>BF04.028</v>
          </cell>
          <cell r="B144" t="str">
            <v>Boquilla para lavamanos, PVC</v>
          </cell>
          <cell r="C144" t="str">
            <v>u</v>
          </cell>
          <cell r="D144">
            <v>1</v>
          </cell>
          <cell r="E144">
            <v>16</v>
          </cell>
          <cell r="F144">
            <v>16</v>
          </cell>
        </row>
        <row r="145">
          <cell r="A145" t="str">
            <v>BF04.029</v>
          </cell>
          <cell r="B145" t="str">
            <v>Boquilla para fregadero, cromada (c/u)</v>
          </cell>
          <cell r="C145" t="str">
            <v>u</v>
          </cell>
          <cell r="D145">
            <v>1</v>
          </cell>
          <cell r="E145">
            <v>39</v>
          </cell>
          <cell r="F145">
            <v>39</v>
          </cell>
        </row>
        <row r="146">
          <cell r="A146" t="str">
            <v>BF04.030</v>
          </cell>
          <cell r="B146" t="str">
            <v>Boquilla para lavadero, cromada, con tapón</v>
          </cell>
          <cell r="C146" t="str">
            <v>u</v>
          </cell>
          <cell r="D146">
            <v>1</v>
          </cell>
          <cell r="E146">
            <v>22</v>
          </cell>
          <cell r="F146">
            <v>22</v>
          </cell>
        </row>
        <row r="147">
          <cell r="A147" t="str">
            <v>BF04.031</v>
          </cell>
          <cell r="B147" t="str">
            <v>Boquilla para lavadero, PVC, con tapón</v>
          </cell>
          <cell r="C147" t="str">
            <v>u</v>
          </cell>
          <cell r="D147">
            <v>1</v>
          </cell>
          <cell r="E147">
            <v>15.5</v>
          </cell>
          <cell r="F147">
            <v>15.5</v>
          </cell>
        </row>
        <row r="148">
          <cell r="A148" t="str">
            <v>BF04.032</v>
          </cell>
          <cell r="B148" t="str">
            <v>Rejilla 3"x1 1/2",cromada, para piso</v>
          </cell>
          <cell r="C148" t="str">
            <v>u</v>
          </cell>
          <cell r="D148">
            <v>1</v>
          </cell>
          <cell r="E148">
            <v>16.5</v>
          </cell>
          <cell r="F148">
            <v>16.5</v>
          </cell>
        </row>
        <row r="149">
          <cell r="A149" t="str">
            <v>BF04.033</v>
          </cell>
          <cell r="B149" t="str">
            <v>Rejilla 4",aluminio para piso</v>
          </cell>
          <cell r="C149" t="str">
            <v>u</v>
          </cell>
          <cell r="D149">
            <v>1</v>
          </cell>
          <cell r="E149">
            <v>8</v>
          </cell>
          <cell r="F149">
            <v>8</v>
          </cell>
        </row>
        <row r="150">
          <cell r="A150" t="str">
            <v>BF04.034</v>
          </cell>
          <cell r="B150" t="str">
            <v>Sifón lavamanos, 1 1/4", cromado, completo "Nibco"</v>
          </cell>
          <cell r="C150" t="str">
            <v>u</v>
          </cell>
          <cell r="D150">
            <v>1</v>
          </cell>
          <cell r="E150">
            <v>200</v>
          </cell>
          <cell r="F150">
            <v>200</v>
          </cell>
        </row>
        <row r="151">
          <cell r="A151" t="str">
            <v>BF04.035</v>
          </cell>
          <cell r="B151" t="str">
            <v>Sifón lavamanos 1 1/4", PVC</v>
          </cell>
          <cell r="C151" t="str">
            <v>u</v>
          </cell>
          <cell r="D151">
            <v>1</v>
          </cell>
          <cell r="E151">
            <v>25</v>
          </cell>
          <cell r="F151">
            <v>25</v>
          </cell>
        </row>
        <row r="152">
          <cell r="A152" t="str">
            <v>BF04.036</v>
          </cell>
          <cell r="B152" t="str">
            <v>Sifón fregadero 1 1/2", PVC</v>
          </cell>
          <cell r="C152" t="str">
            <v>u</v>
          </cell>
          <cell r="D152">
            <v>1</v>
          </cell>
          <cell r="E152">
            <v>17</v>
          </cell>
          <cell r="F152">
            <v>17</v>
          </cell>
        </row>
        <row r="153">
          <cell r="A153" t="str">
            <v>BF04.037</v>
          </cell>
          <cell r="B153" t="str">
            <v>Desagüe para bañera, PVC</v>
          </cell>
          <cell r="C153" t="str">
            <v>u</v>
          </cell>
          <cell r="D153">
            <v>1</v>
          </cell>
          <cell r="E153">
            <v>175</v>
          </cell>
          <cell r="F153">
            <v>175</v>
          </cell>
        </row>
        <row r="154">
          <cell r="A154" t="str">
            <v>BF04.038</v>
          </cell>
          <cell r="B154" t="str">
            <v>Desagüe doble para fegadero, PVC</v>
          </cell>
          <cell r="C154" t="str">
            <v>u</v>
          </cell>
          <cell r="D154">
            <v>1</v>
          </cell>
          <cell r="E154">
            <v>32</v>
          </cell>
          <cell r="F154">
            <v>32</v>
          </cell>
        </row>
        <row r="155">
          <cell r="A155" t="str">
            <v>BF04.039</v>
          </cell>
          <cell r="B155" t="str">
            <v>Cola extensión lavamanos 1 1/4" x 8", cromada</v>
          </cell>
          <cell r="C155" t="str">
            <v>u</v>
          </cell>
          <cell r="D155">
            <v>1</v>
          </cell>
          <cell r="E155">
            <v>23</v>
          </cell>
          <cell r="F155">
            <v>23</v>
          </cell>
        </row>
        <row r="156">
          <cell r="A156" t="str">
            <v>BF04.040</v>
          </cell>
          <cell r="B156" t="str">
            <v>Cola extensión lavamanos 1 1/2" x 8", cromada</v>
          </cell>
          <cell r="C156" t="str">
            <v>u</v>
          </cell>
          <cell r="D156">
            <v>1</v>
          </cell>
          <cell r="E156">
            <v>25</v>
          </cell>
          <cell r="F156">
            <v>25</v>
          </cell>
        </row>
        <row r="157">
          <cell r="A157" t="str">
            <v>BF04.041</v>
          </cell>
          <cell r="B157" t="str">
            <v>Cola extensión lavamanos 1 1/2" x 8", PVC</v>
          </cell>
          <cell r="C157" t="str">
            <v>u</v>
          </cell>
          <cell r="D157">
            <v>1</v>
          </cell>
          <cell r="E157">
            <v>10.5</v>
          </cell>
          <cell r="F157">
            <v>10.5</v>
          </cell>
        </row>
        <row r="158">
          <cell r="A158" t="str">
            <v>BF04.042</v>
          </cell>
          <cell r="B158" t="str">
            <v>Cubrefalta de 3/8", cromado</v>
          </cell>
          <cell r="C158" t="str">
            <v>u</v>
          </cell>
          <cell r="D158">
            <v>1</v>
          </cell>
          <cell r="E158">
            <v>1.5</v>
          </cell>
          <cell r="F158">
            <v>1.5</v>
          </cell>
        </row>
        <row r="159">
          <cell r="A159" t="str">
            <v>BF04.043</v>
          </cell>
          <cell r="B159" t="str">
            <v>Cubrefalta de 1/2", cromado</v>
          </cell>
          <cell r="C159" t="str">
            <v>u</v>
          </cell>
          <cell r="D159">
            <v>1</v>
          </cell>
          <cell r="E159">
            <v>2.5</v>
          </cell>
          <cell r="F159">
            <v>2.5</v>
          </cell>
        </row>
        <row r="160">
          <cell r="A160" t="str">
            <v>BF04.044</v>
          </cell>
          <cell r="B160" t="str">
            <v>Cubrefalta de 3/4", cromado</v>
          </cell>
          <cell r="C160" t="str">
            <v>u</v>
          </cell>
          <cell r="D160">
            <v>1</v>
          </cell>
          <cell r="E160">
            <v>1.75</v>
          </cell>
          <cell r="F160">
            <v>1.75</v>
          </cell>
        </row>
        <row r="161">
          <cell r="A161" t="str">
            <v>BF04.045</v>
          </cell>
          <cell r="B161" t="str">
            <v>Cepillera cromada corriente</v>
          </cell>
          <cell r="C161" t="str">
            <v>u</v>
          </cell>
          <cell r="D161">
            <v>1</v>
          </cell>
          <cell r="E161">
            <v>18.75</v>
          </cell>
          <cell r="F161">
            <v>18.75</v>
          </cell>
        </row>
        <row r="162">
          <cell r="A162" t="str">
            <v>BF04.046</v>
          </cell>
          <cell r="B162" t="str">
            <v>Gancho cromado doble, corriente</v>
          </cell>
          <cell r="C162" t="str">
            <v>u</v>
          </cell>
          <cell r="D162">
            <v>1</v>
          </cell>
          <cell r="E162">
            <v>12.8</v>
          </cell>
          <cell r="F162">
            <v>12.8</v>
          </cell>
        </row>
        <row r="163">
          <cell r="A163" t="str">
            <v>BF04.047</v>
          </cell>
          <cell r="B163" t="str">
            <v>Jabonera para bañera, con agarradera, cromada, corriente</v>
          </cell>
          <cell r="C163" t="str">
            <v>u</v>
          </cell>
          <cell r="D163">
            <v>1</v>
          </cell>
          <cell r="E163">
            <v>85</v>
          </cell>
          <cell r="F163">
            <v>85</v>
          </cell>
        </row>
        <row r="164">
          <cell r="A164" t="str">
            <v>BF04.048</v>
          </cell>
          <cell r="B164" t="str">
            <v>Jabonera para bañera, sin agarradera, cromada, corriente</v>
          </cell>
          <cell r="C164" t="str">
            <v>u</v>
          </cell>
          <cell r="D164">
            <v>1</v>
          </cell>
          <cell r="E164">
            <v>80</v>
          </cell>
          <cell r="F164">
            <v>80</v>
          </cell>
        </row>
        <row r="165">
          <cell r="A165" t="str">
            <v>BF04.049</v>
          </cell>
          <cell r="B165" t="str">
            <v>Jabonera líquida, cromada, corriente</v>
          </cell>
          <cell r="C165" t="str">
            <v>u</v>
          </cell>
          <cell r="D165">
            <v>1</v>
          </cell>
          <cell r="E165">
            <v>100</v>
          </cell>
          <cell r="F165">
            <v>100</v>
          </cell>
        </row>
        <row r="166">
          <cell r="A166" t="str">
            <v>BF04.050</v>
          </cell>
          <cell r="B166" t="str">
            <v>Papelera empotrada, cromada, corriente</v>
          </cell>
          <cell r="C166" t="str">
            <v>u</v>
          </cell>
          <cell r="D166">
            <v>1</v>
          </cell>
          <cell r="E166">
            <v>99</v>
          </cell>
          <cell r="F166">
            <v>99</v>
          </cell>
        </row>
        <row r="167">
          <cell r="A167" t="str">
            <v>BF04.051</v>
          </cell>
          <cell r="B167" t="str">
            <v>Toallero 24" cromado corriente</v>
          </cell>
          <cell r="C167" t="str">
            <v>u</v>
          </cell>
          <cell r="D167">
            <v>1</v>
          </cell>
          <cell r="E167">
            <v>51</v>
          </cell>
          <cell r="F167">
            <v>51</v>
          </cell>
        </row>
        <row r="168">
          <cell r="A168" t="str">
            <v>BF04.052</v>
          </cell>
          <cell r="B168" t="str">
            <v>Toallero 30" cromado corriente</v>
          </cell>
          <cell r="C168" t="str">
            <v>u</v>
          </cell>
          <cell r="D168">
            <v>1</v>
          </cell>
          <cell r="E168">
            <v>80</v>
          </cell>
          <cell r="F168">
            <v>80</v>
          </cell>
        </row>
        <row r="169">
          <cell r="A169" t="str">
            <v>BF04.053</v>
          </cell>
          <cell r="B169" t="str">
            <v>Toallero 24" acero inoxidable</v>
          </cell>
          <cell r="C169" t="str">
            <v>u</v>
          </cell>
          <cell r="D169">
            <v>1</v>
          </cell>
          <cell r="E169">
            <v>104</v>
          </cell>
          <cell r="F169">
            <v>104</v>
          </cell>
        </row>
        <row r="170">
          <cell r="A170" t="str">
            <v>BF04.054</v>
          </cell>
          <cell r="B170" t="str">
            <v>Toallero 30" acero inoxidable</v>
          </cell>
          <cell r="C170" t="str">
            <v>u</v>
          </cell>
          <cell r="D170">
            <v>1</v>
          </cell>
          <cell r="E170">
            <v>146</v>
          </cell>
          <cell r="F170">
            <v>146</v>
          </cell>
        </row>
        <row r="171">
          <cell r="A171" t="str">
            <v>BL</v>
          </cell>
          <cell r="B171" t="str">
            <v>BLOQUES</v>
          </cell>
          <cell r="D171" t="str">
            <v/>
          </cell>
          <cell r="F171" t="str">
            <v/>
          </cell>
        </row>
        <row r="172">
          <cell r="A172" t="str">
            <v>BL01.</v>
          </cell>
          <cell r="B172" t="str">
            <v>Bloques de Barro</v>
          </cell>
        </row>
        <row r="173">
          <cell r="A173" t="str">
            <v>BL01.001</v>
          </cell>
          <cell r="B173" t="str">
            <v>Bloques de Barro de 4"</v>
          </cell>
          <cell r="C173" t="str">
            <v>u</v>
          </cell>
          <cell r="D173">
            <v>1.08</v>
          </cell>
          <cell r="E173">
            <v>5.94</v>
          </cell>
          <cell r="F173">
            <v>6.42</v>
          </cell>
        </row>
        <row r="174">
          <cell r="A174" t="str">
            <v>BL01.002</v>
          </cell>
          <cell r="B174" t="str">
            <v>Bloques de Barro de 6"</v>
          </cell>
          <cell r="C174" t="str">
            <v>u</v>
          </cell>
          <cell r="D174">
            <v>1.08</v>
          </cell>
          <cell r="E174">
            <v>7.56</v>
          </cell>
          <cell r="F174">
            <v>8.16</v>
          </cell>
        </row>
        <row r="175">
          <cell r="A175" t="str">
            <v>BL01.003</v>
          </cell>
          <cell r="B175" t="str">
            <v>Bloques de Barro de 8"</v>
          </cell>
          <cell r="C175" t="str">
            <v>u</v>
          </cell>
          <cell r="D175">
            <v>1.08</v>
          </cell>
          <cell r="E175">
            <v>10</v>
          </cell>
          <cell r="F175">
            <v>10.8</v>
          </cell>
        </row>
        <row r="176">
          <cell r="A176" t="str">
            <v>BL01.004</v>
          </cell>
          <cell r="B176" t="str">
            <v>Bloques de Barro de 5" (forjados)</v>
          </cell>
          <cell r="C176" t="str">
            <v>u</v>
          </cell>
          <cell r="D176">
            <v>1.08</v>
          </cell>
          <cell r="E176">
            <v>7</v>
          </cell>
          <cell r="F176">
            <v>7.56</v>
          </cell>
        </row>
        <row r="177">
          <cell r="A177" t="str">
            <v>BL02.</v>
          </cell>
          <cell r="B177" t="str">
            <v>Bloques de Cemento</v>
          </cell>
          <cell r="D177" t="str">
            <v/>
          </cell>
          <cell r="F177" t="str">
            <v/>
          </cell>
        </row>
        <row r="178">
          <cell r="A178" t="str">
            <v>BL02.001</v>
          </cell>
          <cell r="B178" t="str">
            <v>Bloque de hormigón 4"</v>
          </cell>
          <cell r="C178" t="str">
            <v>u</v>
          </cell>
          <cell r="D178">
            <v>1.08</v>
          </cell>
          <cell r="E178">
            <v>4.8600000000000003</v>
          </cell>
          <cell r="F178">
            <v>5.25</v>
          </cell>
        </row>
        <row r="179">
          <cell r="A179" t="str">
            <v>BL02.002</v>
          </cell>
          <cell r="B179" t="str">
            <v>Bloque de hormigón 6"</v>
          </cell>
          <cell r="C179" t="str">
            <v>u</v>
          </cell>
          <cell r="D179">
            <v>1.08</v>
          </cell>
          <cell r="E179">
            <v>6.39</v>
          </cell>
          <cell r="F179">
            <v>6.9</v>
          </cell>
        </row>
        <row r="180">
          <cell r="A180" t="str">
            <v>BL02.003</v>
          </cell>
          <cell r="B180" t="str">
            <v>Bloque de hormigón 8"</v>
          </cell>
          <cell r="C180" t="str">
            <v>u</v>
          </cell>
          <cell r="D180">
            <v>1.08</v>
          </cell>
          <cell r="E180">
            <v>8.3699999999999992</v>
          </cell>
          <cell r="F180">
            <v>9.0399999999999991</v>
          </cell>
        </row>
        <row r="181">
          <cell r="A181" t="str">
            <v>BL02.004</v>
          </cell>
          <cell r="B181" t="str">
            <v>Bloque de hormigón 5" para verjas</v>
          </cell>
          <cell r="C181" t="str">
            <v>u</v>
          </cell>
          <cell r="D181">
            <v>1.08</v>
          </cell>
          <cell r="E181">
            <v>5.9</v>
          </cell>
          <cell r="F181">
            <v>6.37</v>
          </cell>
        </row>
        <row r="182">
          <cell r="A182" t="str">
            <v>BL02.005</v>
          </cell>
          <cell r="B182" t="str">
            <v>Bloque de hormigón 10"</v>
          </cell>
          <cell r="C182" t="str">
            <v>u</v>
          </cell>
          <cell r="D182">
            <v>1.08</v>
          </cell>
          <cell r="E182">
            <v>18.8</v>
          </cell>
          <cell r="F182">
            <v>20.3</v>
          </cell>
        </row>
        <row r="183">
          <cell r="A183" t="str">
            <v>BL02.006</v>
          </cell>
          <cell r="B183" t="str">
            <v>Bloque de hormigón 12"</v>
          </cell>
          <cell r="C183" t="str">
            <v>u</v>
          </cell>
          <cell r="D183">
            <v>1.08</v>
          </cell>
          <cell r="E183">
            <v>18.399999999999999</v>
          </cell>
          <cell r="F183">
            <v>19.87</v>
          </cell>
        </row>
        <row r="184">
          <cell r="A184" t="str">
            <v>BL02.007</v>
          </cell>
          <cell r="B184" t="str">
            <v>Bloque Rusticanales de 4", gris</v>
          </cell>
          <cell r="C184" t="str">
            <v>u</v>
          </cell>
          <cell r="D184">
            <v>1.08</v>
          </cell>
          <cell r="E184">
            <v>20.25</v>
          </cell>
          <cell r="F184">
            <v>21.87</v>
          </cell>
        </row>
        <row r="185">
          <cell r="A185" t="str">
            <v>BL02.008</v>
          </cell>
          <cell r="B185" t="str">
            <v>Bloque Rusticanales de 8", gris</v>
          </cell>
          <cell r="C185" t="str">
            <v>u</v>
          </cell>
          <cell r="D185">
            <v>1.08</v>
          </cell>
          <cell r="E185">
            <v>26.95</v>
          </cell>
          <cell r="F185">
            <v>29.11</v>
          </cell>
        </row>
        <row r="186">
          <cell r="A186" t="str">
            <v>BL02.009</v>
          </cell>
          <cell r="B186" t="str">
            <v>Bloque de 6"x8"x8", liso ( 1/2 bloque de 6")</v>
          </cell>
          <cell r="C186" t="str">
            <v>u</v>
          </cell>
          <cell r="D186">
            <v>1.08</v>
          </cell>
          <cell r="E186">
            <v>4.0999999999999996</v>
          </cell>
          <cell r="F186">
            <v>4.43</v>
          </cell>
        </row>
        <row r="187">
          <cell r="A187" t="str">
            <v>BL02.010</v>
          </cell>
          <cell r="B187" t="str">
            <v>Bloque de 8"x8"x8" , liso ( 1/2 bloque de 8")</v>
          </cell>
          <cell r="C187" t="str">
            <v>u</v>
          </cell>
          <cell r="D187">
            <v>1.08</v>
          </cell>
          <cell r="E187">
            <v>5.4</v>
          </cell>
          <cell r="F187">
            <v>5.83</v>
          </cell>
        </row>
        <row r="188">
          <cell r="A188" t="str">
            <v>BL02.011</v>
          </cell>
          <cell r="B188" t="str">
            <v>Bloque ornamental 8"x8"x16", gris (TICARUST)</v>
          </cell>
          <cell r="C188" t="str">
            <v>u</v>
          </cell>
          <cell r="D188">
            <v>1.08</v>
          </cell>
          <cell r="E188">
            <v>17.149999999999999</v>
          </cell>
          <cell r="F188">
            <v>18.52</v>
          </cell>
        </row>
        <row r="189">
          <cell r="A189" t="str">
            <v>BL02.012</v>
          </cell>
          <cell r="B189" t="str">
            <v>Bloque calado 6", tipo persiana</v>
          </cell>
          <cell r="C189" t="str">
            <v>u</v>
          </cell>
          <cell r="D189">
            <v>1.08</v>
          </cell>
          <cell r="E189">
            <v>8</v>
          </cell>
          <cell r="F189">
            <v>8.64</v>
          </cell>
        </row>
        <row r="190">
          <cell r="A190" t="str">
            <v>BL02.013</v>
          </cell>
          <cell r="B190" t="str">
            <v>Acarreo bloque de hormigón 4"</v>
          </cell>
          <cell r="C190" t="str">
            <v>u</v>
          </cell>
          <cell r="D190">
            <v>1.08</v>
          </cell>
          <cell r="E190">
            <v>0.52</v>
          </cell>
          <cell r="F190">
            <v>0.56000000000000005</v>
          </cell>
        </row>
        <row r="191">
          <cell r="A191" t="str">
            <v>BL02.014</v>
          </cell>
          <cell r="B191" t="str">
            <v>Acarreo bloque de hormigón 5", para verjas</v>
          </cell>
          <cell r="C191" t="str">
            <v>u</v>
          </cell>
          <cell r="D191">
            <v>1.08</v>
          </cell>
          <cell r="E191">
            <v>0.55000000000000004</v>
          </cell>
          <cell r="F191">
            <v>0.59</v>
          </cell>
        </row>
        <row r="192">
          <cell r="A192" t="str">
            <v>BL02.015</v>
          </cell>
          <cell r="B192" t="str">
            <v>Acarreo bloque de hormigón 6"</v>
          </cell>
          <cell r="C192" t="str">
            <v>u</v>
          </cell>
          <cell r="D192">
            <v>1.08</v>
          </cell>
          <cell r="E192">
            <v>0.56000000000000005</v>
          </cell>
          <cell r="F192">
            <v>0.6</v>
          </cell>
        </row>
        <row r="193">
          <cell r="A193" t="str">
            <v>BL02.016</v>
          </cell>
          <cell r="B193" t="str">
            <v>Acarreo bloque de hormigón 8"</v>
          </cell>
          <cell r="C193" t="str">
            <v>u</v>
          </cell>
          <cell r="D193">
            <v>1.08</v>
          </cell>
          <cell r="E193">
            <v>0.63</v>
          </cell>
          <cell r="F193">
            <v>0.68</v>
          </cell>
        </row>
        <row r="194">
          <cell r="A194" t="str">
            <v>BL02.017</v>
          </cell>
          <cell r="B194" t="str">
            <v>Acarreo bloque de hormigón 10"</v>
          </cell>
          <cell r="C194" t="str">
            <v>u</v>
          </cell>
          <cell r="D194">
            <v>1.08</v>
          </cell>
          <cell r="E194">
            <v>1</v>
          </cell>
          <cell r="F194">
            <v>1.08</v>
          </cell>
        </row>
        <row r="195">
          <cell r="A195" t="str">
            <v>BL02.018</v>
          </cell>
          <cell r="B195" t="str">
            <v>Acarreo bloque de hormigón 12"</v>
          </cell>
          <cell r="C195" t="str">
            <v>u</v>
          </cell>
          <cell r="D195">
            <v>1.08</v>
          </cell>
          <cell r="E195">
            <v>1.19</v>
          </cell>
          <cell r="F195">
            <v>1.29</v>
          </cell>
        </row>
        <row r="196">
          <cell r="A196" t="str">
            <v>BL02.019</v>
          </cell>
          <cell r="B196" t="str">
            <v>Acarreo Bloque Rusticanales de 4", gris</v>
          </cell>
          <cell r="C196" t="str">
            <v>u</v>
          </cell>
          <cell r="D196">
            <v>1.08</v>
          </cell>
          <cell r="E196">
            <v>0.56999999999999995</v>
          </cell>
          <cell r="F196">
            <v>0.62</v>
          </cell>
        </row>
        <row r="197">
          <cell r="A197" t="str">
            <v>BL02.020</v>
          </cell>
          <cell r="B197" t="str">
            <v>Acarreo Bloque Rusticanales de 8", gris</v>
          </cell>
          <cell r="C197" t="str">
            <v>u</v>
          </cell>
          <cell r="D197">
            <v>1.08</v>
          </cell>
          <cell r="E197">
            <v>0.78</v>
          </cell>
          <cell r="F197">
            <v>0.84</v>
          </cell>
        </row>
        <row r="198">
          <cell r="A198" t="str">
            <v>BL02.021</v>
          </cell>
          <cell r="B198" t="str">
            <v>Acarreo Bloque de 6"x8"x8", liso ( 1/2 Acarreo Bloque de 6")</v>
          </cell>
          <cell r="C198" t="str">
            <v>u</v>
          </cell>
          <cell r="D198">
            <v>1.08</v>
          </cell>
          <cell r="E198">
            <v>0.3</v>
          </cell>
          <cell r="F198">
            <v>0.32</v>
          </cell>
        </row>
        <row r="199">
          <cell r="A199" t="str">
            <v>BL02.022</v>
          </cell>
          <cell r="B199" t="str">
            <v>Acarreo Bloque de 8"x8"x8" , liso ( 1/2 Acarreo Bloque de 8")</v>
          </cell>
          <cell r="C199" t="str">
            <v>u</v>
          </cell>
          <cell r="D199">
            <v>1.08</v>
          </cell>
          <cell r="E199">
            <v>0.34</v>
          </cell>
          <cell r="F199">
            <v>0.37</v>
          </cell>
        </row>
        <row r="200">
          <cell r="A200" t="str">
            <v>BL02.023</v>
          </cell>
          <cell r="B200" t="str">
            <v>Acarreo Bloque ornamental 8"x8"x16", gris (TICARUST)</v>
          </cell>
          <cell r="C200" t="str">
            <v>u</v>
          </cell>
          <cell r="D200">
            <v>1.08</v>
          </cell>
          <cell r="E200">
            <v>0.53</v>
          </cell>
          <cell r="F200">
            <v>0.56999999999999995</v>
          </cell>
        </row>
        <row r="201">
          <cell r="A201" t="str">
            <v>BL02.024</v>
          </cell>
          <cell r="B201" t="str">
            <v>Acarreo Bloque calado 6", tipo persiana</v>
          </cell>
          <cell r="C201" t="str">
            <v>u</v>
          </cell>
          <cell r="D201">
            <v>1.08</v>
          </cell>
          <cell r="E201">
            <v>0.53</v>
          </cell>
          <cell r="F201">
            <v>0.56999999999999995</v>
          </cell>
        </row>
        <row r="202">
          <cell r="A202" t="str">
            <v>BL99.001</v>
          </cell>
          <cell r="B202" t="str">
            <v>Bloques de Cristal</v>
          </cell>
          <cell r="C202" t="str">
            <v>u</v>
          </cell>
          <cell r="D202">
            <v>1.08</v>
          </cell>
          <cell r="E202">
            <v>80</v>
          </cell>
          <cell r="F202">
            <v>86.4</v>
          </cell>
        </row>
        <row r="203">
          <cell r="A203" t="str">
            <v>BL99.011</v>
          </cell>
          <cell r="B203" t="str">
            <v>Acarreo de Bloques de Cristal</v>
          </cell>
          <cell r="C203" t="str">
            <v>u</v>
          </cell>
          <cell r="D203">
            <v>1.08</v>
          </cell>
          <cell r="E203">
            <v>4</v>
          </cell>
          <cell r="F203">
            <v>4.32</v>
          </cell>
        </row>
        <row r="204">
          <cell r="A204" t="str">
            <v>BO</v>
          </cell>
          <cell r="B204" t="str">
            <v>BOMBA DE AGUA PARA CISTERNAS</v>
          </cell>
          <cell r="D204" t="str">
            <v/>
          </cell>
          <cell r="F204" t="str">
            <v/>
          </cell>
        </row>
        <row r="205">
          <cell r="A205" t="str">
            <v>BO01.002</v>
          </cell>
          <cell r="B205" t="str">
            <v>Bomba de 3/4 H.P., sin tanque</v>
          </cell>
          <cell r="C205" t="str">
            <v>u</v>
          </cell>
          <cell r="D205">
            <v>1</v>
          </cell>
          <cell r="E205">
            <v>2500</v>
          </cell>
          <cell r="F205">
            <v>2500</v>
          </cell>
        </row>
        <row r="206">
          <cell r="A206" t="str">
            <v>BO01.008</v>
          </cell>
          <cell r="B206" t="str">
            <v>Tanque hidroneumático de 42 gls, criollo</v>
          </cell>
          <cell r="C206" t="str">
            <v>u</v>
          </cell>
          <cell r="D206">
            <v>1</v>
          </cell>
          <cell r="E206">
            <v>1000</v>
          </cell>
          <cell r="F206">
            <v>1000</v>
          </cell>
        </row>
        <row r="207">
          <cell r="A207" t="str">
            <v>CC</v>
          </cell>
          <cell r="B207" t="str">
            <v>CEMENTOS Y CALES</v>
          </cell>
          <cell r="D207" t="str">
            <v/>
          </cell>
          <cell r="F207" t="str">
            <v/>
          </cell>
        </row>
        <row r="208">
          <cell r="A208" t="str">
            <v>CC01.001</v>
          </cell>
          <cell r="B208" t="str">
            <v>Cal Pomier (50 lbs)</v>
          </cell>
          <cell r="C208" t="str">
            <v>fda</v>
          </cell>
          <cell r="D208">
            <v>1</v>
          </cell>
          <cell r="E208">
            <v>59</v>
          </cell>
          <cell r="F208">
            <v>59</v>
          </cell>
        </row>
        <row r="209">
          <cell r="A209" t="str">
            <v>CC01.002</v>
          </cell>
          <cell r="B209" t="str">
            <v>Cemento Blanco (90 lbs)</v>
          </cell>
          <cell r="C209" t="str">
            <v>fda</v>
          </cell>
          <cell r="D209">
            <v>1</v>
          </cell>
          <cell r="E209">
            <v>180</v>
          </cell>
          <cell r="F209">
            <v>180</v>
          </cell>
        </row>
        <row r="210">
          <cell r="A210" t="str">
            <v>CC01.003</v>
          </cell>
          <cell r="B210" t="str">
            <v>Cemento Gris ("Portland")</v>
          </cell>
          <cell r="C210" t="str">
            <v>fda</v>
          </cell>
          <cell r="D210">
            <v>1</v>
          </cell>
          <cell r="E210">
            <v>69</v>
          </cell>
          <cell r="F210">
            <v>69</v>
          </cell>
        </row>
        <row r="211">
          <cell r="A211" t="str">
            <v>CC02.001</v>
          </cell>
          <cell r="B211" t="str">
            <v>Cemento para Grouting Expansivo</v>
          </cell>
          <cell r="C211" t="str">
            <v>fda</v>
          </cell>
          <cell r="D211">
            <v>1</v>
          </cell>
          <cell r="E211">
            <v>500</v>
          </cell>
          <cell r="F211">
            <v>500</v>
          </cell>
        </row>
        <row r="212">
          <cell r="A212" t="str">
            <v>CC02.002</v>
          </cell>
          <cell r="B212" t="str">
            <v>Cemento para Grouting Portland</v>
          </cell>
          <cell r="C212" t="str">
            <v>fda</v>
          </cell>
          <cell r="D212">
            <v>1</v>
          </cell>
          <cell r="E212">
            <v>67</v>
          </cell>
          <cell r="F212">
            <v>67</v>
          </cell>
        </row>
        <row r="213">
          <cell r="A213" t="str">
            <v>CC02.003</v>
          </cell>
          <cell r="B213" t="str">
            <v>Supracure</v>
          </cell>
          <cell r="C213" t="str">
            <v>gl</v>
          </cell>
          <cell r="D213">
            <v>1</v>
          </cell>
          <cell r="E213">
            <v>97.2</v>
          </cell>
          <cell r="F213">
            <v>97.2</v>
          </cell>
        </row>
        <row r="214">
          <cell r="A214" t="str">
            <v>CC02.004</v>
          </cell>
          <cell r="B214" t="str">
            <v>Superplastificante</v>
          </cell>
          <cell r="C214" t="str">
            <v>gl</v>
          </cell>
          <cell r="D214">
            <v>1</v>
          </cell>
          <cell r="E214">
            <v>91.8</v>
          </cell>
          <cell r="F214">
            <v>91.8</v>
          </cell>
        </row>
        <row r="215">
          <cell r="A215" t="str">
            <v>CC02.002</v>
          </cell>
          <cell r="B215" t="str">
            <v>Cemento para Grouting Portland</v>
          </cell>
          <cell r="C215" t="str">
            <v>fda</v>
          </cell>
          <cell r="D215">
            <v>1</v>
          </cell>
          <cell r="E215">
            <v>67</v>
          </cell>
          <cell r="F215">
            <v>67</v>
          </cell>
        </row>
        <row r="216">
          <cell r="A216" t="str">
            <v>CC02.003</v>
          </cell>
          <cell r="B216" t="str">
            <v>Supracure</v>
          </cell>
          <cell r="C216" t="str">
            <v>gl</v>
          </cell>
          <cell r="D216">
            <v>1</v>
          </cell>
          <cell r="E216">
            <v>97.2</v>
          </cell>
          <cell r="F216">
            <v>97.2</v>
          </cell>
        </row>
        <row r="217">
          <cell r="A217" t="str">
            <v>CC02.004</v>
          </cell>
          <cell r="B217" t="str">
            <v>Superplastificante</v>
          </cell>
          <cell r="C217" t="str">
            <v>gl</v>
          </cell>
          <cell r="D217">
            <v>1</v>
          </cell>
          <cell r="E217">
            <v>91.8</v>
          </cell>
          <cell r="F217">
            <v>91.8</v>
          </cell>
        </row>
        <row r="218">
          <cell r="A218" t="str">
            <v>CE</v>
          </cell>
          <cell r="B218" t="str">
            <v>CERAMICAS</v>
          </cell>
          <cell r="D218" t="str">
            <v/>
          </cell>
          <cell r="F218" t="str">
            <v/>
          </cell>
        </row>
        <row r="219">
          <cell r="A219" t="str">
            <v>CE01.001</v>
          </cell>
          <cell r="B219" t="str">
            <v>Cerámica Criolla 15x15, monocolor</v>
          </cell>
          <cell r="C219" t="str">
            <v>m2</v>
          </cell>
          <cell r="D219">
            <v>1</v>
          </cell>
          <cell r="E219">
            <v>175</v>
          </cell>
          <cell r="F219">
            <v>175</v>
          </cell>
        </row>
        <row r="220">
          <cell r="A220" t="str">
            <v>CE01.002</v>
          </cell>
          <cell r="B220" t="str">
            <v>Cerámica Criolla 15x15, blanca</v>
          </cell>
          <cell r="C220" t="str">
            <v>m2</v>
          </cell>
          <cell r="D220">
            <v>1</v>
          </cell>
          <cell r="E220">
            <v>175</v>
          </cell>
          <cell r="F220">
            <v>175</v>
          </cell>
        </row>
        <row r="221">
          <cell r="A221" t="str">
            <v>CE01.010</v>
          </cell>
          <cell r="B221" t="str">
            <v>Cerámica Importada (Carabela). Costo Medio</v>
          </cell>
          <cell r="C221" t="str">
            <v>m2</v>
          </cell>
          <cell r="D221">
            <v>1</v>
          </cell>
          <cell r="E221">
            <v>250</v>
          </cell>
          <cell r="F221">
            <v>250</v>
          </cell>
        </row>
        <row r="222">
          <cell r="A222" t="str">
            <v>CE01.011</v>
          </cell>
          <cell r="B222" t="str">
            <v>Corte de Chazos</v>
          </cell>
          <cell r="C222" t="str">
            <v>u</v>
          </cell>
          <cell r="D222">
            <v>1</v>
          </cell>
          <cell r="E222">
            <v>2.6</v>
          </cell>
          <cell r="F222">
            <v>2.6</v>
          </cell>
        </row>
        <row r="223">
          <cell r="A223" t="str">
            <v>CE01.012</v>
          </cell>
          <cell r="B223" t="str">
            <v>Estopa</v>
          </cell>
          <cell r="C223" t="str">
            <v>lb</v>
          </cell>
          <cell r="D223">
            <v>1</v>
          </cell>
          <cell r="E223">
            <v>12</v>
          </cell>
          <cell r="F223">
            <v>12</v>
          </cell>
        </row>
        <row r="224">
          <cell r="A224" t="str">
            <v>CE01.021</v>
          </cell>
          <cell r="B224" t="str">
            <v>Zócalos 8x30 Cerámica Importada (Carabela), Costo medio</v>
          </cell>
          <cell r="C224" t="str">
            <v>u</v>
          </cell>
          <cell r="D224">
            <v>1</v>
          </cell>
          <cell r="E224">
            <v>12</v>
          </cell>
          <cell r="F224">
            <v>12</v>
          </cell>
        </row>
        <row r="225">
          <cell r="A225" t="str">
            <v>CJ</v>
          </cell>
          <cell r="B225" t="str">
            <v>CERRAJERIA</v>
          </cell>
          <cell r="D225" t="str">
            <v/>
          </cell>
          <cell r="F225" t="str">
            <v/>
          </cell>
        </row>
        <row r="226">
          <cell r="A226" t="str">
            <v>CJ01.001</v>
          </cell>
          <cell r="B226" t="str">
            <v>Llavín corriente, doble puño con llave y seguro</v>
          </cell>
          <cell r="C226" t="str">
            <v>u</v>
          </cell>
          <cell r="D226">
            <v>1</v>
          </cell>
          <cell r="E226">
            <v>125</v>
          </cell>
          <cell r="F226">
            <v>125</v>
          </cell>
        </row>
        <row r="227">
          <cell r="A227" t="str">
            <v>CJ01.002</v>
          </cell>
          <cell r="B227" t="str">
            <v>Llavín de Calidad, doble puño con llave y seguro</v>
          </cell>
          <cell r="C227" t="str">
            <v>u</v>
          </cell>
          <cell r="D227">
            <v>1</v>
          </cell>
          <cell r="E227">
            <v>425</v>
          </cell>
          <cell r="F227">
            <v>425</v>
          </cell>
        </row>
        <row r="228">
          <cell r="A228" t="str">
            <v>CJ01.003</v>
          </cell>
          <cell r="B228" t="str">
            <v>Bisagras STANLEY 3 1/2" x 3 1/2" doradas</v>
          </cell>
          <cell r="C228" t="str">
            <v>par</v>
          </cell>
          <cell r="D228">
            <v>1</v>
          </cell>
          <cell r="E228">
            <v>44</v>
          </cell>
          <cell r="F228">
            <v>44</v>
          </cell>
        </row>
        <row r="229">
          <cell r="A229" t="str">
            <v>CJ01.004</v>
          </cell>
          <cell r="B229" t="str">
            <v>Bisagras VAIVEN de piso, americana</v>
          </cell>
          <cell r="C229" t="str">
            <v>ud</v>
          </cell>
          <cell r="D229">
            <v>1</v>
          </cell>
          <cell r="E229">
            <v>480</v>
          </cell>
          <cell r="F229">
            <v>480</v>
          </cell>
        </row>
        <row r="230">
          <cell r="A230" t="str">
            <v>CJ01.007</v>
          </cell>
          <cell r="B230" t="str">
            <v>Tornillos de 3" x 14</v>
          </cell>
          <cell r="C230" t="str">
            <v>u</v>
          </cell>
          <cell r="D230">
            <v>1</v>
          </cell>
          <cell r="E230">
            <v>1.95</v>
          </cell>
          <cell r="F230">
            <v>1.95</v>
          </cell>
        </row>
        <row r="231">
          <cell r="A231" t="str">
            <v>CJ01.008</v>
          </cell>
          <cell r="B231" t="str">
            <v>Tarugos plásticos de 3/8" x 2"</v>
          </cell>
          <cell r="C231" t="str">
            <v>u</v>
          </cell>
          <cell r="D231">
            <v>1</v>
          </cell>
          <cell r="E231">
            <v>0.6</v>
          </cell>
          <cell r="F231">
            <v>0.6</v>
          </cell>
        </row>
        <row r="232">
          <cell r="A232" t="str">
            <v>EB</v>
          </cell>
          <cell r="B232" t="str">
            <v>EBANISTERIA</v>
          </cell>
          <cell r="D232" t="str">
            <v/>
          </cell>
          <cell r="F232" t="str">
            <v/>
          </cell>
        </row>
        <row r="233">
          <cell r="A233" t="str">
            <v>EB01.001</v>
          </cell>
          <cell r="B233" t="str">
            <v>Marco de pino en 2" x 4"</v>
          </cell>
          <cell r="C233" t="str">
            <v>p</v>
          </cell>
          <cell r="D233">
            <v>1</v>
          </cell>
          <cell r="E233">
            <v>17.5</v>
          </cell>
          <cell r="F233">
            <v>17.5</v>
          </cell>
        </row>
        <row r="234">
          <cell r="A234" t="str">
            <v>EB01.002</v>
          </cell>
          <cell r="B234" t="str">
            <v>Marco de caoba en 2" x 4"</v>
          </cell>
          <cell r="C234" t="str">
            <v>p</v>
          </cell>
          <cell r="D234">
            <v>1</v>
          </cell>
          <cell r="E234">
            <v>62.5</v>
          </cell>
          <cell r="F234">
            <v>62.5</v>
          </cell>
        </row>
        <row r="235">
          <cell r="A235" t="str">
            <v>EB01.003</v>
          </cell>
          <cell r="B235" t="str">
            <v>Puerta en Plywood 3/16"</v>
          </cell>
          <cell r="C235" t="str">
            <v>p2</v>
          </cell>
          <cell r="D235">
            <v>1</v>
          </cell>
          <cell r="E235">
            <v>35</v>
          </cell>
          <cell r="F235">
            <v>35</v>
          </cell>
        </row>
        <row r="236">
          <cell r="A236" t="str">
            <v>EB01.004</v>
          </cell>
          <cell r="B236" t="str">
            <v>Puerta panelada en Pino</v>
          </cell>
          <cell r="C236" t="str">
            <v>p2</v>
          </cell>
          <cell r="D236">
            <v>1</v>
          </cell>
          <cell r="E236">
            <v>68</v>
          </cell>
          <cell r="F236">
            <v>68</v>
          </cell>
        </row>
        <row r="237">
          <cell r="A237" t="str">
            <v>EB01.005</v>
          </cell>
          <cell r="B237" t="str">
            <v>Puerta panelada en Caoba</v>
          </cell>
          <cell r="C237" t="str">
            <v>p2</v>
          </cell>
          <cell r="D237">
            <v>1</v>
          </cell>
          <cell r="E237">
            <v>180</v>
          </cell>
          <cell r="F237">
            <v>180</v>
          </cell>
        </row>
        <row r="238">
          <cell r="A238" t="str">
            <v>EB01.006</v>
          </cell>
          <cell r="B238" t="str">
            <v>Puerta panelada especial en Caoba (Para Puerta Principal)</v>
          </cell>
          <cell r="C238" t="str">
            <v>p3</v>
          </cell>
          <cell r="D238">
            <v>1</v>
          </cell>
          <cell r="E238">
            <v>250</v>
          </cell>
          <cell r="F238">
            <v>250</v>
          </cell>
        </row>
        <row r="239">
          <cell r="A239" t="str">
            <v>EB01.007</v>
          </cell>
          <cell r="B239" t="str">
            <v>Gabinete de piso en Pino</v>
          </cell>
          <cell r="C239" t="str">
            <v>p</v>
          </cell>
          <cell r="D239">
            <v>1</v>
          </cell>
          <cell r="E239">
            <v>650</v>
          </cell>
          <cell r="F239">
            <v>650</v>
          </cell>
        </row>
        <row r="240">
          <cell r="A240" t="str">
            <v>EB01.008</v>
          </cell>
          <cell r="B240" t="str">
            <v>Gabinete de pared en Pino</v>
          </cell>
          <cell r="C240" t="str">
            <v>p</v>
          </cell>
          <cell r="D240">
            <v>1</v>
          </cell>
          <cell r="E240">
            <v>550</v>
          </cell>
          <cell r="F240">
            <v>550</v>
          </cell>
        </row>
        <row r="241">
          <cell r="A241" t="str">
            <v>EB01.016</v>
          </cell>
          <cell r="B241" t="str">
            <v>Montura puertas (incluye marco y llavín)</v>
          </cell>
          <cell r="C241" t="str">
            <v>u</v>
          </cell>
          <cell r="D241">
            <v>1</v>
          </cell>
          <cell r="E241">
            <v>250</v>
          </cell>
          <cell r="F241">
            <v>250</v>
          </cell>
        </row>
        <row r="242">
          <cell r="A242" t="str">
            <v>EB01.017</v>
          </cell>
          <cell r="B242" t="str">
            <v>Aplicación laca todo costo (por puerta)</v>
          </cell>
          <cell r="C242" t="str">
            <v>u</v>
          </cell>
          <cell r="D242">
            <v>1</v>
          </cell>
          <cell r="E242">
            <v>500</v>
          </cell>
          <cell r="F242">
            <v>500</v>
          </cell>
        </row>
        <row r="243">
          <cell r="A243" t="str">
            <v>EB02.001</v>
          </cell>
          <cell r="B243" t="str">
            <v>Tope de Marmolite "Alpha"</v>
          </cell>
          <cell r="C243" t="str">
            <v>p2</v>
          </cell>
          <cell r="D243">
            <v>1</v>
          </cell>
          <cell r="E243">
            <v>85</v>
          </cell>
          <cell r="F243">
            <v>85</v>
          </cell>
        </row>
        <row r="244">
          <cell r="A244" t="str">
            <v>EB02.002</v>
          </cell>
          <cell r="B244" t="str">
            <v>Tope de Marmolite Natural.  Incluye Instalación.</v>
          </cell>
          <cell r="C244" t="str">
            <v>p2</v>
          </cell>
          <cell r="D244">
            <v>1</v>
          </cell>
          <cell r="E244">
            <v>85</v>
          </cell>
          <cell r="F244">
            <v>85</v>
          </cell>
        </row>
        <row r="245">
          <cell r="A245" t="str">
            <v>EB02.003</v>
          </cell>
          <cell r="B245" t="str">
            <v>Tope de Marmolite Color.  Incluye Instalación.</v>
          </cell>
          <cell r="C245" t="str">
            <v>p2</v>
          </cell>
          <cell r="D245">
            <v>1</v>
          </cell>
          <cell r="E245">
            <v>120</v>
          </cell>
          <cell r="F245">
            <v>120</v>
          </cell>
        </row>
        <row r="246">
          <cell r="A246" t="str">
            <v>EB02.004</v>
          </cell>
          <cell r="B246" t="str">
            <v>Tope de Marmolite - Granitop.  Incluye Instalación.</v>
          </cell>
          <cell r="C246" t="str">
            <v>p2</v>
          </cell>
          <cell r="D246">
            <v>1.08</v>
          </cell>
          <cell r="E246">
            <v>150</v>
          </cell>
          <cell r="F246">
            <v>162</v>
          </cell>
        </row>
        <row r="247">
          <cell r="A247" t="str">
            <v>EL</v>
          </cell>
          <cell r="B247" t="str">
            <v>ELECTRICIDAD</v>
          </cell>
          <cell r="D247" t="str">
            <v/>
          </cell>
          <cell r="F247" t="str">
            <v/>
          </cell>
        </row>
        <row r="248">
          <cell r="A248" t="str">
            <v>EL01.001</v>
          </cell>
          <cell r="B248" t="str">
            <v>Caja rectangular 2x4 de 1/2", americana</v>
          </cell>
          <cell r="C248" t="str">
            <v>u</v>
          </cell>
          <cell r="D248">
            <v>1</v>
          </cell>
          <cell r="E248">
            <v>7.95</v>
          </cell>
          <cell r="F248">
            <v>7.95</v>
          </cell>
        </row>
        <row r="249">
          <cell r="A249" t="str">
            <v>EL01.002</v>
          </cell>
          <cell r="B249" t="str">
            <v>Caja rectangular 2x4 de 3/4", americana</v>
          </cell>
          <cell r="C249" t="str">
            <v>u</v>
          </cell>
          <cell r="D249">
            <v>1</v>
          </cell>
          <cell r="E249">
            <v>8</v>
          </cell>
          <cell r="F249">
            <v>8</v>
          </cell>
        </row>
        <row r="250">
          <cell r="A250" t="str">
            <v>EL01.003</v>
          </cell>
          <cell r="B250" t="str">
            <v>Caja octagonal de 1/2", americana</v>
          </cell>
          <cell r="C250" t="str">
            <v>u</v>
          </cell>
          <cell r="D250">
            <v>1</v>
          </cell>
          <cell r="E250">
            <v>8.9499999999999993</v>
          </cell>
          <cell r="F250">
            <v>8.9499999999999993</v>
          </cell>
        </row>
        <row r="251">
          <cell r="A251" t="str">
            <v>EL01.004</v>
          </cell>
          <cell r="B251" t="str">
            <v>Caja octagonal de 3/4", americana</v>
          </cell>
          <cell r="C251" t="str">
            <v>u</v>
          </cell>
          <cell r="D251">
            <v>1</v>
          </cell>
          <cell r="E251">
            <v>8.9499999999999993</v>
          </cell>
          <cell r="F251">
            <v>8.9499999999999993</v>
          </cell>
        </row>
        <row r="252">
          <cell r="A252" t="str">
            <v>EL01.005</v>
          </cell>
          <cell r="B252" t="str">
            <v>Roseta porcelana americana</v>
          </cell>
          <cell r="C252" t="str">
            <v>u</v>
          </cell>
          <cell r="D252">
            <v>1</v>
          </cell>
          <cell r="E252">
            <v>18</v>
          </cell>
          <cell r="F252">
            <v>18</v>
          </cell>
        </row>
        <row r="253">
          <cell r="A253" t="str">
            <v>EL01.006</v>
          </cell>
          <cell r="B253" t="str">
            <v>Tubo 1/2" x 10', PVC</v>
          </cell>
          <cell r="C253" t="str">
            <v>u</v>
          </cell>
          <cell r="D253">
            <v>1</v>
          </cell>
          <cell r="E253">
            <v>6.95</v>
          </cell>
          <cell r="F253">
            <v>6.95</v>
          </cell>
        </row>
        <row r="254">
          <cell r="A254" t="str">
            <v>EL01.007</v>
          </cell>
          <cell r="B254" t="str">
            <v>Tubo 3/4" x 10', PVC</v>
          </cell>
          <cell r="C254" t="str">
            <v>u</v>
          </cell>
          <cell r="D254">
            <v>1</v>
          </cell>
          <cell r="E254">
            <v>10.95</v>
          </cell>
          <cell r="F254">
            <v>10.95</v>
          </cell>
        </row>
        <row r="255">
          <cell r="A255" t="str">
            <v>EL01.008</v>
          </cell>
          <cell r="B255" t="str">
            <v>Tubo 1" x 10', PVC</v>
          </cell>
          <cell r="C255" t="str">
            <v>u</v>
          </cell>
          <cell r="D255">
            <v>1</v>
          </cell>
          <cell r="E255">
            <v>17</v>
          </cell>
          <cell r="F255">
            <v>17</v>
          </cell>
        </row>
        <row r="256">
          <cell r="A256" t="str">
            <v>EL01.009</v>
          </cell>
          <cell r="B256" t="str">
            <v>Tubo 1 1/2" x 10', PVC</v>
          </cell>
          <cell r="C256" t="str">
            <v>u</v>
          </cell>
          <cell r="D256">
            <v>1</v>
          </cell>
          <cell r="E256">
            <v>20</v>
          </cell>
          <cell r="F256">
            <v>20</v>
          </cell>
        </row>
        <row r="257">
          <cell r="A257" t="str">
            <v>EL01.010</v>
          </cell>
          <cell r="B257" t="str">
            <v>Tubo 2" x 10', PVC</v>
          </cell>
          <cell r="C257" t="str">
            <v>u</v>
          </cell>
          <cell r="D257">
            <v>1</v>
          </cell>
          <cell r="E257">
            <v>23</v>
          </cell>
          <cell r="F257">
            <v>23</v>
          </cell>
        </row>
        <row r="258">
          <cell r="A258" t="str">
            <v>EL01.011</v>
          </cell>
          <cell r="B258" t="str">
            <v>Codo PVC Eléctrico de 1/2"</v>
          </cell>
          <cell r="C258" t="str">
            <v>u</v>
          </cell>
          <cell r="D258">
            <v>1</v>
          </cell>
          <cell r="E258">
            <v>6.95</v>
          </cell>
          <cell r="F258">
            <v>6.95</v>
          </cell>
        </row>
        <row r="259">
          <cell r="A259" t="str">
            <v>EL01.012</v>
          </cell>
          <cell r="B259" t="str">
            <v>Codo PVC Eléctrico de 3/4"</v>
          </cell>
          <cell r="C259" t="str">
            <v>u</v>
          </cell>
          <cell r="D259">
            <v>1</v>
          </cell>
          <cell r="E259">
            <v>10.95</v>
          </cell>
          <cell r="F259">
            <v>10.95</v>
          </cell>
        </row>
        <row r="260">
          <cell r="A260" t="str">
            <v>EL01.013</v>
          </cell>
          <cell r="B260" t="str">
            <v>Alambre Duplo # 18, St.</v>
          </cell>
          <cell r="C260" t="str">
            <v>p</v>
          </cell>
          <cell r="D260">
            <v>1</v>
          </cell>
          <cell r="E260">
            <v>0.86</v>
          </cell>
          <cell r="F260">
            <v>0.86</v>
          </cell>
        </row>
        <row r="261">
          <cell r="A261" t="str">
            <v>EL01.014</v>
          </cell>
          <cell r="B261" t="str">
            <v>Alambre THW # 14, St.</v>
          </cell>
          <cell r="C261" t="str">
            <v>p</v>
          </cell>
          <cell r="D261">
            <v>1</v>
          </cell>
          <cell r="E261">
            <v>0.69</v>
          </cell>
          <cell r="F261">
            <v>0.69</v>
          </cell>
        </row>
        <row r="262">
          <cell r="A262" t="str">
            <v>EL01.015</v>
          </cell>
          <cell r="B262" t="str">
            <v>Alambre THW # 12, St.</v>
          </cell>
          <cell r="C262" t="str">
            <v>p</v>
          </cell>
          <cell r="D262">
            <v>1</v>
          </cell>
          <cell r="E262">
            <v>0.93</v>
          </cell>
          <cell r="F262">
            <v>0.93</v>
          </cell>
        </row>
        <row r="263">
          <cell r="A263" t="str">
            <v>EL01.016</v>
          </cell>
          <cell r="B263" t="str">
            <v>Alambre THW # 10, St.</v>
          </cell>
          <cell r="C263" t="str">
            <v>p</v>
          </cell>
          <cell r="D263">
            <v>1</v>
          </cell>
          <cell r="E263">
            <v>1.5</v>
          </cell>
          <cell r="F263">
            <v>1.5</v>
          </cell>
        </row>
        <row r="264">
          <cell r="A264" t="str">
            <v>EL01.017</v>
          </cell>
          <cell r="B264" t="str">
            <v>Alambre THW # 8, St.</v>
          </cell>
          <cell r="C264" t="str">
            <v>p</v>
          </cell>
          <cell r="D264">
            <v>1</v>
          </cell>
          <cell r="E264">
            <v>2.77</v>
          </cell>
          <cell r="F264">
            <v>2.77</v>
          </cell>
        </row>
        <row r="265">
          <cell r="A265" t="str">
            <v>EL01.018</v>
          </cell>
          <cell r="B265" t="str">
            <v>Alambre THW # 6, St.</v>
          </cell>
          <cell r="C265" t="str">
            <v>p</v>
          </cell>
          <cell r="D265">
            <v>1</v>
          </cell>
          <cell r="E265">
            <v>3.99</v>
          </cell>
          <cell r="F265">
            <v>3.99</v>
          </cell>
        </row>
        <row r="266">
          <cell r="A266" t="str">
            <v>EL01.019</v>
          </cell>
          <cell r="B266" t="str">
            <v>Alambre THW # 4, St.</v>
          </cell>
          <cell r="C266" t="str">
            <v>p</v>
          </cell>
          <cell r="D266">
            <v>1</v>
          </cell>
          <cell r="E266">
            <v>6.3</v>
          </cell>
          <cell r="F266">
            <v>6.3</v>
          </cell>
        </row>
        <row r="267">
          <cell r="A267" t="str">
            <v>EL01.020</v>
          </cell>
          <cell r="B267" t="str">
            <v>Alambre THW # 2, St.</v>
          </cell>
          <cell r="C267" t="str">
            <v>p</v>
          </cell>
          <cell r="D267">
            <v>1</v>
          </cell>
          <cell r="E267">
            <v>9.25</v>
          </cell>
          <cell r="F267">
            <v>9.25</v>
          </cell>
        </row>
        <row r="268">
          <cell r="A268" t="str">
            <v>EL01.021</v>
          </cell>
          <cell r="B268" t="str">
            <v>Alambre THW # 1/0, St.</v>
          </cell>
          <cell r="C268" t="str">
            <v>p</v>
          </cell>
          <cell r="D268">
            <v>1</v>
          </cell>
          <cell r="E268">
            <v>17.739999999999998</v>
          </cell>
          <cell r="F268">
            <v>17.739999999999998</v>
          </cell>
        </row>
        <row r="269">
          <cell r="A269" t="str">
            <v>EL01.022</v>
          </cell>
          <cell r="B269" t="str">
            <v>Tape eléctrico</v>
          </cell>
          <cell r="C269" t="str">
            <v>p</v>
          </cell>
          <cell r="D269">
            <v>1</v>
          </cell>
          <cell r="E269">
            <v>46</v>
          </cell>
          <cell r="F269">
            <v>46</v>
          </cell>
        </row>
        <row r="270">
          <cell r="A270" t="str">
            <v>EL01.023</v>
          </cell>
          <cell r="B270" t="str">
            <v>Interruptor sencillo, luminex</v>
          </cell>
          <cell r="C270" t="str">
            <v>u</v>
          </cell>
          <cell r="D270">
            <v>1</v>
          </cell>
          <cell r="E270">
            <v>16.95</v>
          </cell>
          <cell r="F270">
            <v>16.95</v>
          </cell>
        </row>
        <row r="271">
          <cell r="A271" t="str">
            <v>EL01.024</v>
          </cell>
          <cell r="B271" t="str">
            <v>Interruptor doble, luminex</v>
          </cell>
          <cell r="C271" t="str">
            <v>u</v>
          </cell>
          <cell r="D271">
            <v>1</v>
          </cell>
          <cell r="E271">
            <v>28.95</v>
          </cell>
          <cell r="F271">
            <v>28.95</v>
          </cell>
        </row>
        <row r="272">
          <cell r="A272" t="str">
            <v>EL01.025</v>
          </cell>
          <cell r="B272" t="str">
            <v>Interruptor triple, LUMINEX</v>
          </cell>
          <cell r="C272" t="str">
            <v>u</v>
          </cell>
          <cell r="D272">
            <v>1</v>
          </cell>
          <cell r="E272">
            <v>42</v>
          </cell>
          <cell r="F272">
            <v>42</v>
          </cell>
        </row>
        <row r="273">
          <cell r="A273" t="str">
            <v>EL01.026</v>
          </cell>
          <cell r="B273" t="str">
            <v>Interruptor sencillo de tres vias, Luminex</v>
          </cell>
          <cell r="C273" t="str">
            <v>u</v>
          </cell>
          <cell r="D273">
            <v>1</v>
          </cell>
          <cell r="E273">
            <v>20.95</v>
          </cell>
          <cell r="F273">
            <v>20.95</v>
          </cell>
        </row>
        <row r="274">
          <cell r="A274" t="str">
            <v>EL01.027</v>
          </cell>
          <cell r="B274" t="str">
            <v>Interruptor sencillo de cuatro vias, Vimar</v>
          </cell>
          <cell r="C274" t="str">
            <v>u</v>
          </cell>
          <cell r="D274">
            <v>1</v>
          </cell>
          <cell r="E274">
            <v>62</v>
          </cell>
          <cell r="F274">
            <v>62</v>
          </cell>
        </row>
        <row r="275">
          <cell r="A275" t="str">
            <v>EL01.028</v>
          </cell>
          <cell r="B275" t="str">
            <v>Interruptor piloto americano, Levinton</v>
          </cell>
          <cell r="C275" t="str">
            <v>u</v>
          </cell>
          <cell r="D275">
            <v>1</v>
          </cell>
          <cell r="E275">
            <v>66</v>
          </cell>
          <cell r="F275">
            <v>66</v>
          </cell>
        </row>
        <row r="276">
          <cell r="A276" t="str">
            <v>EL01.029</v>
          </cell>
          <cell r="B276" t="str">
            <v>Tomacorriente doble 110 V.</v>
          </cell>
          <cell r="C276" t="str">
            <v>u</v>
          </cell>
          <cell r="D276">
            <v>1</v>
          </cell>
          <cell r="E276">
            <v>21.95</v>
          </cell>
          <cell r="F276">
            <v>21.95</v>
          </cell>
        </row>
        <row r="277">
          <cell r="A277" t="str">
            <v>EL01.030</v>
          </cell>
          <cell r="B277" t="str">
            <v>Tomacorriente sencillo 220 V.</v>
          </cell>
          <cell r="C277" t="str">
            <v>u</v>
          </cell>
          <cell r="D277">
            <v>1</v>
          </cell>
          <cell r="E277">
            <v>30</v>
          </cell>
          <cell r="F277">
            <v>30</v>
          </cell>
        </row>
        <row r="278">
          <cell r="A278" t="str">
            <v>EL01.031</v>
          </cell>
          <cell r="B278" t="str">
            <v>Boton timbre, Luminex</v>
          </cell>
          <cell r="C278" t="str">
            <v>u</v>
          </cell>
          <cell r="D278">
            <v>1</v>
          </cell>
          <cell r="E278">
            <v>18.95</v>
          </cell>
          <cell r="F278">
            <v>18.95</v>
          </cell>
        </row>
        <row r="279">
          <cell r="A279" t="str">
            <v>EL01.032</v>
          </cell>
          <cell r="B279" t="str">
            <v>Timbre</v>
          </cell>
          <cell r="C279" t="str">
            <v>u</v>
          </cell>
          <cell r="D279">
            <v>1</v>
          </cell>
          <cell r="E279">
            <v>99</v>
          </cell>
          <cell r="F279">
            <v>99</v>
          </cell>
        </row>
        <row r="280">
          <cell r="A280" t="str">
            <v>EL01.036</v>
          </cell>
          <cell r="B280" t="str">
            <v>Caja distribución 2 a 4 circuitos</v>
          </cell>
          <cell r="C280" t="str">
            <v>u</v>
          </cell>
          <cell r="D280">
            <v>1</v>
          </cell>
          <cell r="E280">
            <v>179</v>
          </cell>
          <cell r="F280">
            <v>179</v>
          </cell>
        </row>
        <row r="281">
          <cell r="A281" t="str">
            <v>EL01.037</v>
          </cell>
          <cell r="B281" t="str">
            <v>Caja distribución 4 a 8 circuitos</v>
          </cell>
          <cell r="C281" t="str">
            <v>u</v>
          </cell>
          <cell r="D281">
            <v>1</v>
          </cell>
          <cell r="E281">
            <v>204</v>
          </cell>
          <cell r="F281">
            <v>204</v>
          </cell>
        </row>
        <row r="282">
          <cell r="A282" t="str">
            <v>EL01.038</v>
          </cell>
          <cell r="B282" t="str">
            <v>Caja distribución 8 a 12 circuitos</v>
          </cell>
          <cell r="C282" t="str">
            <v>u</v>
          </cell>
          <cell r="D282">
            <v>1</v>
          </cell>
          <cell r="E282">
            <v>385</v>
          </cell>
          <cell r="F282">
            <v>385</v>
          </cell>
        </row>
        <row r="283">
          <cell r="A283" t="str">
            <v>EL01.039</v>
          </cell>
          <cell r="B283" t="str">
            <v>Caja distribución 8 a 16 circuitos</v>
          </cell>
          <cell r="C283" t="str">
            <v>u</v>
          </cell>
          <cell r="D283">
            <v>1</v>
          </cell>
          <cell r="E283">
            <v>460</v>
          </cell>
          <cell r="F283">
            <v>460</v>
          </cell>
        </row>
        <row r="284">
          <cell r="A284" t="str">
            <v>EL01.040</v>
          </cell>
          <cell r="B284" t="str">
            <v>Caja distribución 12 a 24 circuitos</v>
          </cell>
          <cell r="C284" t="str">
            <v>u</v>
          </cell>
          <cell r="D284">
            <v>1</v>
          </cell>
          <cell r="E284">
            <v>510</v>
          </cell>
          <cell r="F284">
            <v>510</v>
          </cell>
        </row>
        <row r="285">
          <cell r="A285" t="str">
            <v>EL01.040</v>
          </cell>
          <cell r="B285" t="str">
            <v>Breakers</v>
          </cell>
          <cell r="C285" t="str">
            <v>u</v>
          </cell>
          <cell r="D285">
            <v>1</v>
          </cell>
          <cell r="E285">
            <v>60</v>
          </cell>
          <cell r="F285">
            <v>60</v>
          </cell>
        </row>
        <row r="286">
          <cell r="A286" t="str">
            <v>EX</v>
          </cell>
          <cell r="B286" t="str">
            <v>EXCAVACIONES</v>
          </cell>
          <cell r="D286" t="str">
            <v/>
          </cell>
          <cell r="F286" t="str">
            <v/>
          </cell>
        </row>
        <row r="287">
          <cell r="A287" t="str">
            <v>EX01.001</v>
          </cell>
          <cell r="B287" t="str">
            <v>Exc. Roca con Compresor hasta 3.00 m. de profundidad</v>
          </cell>
          <cell r="C287" t="str">
            <v>m3</v>
          </cell>
          <cell r="D287">
            <v>1</v>
          </cell>
          <cell r="E287">
            <v>290</v>
          </cell>
          <cell r="F287">
            <v>290</v>
          </cell>
        </row>
        <row r="288">
          <cell r="A288" t="str">
            <v>EX01.002</v>
          </cell>
          <cell r="B288" t="str">
            <v>Exc. Roca con Compresor  3.01 - 5.00 m de profundidad</v>
          </cell>
          <cell r="C288" t="str">
            <v>m3</v>
          </cell>
          <cell r="D288">
            <v>1</v>
          </cell>
          <cell r="E288">
            <v>310</v>
          </cell>
          <cell r="F288">
            <v>310</v>
          </cell>
        </row>
        <row r="289">
          <cell r="A289" t="str">
            <v>EX01.003</v>
          </cell>
          <cell r="B289" t="str">
            <v>Exc. Roca con Compresor  5.01 - 7.00 m de profundidad</v>
          </cell>
          <cell r="C289" t="str">
            <v>m3</v>
          </cell>
          <cell r="D289">
            <v>1</v>
          </cell>
          <cell r="E289">
            <v>340</v>
          </cell>
          <cell r="F289">
            <v>340</v>
          </cell>
        </row>
        <row r="290">
          <cell r="A290" t="str">
            <v>EX01.004</v>
          </cell>
          <cell r="B290" t="str">
            <v>Exc. Roca Dura a Mano hasta 3 m profundidad</v>
          </cell>
          <cell r="C290" t="str">
            <v>m3</v>
          </cell>
          <cell r="D290">
            <v>1</v>
          </cell>
          <cell r="E290">
            <v>256</v>
          </cell>
          <cell r="F290">
            <v>256</v>
          </cell>
        </row>
        <row r="291">
          <cell r="A291" t="str">
            <v>EX01.005</v>
          </cell>
          <cell r="B291" t="str">
            <v>Exc. Roca Dura a Mano 3.01 - 5.00 m. de profundidad</v>
          </cell>
          <cell r="C291" t="str">
            <v>m3</v>
          </cell>
          <cell r="D291">
            <v>1</v>
          </cell>
          <cell r="E291">
            <v>271</v>
          </cell>
          <cell r="F291">
            <v>271</v>
          </cell>
        </row>
        <row r="292">
          <cell r="A292" t="str">
            <v>EX01.006</v>
          </cell>
          <cell r="B292" t="str">
            <v>Exc. Roca Dura a Mano 5.01 - 7.00 m. de profundidad</v>
          </cell>
          <cell r="C292" t="str">
            <v>m3</v>
          </cell>
          <cell r="D292">
            <v>1</v>
          </cell>
          <cell r="E292">
            <v>293</v>
          </cell>
          <cell r="F292">
            <v>293</v>
          </cell>
        </row>
        <row r="293">
          <cell r="A293" t="str">
            <v>EX01.007</v>
          </cell>
          <cell r="B293" t="str">
            <v>Exc. Roca Blanda a Mano hasta 3.00 m. de profundidad</v>
          </cell>
          <cell r="C293" t="str">
            <v>m3</v>
          </cell>
          <cell r="D293">
            <v>1</v>
          </cell>
          <cell r="E293">
            <v>204</v>
          </cell>
          <cell r="F293">
            <v>204</v>
          </cell>
        </row>
        <row r="294">
          <cell r="A294" t="str">
            <v>EX01.008</v>
          </cell>
          <cell r="B294" t="str">
            <v>Exc. Roca Blanda a Mano 3.01 - 5.00 m. de profundidad</v>
          </cell>
          <cell r="C294" t="str">
            <v>m3</v>
          </cell>
          <cell r="D294">
            <v>1</v>
          </cell>
          <cell r="E294">
            <v>217</v>
          </cell>
          <cell r="F294">
            <v>217</v>
          </cell>
        </row>
        <row r="295">
          <cell r="A295" t="str">
            <v>EX01.009</v>
          </cell>
          <cell r="B295" t="str">
            <v>Exc. Roca Blanda a Mano 5.01 - 7.00 m. de profundidad</v>
          </cell>
          <cell r="C295" t="str">
            <v>m3</v>
          </cell>
          <cell r="D295">
            <v>1</v>
          </cell>
          <cell r="E295">
            <v>235</v>
          </cell>
          <cell r="F295">
            <v>235</v>
          </cell>
        </row>
        <row r="296">
          <cell r="A296" t="str">
            <v>EX01.010</v>
          </cell>
          <cell r="B296" t="str">
            <v>Exc. Roca Tosca a Mano hasta 3.00 m. de profundidad</v>
          </cell>
          <cell r="C296" t="str">
            <v>m3</v>
          </cell>
          <cell r="D296">
            <v>1</v>
          </cell>
          <cell r="E296">
            <v>176</v>
          </cell>
          <cell r="F296">
            <v>176</v>
          </cell>
        </row>
        <row r="297">
          <cell r="A297" t="str">
            <v>EX01.011</v>
          </cell>
          <cell r="B297" t="str">
            <v>Exc. Roca Tosca a Mano 3.01 - 5.00 m. de profundidad</v>
          </cell>
          <cell r="C297" t="str">
            <v>m3</v>
          </cell>
          <cell r="D297">
            <v>1</v>
          </cell>
          <cell r="E297">
            <v>187</v>
          </cell>
          <cell r="F297">
            <v>187</v>
          </cell>
        </row>
        <row r="298">
          <cell r="A298" t="str">
            <v>EX01.012</v>
          </cell>
          <cell r="B298" t="str">
            <v>Exc. Roca Tosca a Mano 5.01 - 7.00 m. de profundidad</v>
          </cell>
          <cell r="C298" t="str">
            <v>m3</v>
          </cell>
          <cell r="D298">
            <v>1</v>
          </cell>
          <cell r="E298">
            <v>202</v>
          </cell>
          <cell r="F298">
            <v>202</v>
          </cell>
        </row>
        <row r="299">
          <cell r="A299" t="str">
            <v>EX02.001</v>
          </cell>
          <cell r="B299" t="str">
            <v>Exc. Caliche a Mano hasta 3.00 m. de profundidad</v>
          </cell>
          <cell r="C299" t="str">
            <v>m3</v>
          </cell>
          <cell r="D299">
            <v>1</v>
          </cell>
          <cell r="E299">
            <v>128</v>
          </cell>
          <cell r="F299">
            <v>128</v>
          </cell>
        </row>
        <row r="300">
          <cell r="A300" t="str">
            <v>EX02.002</v>
          </cell>
          <cell r="B300" t="str">
            <v>Exc. Caliche a Mano 3.01 - 5.00 m. de profundidad</v>
          </cell>
          <cell r="C300" t="str">
            <v>m3</v>
          </cell>
          <cell r="D300">
            <v>1</v>
          </cell>
          <cell r="E300">
            <v>140</v>
          </cell>
          <cell r="F300">
            <v>140</v>
          </cell>
        </row>
        <row r="301">
          <cell r="A301" t="str">
            <v>EX02.003</v>
          </cell>
          <cell r="B301" t="str">
            <v>Exc. Caliche a Mano 5.01 - 7.00 m. de profundidad</v>
          </cell>
          <cell r="C301" t="str">
            <v>m3</v>
          </cell>
          <cell r="D301">
            <v>1</v>
          </cell>
          <cell r="E301">
            <v>153</v>
          </cell>
          <cell r="F301">
            <v>153</v>
          </cell>
        </row>
        <row r="302">
          <cell r="A302" t="str">
            <v>EX03.001</v>
          </cell>
          <cell r="B302" t="str">
            <v>Exc. Tierra a Mano hasta 3.00 m. de profundidad</v>
          </cell>
          <cell r="C302" t="str">
            <v>m3</v>
          </cell>
          <cell r="D302">
            <v>1</v>
          </cell>
          <cell r="E302">
            <v>79</v>
          </cell>
          <cell r="F302">
            <v>79</v>
          </cell>
        </row>
        <row r="303">
          <cell r="A303" t="str">
            <v>EX03.002</v>
          </cell>
          <cell r="B303" t="str">
            <v>Exc. Tierra a Mano 3.01 - 5.00 m. de profundidad</v>
          </cell>
          <cell r="C303" t="str">
            <v>m3</v>
          </cell>
          <cell r="D303">
            <v>1</v>
          </cell>
          <cell r="E303">
            <v>88</v>
          </cell>
          <cell r="F303">
            <v>88</v>
          </cell>
        </row>
        <row r="304">
          <cell r="A304" t="str">
            <v>EX03.003</v>
          </cell>
          <cell r="B304" t="str">
            <v>Exc. Tierra a Mano 5.01 - 7.00 m. de profundidad</v>
          </cell>
          <cell r="C304" t="str">
            <v>m3</v>
          </cell>
          <cell r="D304">
            <v>1</v>
          </cell>
          <cell r="E304">
            <v>96</v>
          </cell>
          <cell r="F304">
            <v>96</v>
          </cell>
        </row>
        <row r="305">
          <cell r="A305" t="str">
            <v>HO</v>
          </cell>
          <cell r="B305" t="str">
            <v>HORMIGON</v>
          </cell>
          <cell r="D305" t="str">
            <v/>
          </cell>
          <cell r="F305" t="str">
            <v/>
          </cell>
        </row>
        <row r="306">
          <cell r="A306" t="str">
            <v>HO01.001</v>
          </cell>
          <cell r="B306" t="str">
            <v>Hormigón industrial 100 kg/cm2</v>
          </cell>
          <cell r="C306" t="str">
            <v>m3</v>
          </cell>
          <cell r="D306">
            <v>1.08</v>
          </cell>
          <cell r="E306">
            <v>970</v>
          </cell>
          <cell r="F306">
            <v>1047.5999999999999</v>
          </cell>
        </row>
        <row r="307">
          <cell r="A307" t="str">
            <v>HO01.002</v>
          </cell>
          <cell r="B307" t="str">
            <v>Hormigón industrial 140 kg/cm2</v>
          </cell>
          <cell r="C307" t="str">
            <v>m3</v>
          </cell>
          <cell r="D307">
            <v>1.08</v>
          </cell>
          <cell r="E307">
            <v>1020</v>
          </cell>
          <cell r="F307">
            <v>1101.5999999999999</v>
          </cell>
        </row>
        <row r="308">
          <cell r="A308" t="str">
            <v>HO01.003</v>
          </cell>
          <cell r="B308" t="str">
            <v>Hormigón industrial 160 kg/cm2</v>
          </cell>
          <cell r="C308" t="str">
            <v>m3</v>
          </cell>
          <cell r="D308">
            <v>1.08</v>
          </cell>
          <cell r="E308">
            <v>1045</v>
          </cell>
          <cell r="F308">
            <v>1128.5999999999999</v>
          </cell>
        </row>
        <row r="309">
          <cell r="A309" t="str">
            <v>HO01.004</v>
          </cell>
          <cell r="B309" t="str">
            <v>Hormigón industrial 180 kg/cm2</v>
          </cell>
          <cell r="C309" t="str">
            <v>m3</v>
          </cell>
          <cell r="D309">
            <v>1.08</v>
          </cell>
          <cell r="E309">
            <v>1090</v>
          </cell>
          <cell r="F309">
            <v>1177.2</v>
          </cell>
        </row>
        <row r="310">
          <cell r="A310" t="str">
            <v>HO01.005</v>
          </cell>
          <cell r="B310" t="str">
            <v>Hormigón industrial 210 kg/cm2</v>
          </cell>
          <cell r="C310" t="str">
            <v>m3</v>
          </cell>
          <cell r="D310">
            <v>1.08</v>
          </cell>
          <cell r="E310">
            <v>1140</v>
          </cell>
          <cell r="F310">
            <v>1231.2</v>
          </cell>
        </row>
        <row r="311">
          <cell r="A311" t="str">
            <v>HO01.006</v>
          </cell>
          <cell r="B311" t="str">
            <v>Hormigón industrial 240 kg/cm3</v>
          </cell>
          <cell r="C311" t="str">
            <v>m3</v>
          </cell>
          <cell r="D311">
            <v>1.08</v>
          </cell>
          <cell r="E311">
            <v>1195</v>
          </cell>
          <cell r="F311">
            <v>1290.5999999999999</v>
          </cell>
        </row>
        <row r="312">
          <cell r="A312" t="str">
            <v>HO01.007</v>
          </cell>
          <cell r="B312" t="str">
            <v>Hormigón industrial 250 kg/cm3</v>
          </cell>
          <cell r="C312" t="str">
            <v>m3</v>
          </cell>
          <cell r="D312">
            <v>1.08</v>
          </cell>
          <cell r="E312">
            <v>1230</v>
          </cell>
          <cell r="F312">
            <v>1328.4</v>
          </cell>
        </row>
        <row r="313">
          <cell r="A313" t="str">
            <v>HO01.008</v>
          </cell>
          <cell r="B313" t="str">
            <v>Hormigón industrial 260 kg/cm3</v>
          </cell>
          <cell r="C313" t="str">
            <v>m3</v>
          </cell>
          <cell r="D313">
            <v>1.08</v>
          </cell>
          <cell r="E313">
            <v>1255</v>
          </cell>
          <cell r="F313">
            <v>1355.4</v>
          </cell>
        </row>
        <row r="314">
          <cell r="A314" t="str">
            <v>HO01.009</v>
          </cell>
          <cell r="B314" t="str">
            <v>Hormigón industrial 280 kg/cm3</v>
          </cell>
          <cell r="C314" t="str">
            <v>m3</v>
          </cell>
          <cell r="D314">
            <v>1.08</v>
          </cell>
          <cell r="E314">
            <v>1310</v>
          </cell>
          <cell r="F314">
            <v>1414.8</v>
          </cell>
        </row>
        <row r="315">
          <cell r="A315" t="str">
            <v>HO01.010</v>
          </cell>
          <cell r="B315" t="str">
            <v>Hormigón industrial 300 kg/cm3</v>
          </cell>
          <cell r="C315" t="str">
            <v>m3</v>
          </cell>
          <cell r="D315">
            <v>1.08</v>
          </cell>
          <cell r="E315">
            <v>1365</v>
          </cell>
          <cell r="F315">
            <v>1474.2</v>
          </cell>
        </row>
        <row r="316">
          <cell r="A316" t="str">
            <v>HO01.011</v>
          </cell>
          <cell r="B316" t="str">
            <v>Hormigón industrial 315 kg/cm3</v>
          </cell>
          <cell r="C316" t="str">
            <v>m3</v>
          </cell>
          <cell r="D316">
            <v>1.08</v>
          </cell>
          <cell r="E316">
            <v>1415</v>
          </cell>
          <cell r="F316">
            <v>1528.2</v>
          </cell>
        </row>
        <row r="317">
          <cell r="A317" t="str">
            <v>HO01.012</v>
          </cell>
          <cell r="B317" t="str">
            <v>Hormigón industrial 350 kg/cm3</v>
          </cell>
          <cell r="C317" t="str">
            <v>m3</v>
          </cell>
          <cell r="D317">
            <v>1.08</v>
          </cell>
          <cell r="E317">
            <v>1510</v>
          </cell>
          <cell r="F317">
            <v>1630.8</v>
          </cell>
        </row>
        <row r="318">
          <cell r="A318" t="str">
            <v>HO01.013</v>
          </cell>
          <cell r="B318" t="str">
            <v>Hormigón industrial 400 kg/cm3</v>
          </cell>
          <cell r="C318" t="str">
            <v>m3</v>
          </cell>
          <cell r="D318">
            <v>1.08</v>
          </cell>
          <cell r="E318">
            <v>1605</v>
          </cell>
          <cell r="F318">
            <v>1733.4</v>
          </cell>
        </row>
        <row r="319">
          <cell r="A319" t="str">
            <v>HO02.001</v>
          </cell>
          <cell r="B319" t="str">
            <v>Instalación de Bomba</v>
          </cell>
          <cell r="C319" t="str">
            <v>vez</v>
          </cell>
          <cell r="D319">
            <v>1.08</v>
          </cell>
          <cell r="E319">
            <v>500</v>
          </cell>
          <cell r="F319">
            <v>540</v>
          </cell>
        </row>
        <row r="320">
          <cell r="A320" t="str">
            <v>HO02.002</v>
          </cell>
          <cell r="B320" t="str">
            <v>Bombeo Hormigón</v>
          </cell>
          <cell r="C320" t="str">
            <v>m3</v>
          </cell>
          <cell r="D320">
            <v>1.08</v>
          </cell>
          <cell r="E320">
            <v>90</v>
          </cell>
          <cell r="F320">
            <v>97.2</v>
          </cell>
        </row>
        <row r="321">
          <cell r="A321" t="str">
            <v>HO02.003</v>
          </cell>
          <cell r="B321" t="str">
            <v>Vaciado y ligado con ligadora</v>
          </cell>
          <cell r="C321" t="str">
            <v>m3</v>
          </cell>
          <cell r="D321">
            <v>1</v>
          </cell>
          <cell r="E321">
            <v>106.52</v>
          </cell>
          <cell r="F321">
            <v>106.52</v>
          </cell>
        </row>
        <row r="322">
          <cell r="A322" t="str">
            <v>HO02.004</v>
          </cell>
          <cell r="B322" t="str">
            <v>Vaciado y ligado a mano</v>
          </cell>
          <cell r="C322" t="str">
            <v>m3</v>
          </cell>
          <cell r="D322">
            <v>1</v>
          </cell>
          <cell r="E322">
            <v>188.27</v>
          </cell>
          <cell r="F322">
            <v>188.27</v>
          </cell>
        </row>
        <row r="323">
          <cell r="A323" t="str">
            <v>HO03.001</v>
          </cell>
          <cell r="B323" t="str">
            <v>Aditivo "PDA 25-R" (5 Gls)</v>
          </cell>
          <cell r="C323" t="str">
            <v>gl</v>
          </cell>
          <cell r="D323">
            <v>1</v>
          </cell>
          <cell r="E323">
            <v>108.61</v>
          </cell>
          <cell r="F323">
            <v>108.61</v>
          </cell>
        </row>
        <row r="324">
          <cell r="A324" t="str">
            <v>HO03.002</v>
          </cell>
          <cell r="B324" t="str">
            <v>Agua (camión de 2,000 - 2,500 gls)</v>
          </cell>
          <cell r="C324" t="str">
            <v>gl</v>
          </cell>
          <cell r="D324">
            <v>1</v>
          </cell>
          <cell r="E324">
            <v>0.1</v>
          </cell>
          <cell r="F324">
            <v>0.1</v>
          </cell>
        </row>
        <row r="325">
          <cell r="A325" t="str">
            <v>HO04.001</v>
          </cell>
          <cell r="B325" t="str">
            <v>Vibrado del Hormigón</v>
          </cell>
          <cell r="C325" t="str">
            <v>m3</v>
          </cell>
          <cell r="D325">
            <v>1</v>
          </cell>
          <cell r="E325">
            <v>0.9</v>
          </cell>
          <cell r="F325">
            <v>0.9</v>
          </cell>
        </row>
        <row r="326">
          <cell r="A326" t="str">
            <v>IM</v>
          </cell>
          <cell r="B326" t="str">
            <v>IMPERMEABILIZANTES</v>
          </cell>
          <cell r="D326" t="str">
            <v/>
          </cell>
          <cell r="F326" t="str">
            <v/>
          </cell>
        </row>
        <row r="327">
          <cell r="A327" t="str">
            <v>IM01.001</v>
          </cell>
          <cell r="B327" t="str">
            <v>Primaseal "TAVARES INDUSTRIALES"</v>
          </cell>
          <cell r="C327" t="str">
            <v>gl</v>
          </cell>
          <cell r="D327">
            <v>1.08</v>
          </cell>
          <cell r="E327">
            <v>40.299999999999997</v>
          </cell>
          <cell r="F327">
            <v>43.52</v>
          </cell>
        </row>
        <row r="328">
          <cell r="A328" t="str">
            <v>IM01.002</v>
          </cell>
          <cell r="B328" t="str">
            <v>Permaseal "TAVARES INDUSTRIALES"</v>
          </cell>
          <cell r="C328" t="str">
            <v>gl</v>
          </cell>
          <cell r="D328">
            <v>1.08</v>
          </cell>
          <cell r="E328">
            <v>113.39</v>
          </cell>
          <cell r="F328">
            <v>122.46</v>
          </cell>
        </row>
        <row r="329">
          <cell r="A329" t="str">
            <v>IM01.003</v>
          </cell>
          <cell r="B329" t="str">
            <v>ALM. , lata de 5 gl.</v>
          </cell>
          <cell r="C329" t="str">
            <v>lta</v>
          </cell>
          <cell r="D329">
            <v>1</v>
          </cell>
          <cell r="E329">
            <v>950</v>
          </cell>
          <cell r="F329">
            <v>950</v>
          </cell>
        </row>
        <row r="330">
          <cell r="A330" t="str">
            <v>IM01.004</v>
          </cell>
          <cell r="B330" t="str">
            <v>Silicool, lata de 5 gl. (Criollo)</v>
          </cell>
          <cell r="C330" t="str">
            <v>lta</v>
          </cell>
          <cell r="D330">
            <v>1</v>
          </cell>
          <cell r="E330">
            <v>875</v>
          </cell>
          <cell r="F330">
            <v>875</v>
          </cell>
        </row>
        <row r="331">
          <cell r="A331" t="str">
            <v>IM01.005</v>
          </cell>
          <cell r="B331" t="str">
            <v>Sellador  de techo criollo "Popular"</v>
          </cell>
          <cell r="C331" t="str">
            <v>gl</v>
          </cell>
          <cell r="D331">
            <v>1</v>
          </cell>
          <cell r="E331">
            <v>728</v>
          </cell>
          <cell r="F331">
            <v>728</v>
          </cell>
        </row>
        <row r="332">
          <cell r="A332" t="str">
            <v>IM01.006</v>
          </cell>
          <cell r="B332" t="str">
            <v>Sellador de techo importado "Surseal", lata 5 gl.</v>
          </cell>
          <cell r="C332" t="str">
            <v>lta</v>
          </cell>
          <cell r="D332">
            <v>1</v>
          </cell>
          <cell r="E332">
            <v>650</v>
          </cell>
          <cell r="F332">
            <v>650</v>
          </cell>
        </row>
        <row r="333">
          <cell r="A333" t="str">
            <v>IM01.007</v>
          </cell>
          <cell r="B333" t="str">
            <v>Sellador de techo importado "Lanco", lata 5 gls.</v>
          </cell>
          <cell r="C333" t="str">
            <v>lta</v>
          </cell>
          <cell r="D333">
            <v>1</v>
          </cell>
          <cell r="E333">
            <v>895</v>
          </cell>
          <cell r="F333">
            <v>895</v>
          </cell>
        </row>
        <row r="334">
          <cell r="A334" t="str">
            <v>IM01.008</v>
          </cell>
          <cell r="B334" t="str">
            <v>Aguapel "P.Q.I.","PROTEX" 5 gls</v>
          </cell>
          <cell r="C334" t="str">
            <v>gl</v>
          </cell>
          <cell r="D334">
            <v>1</v>
          </cell>
          <cell r="E334">
            <v>113.09</v>
          </cell>
          <cell r="F334">
            <v>113.09</v>
          </cell>
        </row>
        <row r="335">
          <cell r="A335" t="str">
            <v>IM01.009</v>
          </cell>
          <cell r="B335" t="str">
            <v>Bitunol instalado, 5 años garantía</v>
          </cell>
          <cell r="C335" t="str">
            <v>m2</v>
          </cell>
          <cell r="D335">
            <v>1</v>
          </cell>
          <cell r="E335">
            <v>165</v>
          </cell>
          <cell r="F335">
            <v>165</v>
          </cell>
        </row>
        <row r="336">
          <cell r="A336" t="str">
            <v>LV</v>
          </cell>
          <cell r="B336" t="str">
            <v>LAVADEROS Y VERTEDEROS DE GRANITO</v>
          </cell>
          <cell r="D336" t="str">
            <v/>
          </cell>
          <cell r="F336" t="str">
            <v/>
          </cell>
        </row>
        <row r="337">
          <cell r="A337" t="str">
            <v>LV01.001</v>
          </cell>
          <cell r="B337" t="str">
            <v>Lavadero doble de granito, 1.50 x 0.50 m.</v>
          </cell>
          <cell r="C337" t="str">
            <v>u</v>
          </cell>
          <cell r="D337">
            <v>1</v>
          </cell>
          <cell r="E337">
            <v>1181</v>
          </cell>
          <cell r="F337">
            <v>1181</v>
          </cell>
        </row>
        <row r="338">
          <cell r="A338" t="str">
            <v>LV01.004</v>
          </cell>
          <cell r="B338" t="str">
            <v>Transporte lavaderos y tina</v>
          </cell>
          <cell r="C338" t="str">
            <v>u</v>
          </cell>
          <cell r="D338">
            <v>1</v>
          </cell>
          <cell r="E338">
            <v>24.75</v>
          </cell>
          <cell r="F338">
            <v>24.75</v>
          </cell>
        </row>
        <row r="339">
          <cell r="A339" t="str">
            <v>LL</v>
          </cell>
          <cell r="B339" t="str">
            <v>LLAVES DE PASO Y VALVULAS</v>
          </cell>
          <cell r="D339" t="str">
            <v/>
          </cell>
          <cell r="F339" t="str">
            <v/>
          </cell>
        </row>
        <row r="340">
          <cell r="A340" t="str">
            <v>LL01.001</v>
          </cell>
          <cell r="B340" t="str">
            <v>Llave de paso RED WHITE de 1/2"</v>
          </cell>
          <cell r="C340" t="str">
            <v>u</v>
          </cell>
          <cell r="D340">
            <v>1</v>
          </cell>
          <cell r="E340">
            <v>98</v>
          </cell>
          <cell r="F340">
            <v>98</v>
          </cell>
        </row>
        <row r="341">
          <cell r="A341" t="str">
            <v>LL01.002</v>
          </cell>
          <cell r="B341" t="str">
            <v>Llave de paso RED WHITE de 3/4"</v>
          </cell>
          <cell r="C341" t="str">
            <v>u</v>
          </cell>
          <cell r="D341">
            <v>1</v>
          </cell>
          <cell r="E341">
            <v>125</v>
          </cell>
          <cell r="F341">
            <v>125</v>
          </cell>
        </row>
        <row r="342">
          <cell r="A342" t="str">
            <v>LL01.003</v>
          </cell>
          <cell r="B342" t="str">
            <v>Llave de paso RED WHITE de 1"</v>
          </cell>
          <cell r="C342" t="str">
            <v>u</v>
          </cell>
          <cell r="D342">
            <v>1</v>
          </cell>
          <cell r="E342">
            <v>176</v>
          </cell>
          <cell r="F342">
            <v>176</v>
          </cell>
        </row>
        <row r="343">
          <cell r="A343" t="str">
            <v>LL01.004</v>
          </cell>
          <cell r="B343" t="str">
            <v>Llave de paso RED WHITE de 1 1/2"</v>
          </cell>
          <cell r="C343" t="str">
            <v>u</v>
          </cell>
          <cell r="D343">
            <v>1</v>
          </cell>
          <cell r="E343">
            <v>315</v>
          </cell>
          <cell r="F343">
            <v>315</v>
          </cell>
        </row>
        <row r="344">
          <cell r="A344" t="str">
            <v>LL01.005</v>
          </cell>
          <cell r="B344" t="str">
            <v>Llave de paso RED WHITE de 2"</v>
          </cell>
          <cell r="C344" t="str">
            <v>u</v>
          </cell>
          <cell r="D344">
            <v>1</v>
          </cell>
          <cell r="E344">
            <v>482</v>
          </cell>
          <cell r="F344">
            <v>482</v>
          </cell>
        </row>
        <row r="345">
          <cell r="A345" t="str">
            <v>LL01.006</v>
          </cell>
          <cell r="B345" t="str">
            <v>Llave de paso RED WHITE de 2 1/2"</v>
          </cell>
          <cell r="C345" t="str">
            <v>u</v>
          </cell>
          <cell r="D345">
            <v>1</v>
          </cell>
          <cell r="E345">
            <v>932</v>
          </cell>
          <cell r="F345">
            <v>932</v>
          </cell>
        </row>
        <row r="346">
          <cell r="A346" t="str">
            <v>LL01.006</v>
          </cell>
          <cell r="B346" t="str">
            <v>Llave de paso RED WHITE de 3"</v>
          </cell>
          <cell r="C346" t="str">
            <v>u</v>
          </cell>
          <cell r="D346">
            <v>1</v>
          </cell>
          <cell r="E346">
            <v>1315</v>
          </cell>
          <cell r="F346">
            <v>1315</v>
          </cell>
        </row>
        <row r="347">
          <cell r="A347" t="str">
            <v>LL02.001</v>
          </cell>
          <cell r="B347" t="str">
            <v>Válvula de cisterna, de 1/2" NIBCO</v>
          </cell>
          <cell r="C347" t="str">
            <v>u</v>
          </cell>
          <cell r="D347">
            <v>1</v>
          </cell>
          <cell r="E347">
            <v>70</v>
          </cell>
          <cell r="F347">
            <v>70</v>
          </cell>
        </row>
        <row r="348">
          <cell r="A348" t="str">
            <v>LL02.002</v>
          </cell>
          <cell r="B348" t="str">
            <v>Válvula de cisterna, de 3/4" NIBCO</v>
          </cell>
          <cell r="C348" t="str">
            <v>u</v>
          </cell>
          <cell r="D348">
            <v>1</v>
          </cell>
          <cell r="E348">
            <v>90</v>
          </cell>
          <cell r="F348">
            <v>90</v>
          </cell>
        </row>
        <row r="349">
          <cell r="A349" t="str">
            <v>LL02.003</v>
          </cell>
          <cell r="B349" t="str">
            <v>Válvula de cisterna, de 1" NIBCO</v>
          </cell>
          <cell r="C349" t="str">
            <v>u</v>
          </cell>
          <cell r="D349">
            <v>1</v>
          </cell>
          <cell r="E349">
            <v>165</v>
          </cell>
          <cell r="F349">
            <v>165</v>
          </cell>
        </row>
        <row r="350">
          <cell r="A350" t="str">
            <v>LL03.001</v>
          </cell>
          <cell r="B350" t="str">
            <v>Cheque horizontal de 1/2" EUROPA</v>
          </cell>
          <cell r="C350" t="str">
            <v>u</v>
          </cell>
          <cell r="D350">
            <v>1</v>
          </cell>
          <cell r="E350">
            <v>38</v>
          </cell>
          <cell r="F350">
            <v>38</v>
          </cell>
        </row>
        <row r="351">
          <cell r="A351" t="str">
            <v>LL03.002</v>
          </cell>
          <cell r="B351" t="str">
            <v>Cheque horizontal de 3/4" EUROPA</v>
          </cell>
          <cell r="C351" t="str">
            <v>u</v>
          </cell>
          <cell r="D351">
            <v>1</v>
          </cell>
          <cell r="E351">
            <v>52</v>
          </cell>
          <cell r="F351">
            <v>52</v>
          </cell>
        </row>
        <row r="352">
          <cell r="A352" t="str">
            <v>LL03.003</v>
          </cell>
          <cell r="B352" t="str">
            <v>Cheque horizontal de 1" EUROPA</v>
          </cell>
          <cell r="C352" t="str">
            <v>u</v>
          </cell>
          <cell r="D352">
            <v>1</v>
          </cell>
          <cell r="E352">
            <v>80</v>
          </cell>
          <cell r="F352">
            <v>80</v>
          </cell>
        </row>
        <row r="353">
          <cell r="A353" t="str">
            <v>LL03.004</v>
          </cell>
          <cell r="B353" t="str">
            <v>Cheque horizontal de 1 1/2" EUROPA</v>
          </cell>
          <cell r="C353" t="str">
            <v>u</v>
          </cell>
          <cell r="D353">
            <v>1</v>
          </cell>
          <cell r="E353">
            <v>136</v>
          </cell>
          <cell r="F353">
            <v>136</v>
          </cell>
        </row>
        <row r="354">
          <cell r="A354" t="str">
            <v>LL03.005</v>
          </cell>
          <cell r="B354" t="str">
            <v>Cheque horizontal de 2" EUROPA</v>
          </cell>
          <cell r="C354" t="str">
            <v>u</v>
          </cell>
          <cell r="D354">
            <v>1</v>
          </cell>
          <cell r="E354">
            <v>205</v>
          </cell>
          <cell r="F354">
            <v>205</v>
          </cell>
        </row>
        <row r="355">
          <cell r="A355" t="str">
            <v>LL03.006</v>
          </cell>
          <cell r="B355" t="str">
            <v>Cheque horizontal de 2 1/2" EUROPA</v>
          </cell>
          <cell r="C355" t="str">
            <v>u</v>
          </cell>
          <cell r="D355">
            <v>1</v>
          </cell>
          <cell r="E355">
            <v>440</v>
          </cell>
          <cell r="F355">
            <v>440</v>
          </cell>
        </row>
        <row r="356">
          <cell r="A356" t="str">
            <v>LL03.007</v>
          </cell>
          <cell r="B356" t="str">
            <v>Cheque horizontal de 3" EUROPA</v>
          </cell>
          <cell r="C356" t="str">
            <v>u</v>
          </cell>
          <cell r="D356">
            <v>1</v>
          </cell>
          <cell r="E356">
            <v>920</v>
          </cell>
          <cell r="F356">
            <v>920</v>
          </cell>
        </row>
        <row r="357">
          <cell r="A357" t="str">
            <v>LL03.008</v>
          </cell>
          <cell r="B357" t="str">
            <v>Cheque horizontal de 4" EUROPA</v>
          </cell>
          <cell r="C357" t="str">
            <v>u</v>
          </cell>
          <cell r="D357">
            <v>1</v>
          </cell>
          <cell r="E357">
            <v>1530</v>
          </cell>
          <cell r="F357">
            <v>1530</v>
          </cell>
        </row>
        <row r="358">
          <cell r="A358" t="str">
            <v>LL03.009</v>
          </cell>
          <cell r="B358" t="str">
            <v>Cheque vertical de 3/4" EUROPA</v>
          </cell>
          <cell r="C358" t="str">
            <v>u</v>
          </cell>
          <cell r="D358">
            <v>1</v>
          </cell>
          <cell r="E358">
            <v>78</v>
          </cell>
          <cell r="F358">
            <v>78</v>
          </cell>
        </row>
        <row r="359">
          <cell r="A359" t="str">
            <v>LL03.010</v>
          </cell>
          <cell r="B359" t="str">
            <v>Cheque vertical de 1" EUROPA</v>
          </cell>
          <cell r="C359" t="str">
            <v>u</v>
          </cell>
          <cell r="D359">
            <v>1</v>
          </cell>
          <cell r="E359">
            <v>86</v>
          </cell>
          <cell r="F359">
            <v>86</v>
          </cell>
        </row>
        <row r="360">
          <cell r="A360" t="str">
            <v>LL03.011</v>
          </cell>
          <cell r="B360" t="str">
            <v>Cheque vertical de 1 1/2" EUROPA</v>
          </cell>
          <cell r="C360" t="str">
            <v>u</v>
          </cell>
          <cell r="D360">
            <v>1</v>
          </cell>
          <cell r="E360">
            <v>178</v>
          </cell>
          <cell r="F360">
            <v>178</v>
          </cell>
        </row>
        <row r="361">
          <cell r="A361" t="str">
            <v>LL03.012</v>
          </cell>
          <cell r="B361" t="str">
            <v>Cheque vertical de 2" EUROPA</v>
          </cell>
          <cell r="C361" t="str">
            <v>u</v>
          </cell>
          <cell r="D361">
            <v>1</v>
          </cell>
          <cell r="E361">
            <v>262</v>
          </cell>
          <cell r="F361">
            <v>262</v>
          </cell>
        </row>
        <row r="362">
          <cell r="A362" t="str">
            <v>LL03.013</v>
          </cell>
          <cell r="B362" t="str">
            <v>Cheque vertical de 2 1/2" EUROPA</v>
          </cell>
          <cell r="C362" t="str">
            <v>u</v>
          </cell>
          <cell r="D362">
            <v>1</v>
          </cell>
          <cell r="E362">
            <v>586</v>
          </cell>
          <cell r="F362">
            <v>586</v>
          </cell>
        </row>
        <row r="363">
          <cell r="A363" t="str">
            <v>LL03.014</v>
          </cell>
          <cell r="B363" t="str">
            <v>Cheque vertical de 3" EUROPA</v>
          </cell>
          <cell r="C363" t="str">
            <v>u</v>
          </cell>
          <cell r="D363">
            <v>1</v>
          </cell>
          <cell r="E363">
            <v>890</v>
          </cell>
          <cell r="F363">
            <v>890</v>
          </cell>
        </row>
        <row r="364">
          <cell r="A364" t="str">
            <v>LL03.015</v>
          </cell>
          <cell r="B364" t="str">
            <v>Cheque vertical de 4" EUROPA</v>
          </cell>
          <cell r="C364" t="str">
            <v>u</v>
          </cell>
          <cell r="D364">
            <v>1</v>
          </cell>
          <cell r="E364">
            <v>1675</v>
          </cell>
          <cell r="F364">
            <v>1675</v>
          </cell>
        </row>
        <row r="365">
          <cell r="A365" t="str">
            <v>LL04.001</v>
          </cell>
          <cell r="B365" t="str">
            <v>Tapa de hierro para cistena 30" x 30"</v>
          </cell>
          <cell r="C365" t="str">
            <v>u</v>
          </cell>
          <cell r="D365">
            <v>1</v>
          </cell>
          <cell r="E365">
            <v>475</v>
          </cell>
          <cell r="F365">
            <v>475</v>
          </cell>
        </row>
        <row r="366">
          <cell r="A366" t="str">
            <v>LL04.002</v>
          </cell>
          <cell r="B366" t="str">
            <v>Tapa de aluminio para cistena 24" x 24"</v>
          </cell>
          <cell r="C366" t="str">
            <v>u</v>
          </cell>
          <cell r="D366">
            <v>1</v>
          </cell>
          <cell r="E366">
            <v>1150</v>
          </cell>
          <cell r="F366">
            <v>1150</v>
          </cell>
        </row>
        <row r="367">
          <cell r="A367" t="str">
            <v>LL04.002</v>
          </cell>
          <cell r="B367" t="str">
            <v>Tapa de aluminio para cistena 24" x 24"</v>
          </cell>
          <cell r="C367" t="str">
            <v>u</v>
          </cell>
          <cell r="D367">
            <v>1</v>
          </cell>
          <cell r="E367">
            <v>1150</v>
          </cell>
          <cell r="F367">
            <v>1150</v>
          </cell>
        </row>
        <row r="368">
          <cell r="A368" t="str">
            <v>MA</v>
          </cell>
          <cell r="B368" t="str">
            <v>MADERAS, CLAVOS, ZINC</v>
          </cell>
          <cell r="D368" t="str">
            <v/>
          </cell>
          <cell r="F368" t="str">
            <v/>
          </cell>
        </row>
        <row r="369">
          <cell r="A369" t="str">
            <v>MA01.001</v>
          </cell>
          <cell r="B369" t="str">
            <v>Pino bruto americano</v>
          </cell>
          <cell r="C369" t="str">
            <v>p2</v>
          </cell>
          <cell r="D369">
            <v>1</v>
          </cell>
          <cell r="E369">
            <v>11.5</v>
          </cell>
          <cell r="F369">
            <v>11.5</v>
          </cell>
        </row>
        <row r="370">
          <cell r="A370" t="str">
            <v>MA01.002</v>
          </cell>
          <cell r="B370" t="str">
            <v>Pino americano tratado</v>
          </cell>
          <cell r="C370" t="str">
            <v>p2</v>
          </cell>
          <cell r="D370">
            <v>1</v>
          </cell>
          <cell r="E370">
            <v>14</v>
          </cell>
          <cell r="F370">
            <v>14</v>
          </cell>
        </row>
        <row r="371">
          <cell r="A371" t="str">
            <v>MA01.003</v>
          </cell>
          <cell r="B371" t="str">
            <v>Caoba bruta</v>
          </cell>
          <cell r="C371" t="str">
            <v>p2</v>
          </cell>
          <cell r="D371">
            <v>1</v>
          </cell>
          <cell r="E371">
            <v>36</v>
          </cell>
          <cell r="F371">
            <v>36</v>
          </cell>
        </row>
        <row r="372">
          <cell r="A372" t="str">
            <v>MA01.004</v>
          </cell>
          <cell r="B372" t="str">
            <v>Plywood  / formaleta 4' x 8' x 3/4" (Dos Caras)</v>
          </cell>
          <cell r="C372" t="str">
            <v>u</v>
          </cell>
          <cell r="D372">
            <v>1</v>
          </cell>
          <cell r="E372">
            <v>550</v>
          </cell>
          <cell r="F372">
            <v>550</v>
          </cell>
        </row>
        <row r="373">
          <cell r="A373" t="str">
            <v>MA01.005</v>
          </cell>
          <cell r="B373" t="str">
            <v xml:space="preserve">Plywood  / formaleta 4' x 8' x 3/4" </v>
          </cell>
          <cell r="C373" t="str">
            <v>u</v>
          </cell>
          <cell r="D373">
            <v>1</v>
          </cell>
          <cell r="E373">
            <v>425</v>
          </cell>
          <cell r="F373">
            <v>425</v>
          </cell>
        </row>
        <row r="374">
          <cell r="A374" t="str">
            <v>MA01.006</v>
          </cell>
          <cell r="B374" t="str">
            <v>Plywood  / formaleta 4' x 8' x 3/8"</v>
          </cell>
          <cell r="C374" t="str">
            <v>u</v>
          </cell>
          <cell r="D374">
            <v>1</v>
          </cell>
          <cell r="E374">
            <v>299</v>
          </cell>
          <cell r="F374">
            <v>299</v>
          </cell>
        </row>
        <row r="375">
          <cell r="A375" t="str">
            <v>MA01.007</v>
          </cell>
          <cell r="B375" t="str">
            <v>Pino cepillado americano</v>
          </cell>
          <cell r="C375" t="str">
            <v>p2</v>
          </cell>
          <cell r="D375">
            <v>1</v>
          </cell>
          <cell r="E375">
            <v>9.75</v>
          </cell>
          <cell r="F375">
            <v>9.75</v>
          </cell>
        </row>
        <row r="376">
          <cell r="A376" t="str">
            <v>MA01.008</v>
          </cell>
          <cell r="B376" t="str">
            <v>Pino cepillado americano Tratado</v>
          </cell>
          <cell r="C376" t="str">
            <v>p2</v>
          </cell>
          <cell r="D376">
            <v>1</v>
          </cell>
          <cell r="E376">
            <v>10.75</v>
          </cell>
          <cell r="F376">
            <v>10.75</v>
          </cell>
        </row>
        <row r="377">
          <cell r="A377" t="str">
            <v>MA02.001</v>
          </cell>
          <cell r="B377" t="str">
            <v>Clavos corrientes</v>
          </cell>
          <cell r="C377" t="str">
            <v>lb</v>
          </cell>
          <cell r="D377">
            <v>1</v>
          </cell>
          <cell r="E377">
            <v>4.95</v>
          </cell>
          <cell r="F377">
            <v>4.95</v>
          </cell>
        </row>
        <row r="378">
          <cell r="A378" t="str">
            <v>MA02.002</v>
          </cell>
          <cell r="B378" t="str">
            <v>Clavos acero</v>
          </cell>
          <cell r="C378" t="str">
            <v>lb</v>
          </cell>
          <cell r="D378">
            <v>1</v>
          </cell>
          <cell r="E378">
            <v>18</v>
          </cell>
          <cell r="F378">
            <v>18</v>
          </cell>
        </row>
        <row r="379">
          <cell r="A379" t="str">
            <v>MA02.003</v>
          </cell>
          <cell r="B379" t="str">
            <v>Clavos Zinc</v>
          </cell>
          <cell r="C379" t="str">
            <v>lb</v>
          </cell>
          <cell r="D379">
            <v>1</v>
          </cell>
          <cell r="E379">
            <v>12.95</v>
          </cell>
          <cell r="F379">
            <v>12.95</v>
          </cell>
        </row>
        <row r="380">
          <cell r="A380" t="str">
            <v>MA03.001</v>
          </cell>
          <cell r="B380" t="str">
            <v>Plancha Zinc acanalado, 3' x 6', calibre 34(p/casetas solamente)</v>
          </cell>
          <cell r="C380" t="str">
            <v>u</v>
          </cell>
          <cell r="D380">
            <v>1</v>
          </cell>
          <cell r="E380">
            <v>45.6</v>
          </cell>
          <cell r="F380">
            <v>45.6</v>
          </cell>
        </row>
        <row r="381">
          <cell r="A381" t="str">
            <v>MA03.002</v>
          </cell>
          <cell r="B381" t="str">
            <v>Plancha Zinc acanalado, 3' x 6', calibre 29</v>
          </cell>
          <cell r="C381" t="str">
            <v>u</v>
          </cell>
          <cell r="D381">
            <v>1</v>
          </cell>
          <cell r="E381">
            <v>57.6</v>
          </cell>
          <cell r="F381">
            <v>57.6</v>
          </cell>
        </row>
        <row r="382">
          <cell r="A382" t="str">
            <v>MA03.003</v>
          </cell>
          <cell r="B382" t="str">
            <v>Plancha Zinc acanalado, 3' x 6', calibre 27</v>
          </cell>
          <cell r="C382" t="str">
            <v>u</v>
          </cell>
          <cell r="D382">
            <v>1</v>
          </cell>
          <cell r="E382">
            <v>68.400000000000006</v>
          </cell>
          <cell r="F382">
            <v>68.400000000000006</v>
          </cell>
        </row>
        <row r="383">
          <cell r="A383" t="str">
            <v>MA03.004</v>
          </cell>
          <cell r="B383" t="str">
            <v>Plancha Zinc acanalado, 3' x 6', calibre 26</v>
          </cell>
          <cell r="C383" t="str">
            <v>u</v>
          </cell>
          <cell r="D383">
            <v>1</v>
          </cell>
          <cell r="E383">
            <v>82.8</v>
          </cell>
          <cell r="F383">
            <v>82.8</v>
          </cell>
        </row>
        <row r="384">
          <cell r="A384" t="str">
            <v>MA03.005</v>
          </cell>
          <cell r="B384" t="str">
            <v>Plancha Zinc acanalado, 3' x 6', calibre 24</v>
          </cell>
          <cell r="C384" t="str">
            <v>u</v>
          </cell>
          <cell r="D384">
            <v>1</v>
          </cell>
          <cell r="E384">
            <v>152</v>
          </cell>
          <cell r="F384">
            <v>152</v>
          </cell>
        </row>
        <row r="385">
          <cell r="A385" t="str">
            <v>MA03.006</v>
          </cell>
          <cell r="B385" t="str">
            <v>Caballete de Zinc de 3', calibre 34</v>
          </cell>
          <cell r="C385" t="str">
            <v>u</v>
          </cell>
          <cell r="D385">
            <v>1</v>
          </cell>
          <cell r="E385">
            <v>19.899999999999999</v>
          </cell>
          <cell r="F385">
            <v>19.899999999999999</v>
          </cell>
        </row>
        <row r="386">
          <cell r="A386" t="str">
            <v>MA03.007</v>
          </cell>
          <cell r="B386" t="str">
            <v>Caballete de Zinc de 3', calibre 29</v>
          </cell>
          <cell r="C386" t="str">
            <v>u</v>
          </cell>
          <cell r="D386">
            <v>1</v>
          </cell>
          <cell r="E386">
            <v>28.55</v>
          </cell>
          <cell r="F386">
            <v>28.55</v>
          </cell>
        </row>
        <row r="387">
          <cell r="A387" t="str">
            <v>MA04.001</v>
          </cell>
          <cell r="B387" t="str">
            <v>Regla para Empañete (preparada)</v>
          </cell>
          <cell r="C387" t="str">
            <v>p2</v>
          </cell>
          <cell r="D387">
            <v>1</v>
          </cell>
          <cell r="E387">
            <v>29</v>
          </cell>
          <cell r="F387">
            <v>29</v>
          </cell>
        </row>
        <row r="388">
          <cell r="A388" t="str">
            <v>MA05.001</v>
          </cell>
          <cell r="B388" t="str">
            <v>Disco de Lija #80</v>
          </cell>
          <cell r="C388" t="str">
            <v>ud</v>
          </cell>
          <cell r="D388">
            <v>1</v>
          </cell>
          <cell r="E388">
            <v>11.5</v>
          </cell>
          <cell r="F388">
            <v>11.5</v>
          </cell>
        </row>
        <row r="389">
          <cell r="A389" t="str">
            <v>MC</v>
          </cell>
          <cell r="B389" t="str">
            <v>MALLAS CICLONICAS</v>
          </cell>
          <cell r="D389" t="str">
            <v/>
          </cell>
          <cell r="F389" t="str">
            <v/>
          </cell>
        </row>
        <row r="390">
          <cell r="A390" t="str">
            <v>MC01.001</v>
          </cell>
          <cell r="B390" t="str">
            <v>Malla ciclónica corriente 6' calibre 9 (Rollo 50' )</v>
          </cell>
          <cell r="C390" t="str">
            <v>u</v>
          </cell>
          <cell r="D390">
            <v>1</v>
          </cell>
          <cell r="E390">
            <v>1087</v>
          </cell>
          <cell r="F390">
            <v>1087</v>
          </cell>
        </row>
        <row r="391">
          <cell r="A391" t="str">
            <v>MC01.002</v>
          </cell>
          <cell r="B391" t="str">
            <v>Malla ciclónica corriente 7' calibre 9 (Rollo 50' )</v>
          </cell>
          <cell r="C391" t="str">
            <v>u</v>
          </cell>
          <cell r="D391">
            <v>1</v>
          </cell>
          <cell r="E391">
            <v>1232</v>
          </cell>
          <cell r="F391">
            <v>1232</v>
          </cell>
        </row>
        <row r="392">
          <cell r="A392" t="str">
            <v>MC01.003</v>
          </cell>
          <cell r="B392" t="str">
            <v>Tubo galvanizado ligero de 1 1/2" x 15"</v>
          </cell>
          <cell r="C392" t="str">
            <v>u</v>
          </cell>
          <cell r="D392">
            <v>1</v>
          </cell>
          <cell r="E392">
            <v>155</v>
          </cell>
          <cell r="F392">
            <v>155</v>
          </cell>
        </row>
        <row r="393">
          <cell r="A393" t="str">
            <v>MC01.004</v>
          </cell>
          <cell r="B393" t="str">
            <v>Tubo galvanizado ligero de 1 1/4" x 20"</v>
          </cell>
          <cell r="C393" t="str">
            <v>u</v>
          </cell>
          <cell r="D393">
            <v>1</v>
          </cell>
          <cell r="E393">
            <v>182</v>
          </cell>
          <cell r="F393">
            <v>182</v>
          </cell>
        </row>
        <row r="394">
          <cell r="A394" t="str">
            <v>MC01.005</v>
          </cell>
          <cell r="B394" t="str">
            <v>Barra tensora de 6'</v>
          </cell>
          <cell r="C394" t="str">
            <v>u</v>
          </cell>
          <cell r="D394">
            <v>1</v>
          </cell>
          <cell r="E394">
            <v>30</v>
          </cell>
          <cell r="F394">
            <v>30</v>
          </cell>
        </row>
        <row r="395">
          <cell r="A395" t="str">
            <v>MC01.006</v>
          </cell>
          <cell r="B395" t="str">
            <v>Abrazadera de 1 1/2"</v>
          </cell>
          <cell r="C395" t="str">
            <v>u</v>
          </cell>
          <cell r="D395">
            <v>1</v>
          </cell>
          <cell r="E395">
            <v>6</v>
          </cell>
          <cell r="F395">
            <v>6</v>
          </cell>
        </row>
        <row r="396">
          <cell r="A396" t="str">
            <v>MC01.007</v>
          </cell>
          <cell r="B396" t="str">
            <v>Copa Final de 1 1/2"</v>
          </cell>
          <cell r="C396" t="str">
            <v>u</v>
          </cell>
          <cell r="D396">
            <v>1</v>
          </cell>
          <cell r="E396">
            <v>6.05</v>
          </cell>
          <cell r="F396">
            <v>6.05</v>
          </cell>
        </row>
        <row r="397">
          <cell r="A397" t="str">
            <v>MC01.008</v>
          </cell>
          <cell r="B397" t="str">
            <v>Terminal de 1 1/4"</v>
          </cell>
          <cell r="C397" t="str">
            <v>u</v>
          </cell>
          <cell r="D397">
            <v>1</v>
          </cell>
          <cell r="E397">
            <v>7</v>
          </cell>
          <cell r="F397">
            <v>7</v>
          </cell>
        </row>
        <row r="398">
          <cell r="A398" t="str">
            <v>MC01.009</v>
          </cell>
          <cell r="B398" t="str">
            <v>Palometa 1 1/2" para tres cuerdas, sencilla</v>
          </cell>
          <cell r="C398" t="str">
            <v>u</v>
          </cell>
          <cell r="D398">
            <v>1</v>
          </cell>
          <cell r="E398">
            <v>25</v>
          </cell>
          <cell r="F398">
            <v>25</v>
          </cell>
        </row>
        <row r="399">
          <cell r="A399" t="str">
            <v>MC01.010</v>
          </cell>
          <cell r="B399" t="str">
            <v>Palometa 1 1/2" para tres cuerdas, doble</v>
          </cell>
          <cell r="C399" t="str">
            <v>u</v>
          </cell>
          <cell r="D399">
            <v>1</v>
          </cell>
          <cell r="E399">
            <v>30</v>
          </cell>
          <cell r="F399">
            <v>30</v>
          </cell>
        </row>
        <row r="400">
          <cell r="A400" t="str">
            <v>MC01.011</v>
          </cell>
          <cell r="B400" t="str">
            <v>Rollo alambre de púas calibre 16 x 110 m.</v>
          </cell>
          <cell r="C400" t="str">
            <v>u</v>
          </cell>
          <cell r="D400">
            <v>1</v>
          </cell>
          <cell r="E400">
            <v>94</v>
          </cell>
          <cell r="F400">
            <v>94</v>
          </cell>
        </row>
        <row r="401">
          <cell r="A401" t="str">
            <v>MC01.012</v>
          </cell>
          <cell r="B401" t="str">
            <v>Rollo alambre de púas calibre 14 x 110 m.</v>
          </cell>
          <cell r="C401" t="str">
            <v>u</v>
          </cell>
          <cell r="D401">
            <v>1</v>
          </cell>
          <cell r="E401">
            <v>183</v>
          </cell>
          <cell r="F401">
            <v>183</v>
          </cell>
        </row>
        <row r="402">
          <cell r="A402" t="str">
            <v>MC01.013</v>
          </cell>
          <cell r="B402" t="str">
            <v>Grapas para alambre de púas.</v>
          </cell>
          <cell r="C402" t="str">
            <v>lb</v>
          </cell>
          <cell r="D402">
            <v>1</v>
          </cell>
          <cell r="E402">
            <v>7</v>
          </cell>
          <cell r="F402">
            <v>7</v>
          </cell>
        </row>
        <row r="403">
          <cell r="A403" t="str">
            <v>MC01.014</v>
          </cell>
          <cell r="B403" t="str">
            <v>Colocación de malla ciclónica de 6' (mano de obra solamente)</v>
          </cell>
          <cell r="C403" t="str">
            <v>m</v>
          </cell>
          <cell r="D403">
            <v>1</v>
          </cell>
          <cell r="E403">
            <v>125</v>
          </cell>
          <cell r="F403">
            <v>125</v>
          </cell>
        </row>
        <row r="404">
          <cell r="A404" t="str">
            <v>MC01.015</v>
          </cell>
          <cell r="B404" t="str">
            <v>Colocación de malla ciclónica de 7' (mano de obra solamente)</v>
          </cell>
          <cell r="C404" t="str">
            <v>m</v>
          </cell>
          <cell r="D404">
            <v>1</v>
          </cell>
          <cell r="E404">
            <v>150</v>
          </cell>
          <cell r="F404">
            <v>150</v>
          </cell>
        </row>
        <row r="405">
          <cell r="A405" t="str">
            <v>OT</v>
          </cell>
          <cell r="B405" t="str">
            <v>OTROS</v>
          </cell>
        </row>
        <row r="406">
          <cell r="A406" t="str">
            <v>OT01.001</v>
          </cell>
          <cell r="B406" t="str">
            <v>Hilo de Nylon 1 lbr</v>
          </cell>
          <cell r="C406" t="str">
            <v>ud</v>
          </cell>
          <cell r="D406">
            <v>1</v>
          </cell>
          <cell r="E406">
            <v>60</v>
          </cell>
          <cell r="F406">
            <v>60</v>
          </cell>
        </row>
        <row r="407">
          <cell r="A407" t="str">
            <v>OT01.002</v>
          </cell>
          <cell r="B407" t="str">
            <v>Cubo de goma #10</v>
          </cell>
          <cell r="C407" t="str">
            <v>ud</v>
          </cell>
          <cell r="D407">
            <v>1</v>
          </cell>
          <cell r="E407">
            <v>52</v>
          </cell>
          <cell r="F407">
            <v>52</v>
          </cell>
        </row>
        <row r="408">
          <cell r="A408" t="str">
            <v>OT01.003</v>
          </cell>
          <cell r="B408" t="str">
            <v>Cubo de goma #8</v>
          </cell>
          <cell r="C408" t="str">
            <v>ud</v>
          </cell>
          <cell r="D408">
            <v>1</v>
          </cell>
          <cell r="E408">
            <v>45</v>
          </cell>
          <cell r="F408">
            <v>45</v>
          </cell>
        </row>
        <row r="409">
          <cell r="A409" t="str">
            <v>OT01.004</v>
          </cell>
          <cell r="B409" t="str">
            <v>Escoba plástica para hojas, tipo EAGLE</v>
          </cell>
          <cell r="C409" t="str">
            <v>ud</v>
          </cell>
          <cell r="D409">
            <v>1</v>
          </cell>
          <cell r="E409">
            <v>73</v>
          </cell>
          <cell r="F409">
            <v>73</v>
          </cell>
        </row>
        <row r="410">
          <cell r="A410" t="str">
            <v>OT01.005</v>
          </cell>
          <cell r="B410" t="str">
            <v>Pala cuadrada "Tramontina"</v>
          </cell>
          <cell r="C410" t="str">
            <v>ud</v>
          </cell>
          <cell r="D410">
            <v>1</v>
          </cell>
          <cell r="E410">
            <v>85</v>
          </cell>
          <cell r="F410">
            <v>85</v>
          </cell>
        </row>
        <row r="411">
          <cell r="A411" t="str">
            <v>OT01.006</v>
          </cell>
          <cell r="B411" t="str">
            <v>Pala redonda "Tramontina"</v>
          </cell>
          <cell r="C411" t="str">
            <v>ud</v>
          </cell>
          <cell r="D411">
            <v>1</v>
          </cell>
          <cell r="E411">
            <v>81</v>
          </cell>
          <cell r="F411">
            <v>81</v>
          </cell>
        </row>
        <row r="412">
          <cell r="A412" t="str">
            <v>OT01.007</v>
          </cell>
          <cell r="B412" t="str">
            <v>Rastrillo para piedras , 14 dientes, USA</v>
          </cell>
          <cell r="C412" t="str">
            <v>ud</v>
          </cell>
          <cell r="D412">
            <v>1</v>
          </cell>
          <cell r="E412">
            <v>335</v>
          </cell>
          <cell r="F412">
            <v>335</v>
          </cell>
        </row>
        <row r="413">
          <cell r="A413" t="str">
            <v>OT01.008</v>
          </cell>
          <cell r="B413" t="str">
            <v>Carretilla de Metal "JEEP", "BRONCO", Taiwan</v>
          </cell>
          <cell r="C413" t="str">
            <v>ud</v>
          </cell>
          <cell r="D413">
            <v>1</v>
          </cell>
          <cell r="E413">
            <v>1160</v>
          </cell>
          <cell r="F413">
            <v>1160</v>
          </cell>
        </row>
        <row r="414">
          <cell r="A414" t="str">
            <v>OT02.001</v>
          </cell>
          <cell r="B414" t="str">
            <v>Gasolina</v>
          </cell>
          <cell r="C414" t="str">
            <v>gl</v>
          </cell>
          <cell r="D414">
            <v>1</v>
          </cell>
          <cell r="E414">
            <v>26</v>
          </cell>
          <cell r="F414">
            <v>26</v>
          </cell>
        </row>
        <row r="415">
          <cell r="A415" t="str">
            <v>OT02.002</v>
          </cell>
          <cell r="B415" t="str">
            <v>Gasoil</v>
          </cell>
          <cell r="C415" t="str">
            <v>gl</v>
          </cell>
          <cell r="D415">
            <v>1</v>
          </cell>
          <cell r="E415">
            <v>16.100000000000001</v>
          </cell>
          <cell r="F415">
            <v>16.100000000000001</v>
          </cell>
        </row>
        <row r="416">
          <cell r="A416" t="str">
            <v>OT02.003</v>
          </cell>
          <cell r="B416" t="str">
            <v>Lubricantes</v>
          </cell>
          <cell r="C416" t="str">
            <v>1/4 gl</v>
          </cell>
          <cell r="D416">
            <v>1</v>
          </cell>
          <cell r="E416">
            <v>30</v>
          </cell>
          <cell r="F416">
            <v>30</v>
          </cell>
        </row>
        <row r="417">
          <cell r="A417" t="str">
            <v>TP</v>
          </cell>
          <cell r="B417" t="str">
            <v>TUBERIAS Y PIEZAS</v>
          </cell>
          <cell r="D417" t="str">
            <v/>
          </cell>
          <cell r="F417" t="str">
            <v/>
          </cell>
        </row>
        <row r="418">
          <cell r="A418" t="str">
            <v>TP01.</v>
          </cell>
          <cell r="B418" t="str">
            <v>Tuberías y Piezas PVC Drenaje</v>
          </cell>
          <cell r="D418" t="str">
            <v/>
          </cell>
          <cell r="F418" t="str">
            <v/>
          </cell>
        </row>
        <row r="419">
          <cell r="A419" t="str">
            <v>TP01.001</v>
          </cell>
          <cell r="B419" t="str">
            <v>Tubo de 1 1/2" x 20' PVC Drenaje</v>
          </cell>
          <cell r="C419" t="str">
            <v>u</v>
          </cell>
          <cell r="D419">
            <v>1</v>
          </cell>
          <cell r="E419">
            <v>38.549999999999997</v>
          </cell>
          <cell r="F419">
            <v>38.549999999999997</v>
          </cell>
        </row>
        <row r="420">
          <cell r="A420" t="str">
            <v>TP01.002</v>
          </cell>
          <cell r="B420" t="str">
            <v>Tubo de 2" x 20' PVC Drenaje</v>
          </cell>
          <cell r="C420" t="str">
            <v>u</v>
          </cell>
          <cell r="D420">
            <v>1</v>
          </cell>
          <cell r="E420">
            <v>46</v>
          </cell>
          <cell r="F420">
            <v>46</v>
          </cell>
        </row>
        <row r="421">
          <cell r="A421" t="str">
            <v>TP01.003</v>
          </cell>
          <cell r="B421" t="str">
            <v>Tubo de 3" x 20' PVC Drenaje</v>
          </cell>
          <cell r="C421" t="str">
            <v>u</v>
          </cell>
          <cell r="D421">
            <v>1</v>
          </cell>
          <cell r="E421">
            <v>73.5</v>
          </cell>
          <cell r="F421">
            <v>73.5</v>
          </cell>
        </row>
        <row r="422">
          <cell r="A422" t="str">
            <v>TP01.004</v>
          </cell>
          <cell r="B422" t="str">
            <v>Tubo de 4" x 20' PVC Drenaje</v>
          </cell>
          <cell r="C422" t="str">
            <v>u</v>
          </cell>
          <cell r="D422">
            <v>1</v>
          </cell>
          <cell r="E422">
            <v>96</v>
          </cell>
          <cell r="F422">
            <v>96</v>
          </cell>
        </row>
        <row r="423">
          <cell r="A423" t="str">
            <v>TP01.005</v>
          </cell>
          <cell r="B423" t="str">
            <v>Tubo de 6" x 20' PVC Drenaje</v>
          </cell>
          <cell r="C423" t="str">
            <v>u</v>
          </cell>
          <cell r="D423">
            <v>1</v>
          </cell>
          <cell r="E423">
            <v>299.5</v>
          </cell>
          <cell r="F423">
            <v>299.5</v>
          </cell>
        </row>
        <row r="424">
          <cell r="A424" t="str">
            <v>TP01.006</v>
          </cell>
          <cell r="B424" t="str">
            <v>Tubo de 2" x 20' PVC SDR-41</v>
          </cell>
          <cell r="C424" t="str">
            <v>u</v>
          </cell>
          <cell r="D424">
            <v>1</v>
          </cell>
          <cell r="E424">
            <v>79</v>
          </cell>
          <cell r="F424">
            <v>79</v>
          </cell>
        </row>
        <row r="425">
          <cell r="A425" t="str">
            <v>TP01.007</v>
          </cell>
          <cell r="B425" t="str">
            <v>Tubo de 3" x 20' PVC SDR-41</v>
          </cell>
          <cell r="C425" t="str">
            <v>u</v>
          </cell>
          <cell r="D425">
            <v>1</v>
          </cell>
          <cell r="E425">
            <v>140</v>
          </cell>
          <cell r="F425">
            <v>140</v>
          </cell>
        </row>
        <row r="426">
          <cell r="A426" t="str">
            <v>TP01.008</v>
          </cell>
          <cell r="B426" t="str">
            <v>Tubo de 4" x 20' PVC SDR-41</v>
          </cell>
          <cell r="C426" t="str">
            <v>u</v>
          </cell>
          <cell r="D426">
            <v>1</v>
          </cell>
          <cell r="E426">
            <v>223</v>
          </cell>
          <cell r="F426">
            <v>223</v>
          </cell>
        </row>
        <row r="427">
          <cell r="A427" t="str">
            <v>TP01.009</v>
          </cell>
          <cell r="B427" t="str">
            <v>Tubo de 6" x 20' PVC SDR-41</v>
          </cell>
          <cell r="C427" t="str">
            <v>u</v>
          </cell>
          <cell r="D427">
            <v>1</v>
          </cell>
          <cell r="E427">
            <v>503</v>
          </cell>
          <cell r="F427">
            <v>503</v>
          </cell>
        </row>
        <row r="428">
          <cell r="A428" t="str">
            <v>TP01.010</v>
          </cell>
          <cell r="B428" t="str">
            <v>Tubo de 2" x 20' PVC SDR-26</v>
          </cell>
          <cell r="C428" t="str">
            <v>u</v>
          </cell>
          <cell r="D428">
            <v>1</v>
          </cell>
          <cell r="E428">
            <v>98.5</v>
          </cell>
          <cell r="F428">
            <v>98.5</v>
          </cell>
        </row>
        <row r="429">
          <cell r="A429" t="str">
            <v>TP01.011</v>
          </cell>
          <cell r="B429" t="str">
            <v>Tubo de 3" x 20' PVC SDR-26</v>
          </cell>
          <cell r="C429" t="str">
            <v>u</v>
          </cell>
          <cell r="D429">
            <v>1</v>
          </cell>
          <cell r="E429">
            <v>233</v>
          </cell>
          <cell r="F429">
            <v>233</v>
          </cell>
        </row>
        <row r="430">
          <cell r="A430" t="str">
            <v>TP01.012</v>
          </cell>
          <cell r="B430" t="str">
            <v>Tubo de 4" x 20' PVC SDR-26</v>
          </cell>
          <cell r="C430" t="str">
            <v>u</v>
          </cell>
          <cell r="D430">
            <v>1</v>
          </cell>
          <cell r="E430">
            <v>363</v>
          </cell>
          <cell r="F430">
            <v>363</v>
          </cell>
        </row>
        <row r="431">
          <cell r="A431" t="str">
            <v>TP01.013</v>
          </cell>
          <cell r="B431" t="str">
            <v>Tubo de 6" x 20' PVC SDR-26</v>
          </cell>
          <cell r="C431" t="str">
            <v>u</v>
          </cell>
          <cell r="D431">
            <v>1</v>
          </cell>
          <cell r="E431">
            <v>761</v>
          </cell>
          <cell r="F431">
            <v>761</v>
          </cell>
        </row>
        <row r="432">
          <cell r="A432" t="str">
            <v>TP01.014</v>
          </cell>
          <cell r="B432" t="str">
            <v>Codo de 2" x 90 Drenaje</v>
          </cell>
          <cell r="C432" t="str">
            <v>u</v>
          </cell>
          <cell r="D432">
            <v>1</v>
          </cell>
          <cell r="E432">
            <v>8.6999999999999993</v>
          </cell>
          <cell r="F432">
            <v>8.6999999999999993</v>
          </cell>
        </row>
        <row r="433">
          <cell r="A433" t="str">
            <v>TP01.015</v>
          </cell>
          <cell r="B433" t="str">
            <v>Codo de 3" x 90 Drenaje</v>
          </cell>
          <cell r="C433" t="str">
            <v>u</v>
          </cell>
          <cell r="D433">
            <v>1</v>
          </cell>
          <cell r="E433">
            <v>20</v>
          </cell>
          <cell r="F433">
            <v>20</v>
          </cell>
        </row>
        <row r="434">
          <cell r="A434" t="str">
            <v>TP01.016</v>
          </cell>
          <cell r="B434" t="str">
            <v>Codo de 4" x 90 Drenaje</v>
          </cell>
          <cell r="C434" t="str">
            <v>u</v>
          </cell>
          <cell r="D434">
            <v>1</v>
          </cell>
          <cell r="E434">
            <v>31.75</v>
          </cell>
          <cell r="F434">
            <v>31.75</v>
          </cell>
        </row>
        <row r="435">
          <cell r="A435" t="str">
            <v>TP01.017</v>
          </cell>
          <cell r="B435" t="str">
            <v>Codo de 6" x 90 Drenaje</v>
          </cell>
          <cell r="C435" t="str">
            <v>u</v>
          </cell>
          <cell r="D435">
            <v>1</v>
          </cell>
          <cell r="E435">
            <v>260</v>
          </cell>
          <cell r="F435">
            <v>260</v>
          </cell>
        </row>
        <row r="436">
          <cell r="A436" t="str">
            <v>TP01.018</v>
          </cell>
          <cell r="B436" t="str">
            <v>Codo de 2" x 45 Drenaje</v>
          </cell>
          <cell r="C436" t="str">
            <v>u</v>
          </cell>
          <cell r="D436">
            <v>1</v>
          </cell>
          <cell r="E436">
            <v>7</v>
          </cell>
          <cell r="F436">
            <v>7</v>
          </cell>
        </row>
        <row r="437">
          <cell r="A437" t="str">
            <v>TP01.019</v>
          </cell>
          <cell r="B437" t="str">
            <v>Codo de 3" x 45 Drenaje</v>
          </cell>
          <cell r="C437" t="str">
            <v>u</v>
          </cell>
          <cell r="D437">
            <v>1</v>
          </cell>
          <cell r="E437">
            <v>15</v>
          </cell>
          <cell r="F437">
            <v>15</v>
          </cell>
        </row>
        <row r="438">
          <cell r="A438" t="str">
            <v>TP01.020</v>
          </cell>
          <cell r="B438" t="str">
            <v>Codo de 4" x 45 Drenaje</v>
          </cell>
          <cell r="C438" t="str">
            <v>u</v>
          </cell>
          <cell r="D438">
            <v>1</v>
          </cell>
          <cell r="E438">
            <v>25</v>
          </cell>
          <cell r="F438">
            <v>25</v>
          </cell>
        </row>
        <row r="439">
          <cell r="A439" t="str">
            <v>TP01.021</v>
          </cell>
          <cell r="B439" t="str">
            <v>Codo de 6" x 45 Drenaje</v>
          </cell>
          <cell r="C439" t="str">
            <v>u</v>
          </cell>
          <cell r="D439">
            <v>1</v>
          </cell>
          <cell r="E439">
            <v>260</v>
          </cell>
          <cell r="F439">
            <v>260</v>
          </cell>
        </row>
        <row r="440">
          <cell r="A440" t="str">
            <v>TP01.022</v>
          </cell>
          <cell r="B440" t="str">
            <v>Yee de 2" PVC Drenaje</v>
          </cell>
          <cell r="C440" t="str">
            <v>u</v>
          </cell>
          <cell r="D440">
            <v>1</v>
          </cell>
          <cell r="E440">
            <v>16</v>
          </cell>
          <cell r="F440">
            <v>16</v>
          </cell>
        </row>
        <row r="441">
          <cell r="A441" t="str">
            <v>TP01.023</v>
          </cell>
          <cell r="B441" t="str">
            <v>Yee de 3" PVC Drenaje</v>
          </cell>
          <cell r="C441" t="str">
            <v>u</v>
          </cell>
          <cell r="D441">
            <v>1</v>
          </cell>
          <cell r="E441">
            <v>33</v>
          </cell>
          <cell r="F441">
            <v>33</v>
          </cell>
        </row>
        <row r="442">
          <cell r="A442" t="str">
            <v>TP01.024</v>
          </cell>
          <cell r="B442" t="str">
            <v>Yee de 4" PVC Drenaje</v>
          </cell>
          <cell r="C442" t="str">
            <v>u</v>
          </cell>
          <cell r="D442">
            <v>1</v>
          </cell>
          <cell r="E442">
            <v>55</v>
          </cell>
          <cell r="F442">
            <v>55</v>
          </cell>
        </row>
        <row r="443">
          <cell r="A443" t="str">
            <v>TP01.025</v>
          </cell>
          <cell r="B443" t="str">
            <v>Yee de 6" PVC Drenaje</v>
          </cell>
          <cell r="C443" t="str">
            <v>u</v>
          </cell>
          <cell r="D443">
            <v>1</v>
          </cell>
          <cell r="E443">
            <v>526</v>
          </cell>
          <cell r="F443">
            <v>526</v>
          </cell>
        </row>
        <row r="444">
          <cell r="A444" t="str">
            <v>TP01.026</v>
          </cell>
          <cell r="B444" t="str">
            <v>Yee reducción, de 3" a 2" PVC Drenaje</v>
          </cell>
          <cell r="C444" t="str">
            <v>u</v>
          </cell>
          <cell r="D444">
            <v>1</v>
          </cell>
          <cell r="E444">
            <v>25</v>
          </cell>
          <cell r="F444">
            <v>25</v>
          </cell>
        </row>
        <row r="445">
          <cell r="A445" t="str">
            <v>TP01.027</v>
          </cell>
          <cell r="B445" t="str">
            <v>Yee reducción, de 4" a 3" PVC Drenaje</v>
          </cell>
          <cell r="C445" t="str">
            <v>u</v>
          </cell>
          <cell r="D445">
            <v>1</v>
          </cell>
          <cell r="E445">
            <v>70</v>
          </cell>
          <cell r="F445">
            <v>70</v>
          </cell>
        </row>
        <row r="446">
          <cell r="A446" t="str">
            <v>TP01.028</v>
          </cell>
          <cell r="B446" t="str">
            <v>Yee reducción, de 4" a 2" PVC Drenaje</v>
          </cell>
          <cell r="C446" t="str">
            <v>u</v>
          </cell>
          <cell r="D446">
            <v>1</v>
          </cell>
          <cell r="E446">
            <v>32</v>
          </cell>
          <cell r="F446">
            <v>32</v>
          </cell>
        </row>
        <row r="447">
          <cell r="A447" t="str">
            <v>TP01.029</v>
          </cell>
          <cell r="B447" t="str">
            <v>Yee reducción, de 6" a 4" PVC Drenaje</v>
          </cell>
          <cell r="C447" t="str">
            <v>u</v>
          </cell>
          <cell r="D447">
            <v>1</v>
          </cell>
          <cell r="E447">
            <v>300</v>
          </cell>
          <cell r="F447">
            <v>300</v>
          </cell>
        </row>
        <row r="448">
          <cell r="A448" t="str">
            <v>TP01.030</v>
          </cell>
          <cell r="B448" t="str">
            <v>Tee de 2" PVC Drenaje</v>
          </cell>
          <cell r="C448" t="str">
            <v>u</v>
          </cell>
          <cell r="D448">
            <v>1</v>
          </cell>
          <cell r="E448">
            <v>14.5</v>
          </cell>
          <cell r="F448">
            <v>14.5</v>
          </cell>
        </row>
        <row r="449">
          <cell r="A449" t="str">
            <v>TP01.031</v>
          </cell>
          <cell r="B449" t="str">
            <v>Tee de 3" PVC Drenaje</v>
          </cell>
          <cell r="C449" t="str">
            <v>u</v>
          </cell>
          <cell r="D449">
            <v>1</v>
          </cell>
          <cell r="E449">
            <v>31</v>
          </cell>
          <cell r="F449">
            <v>31</v>
          </cell>
        </row>
        <row r="450">
          <cell r="A450" t="str">
            <v>TP01.032</v>
          </cell>
          <cell r="B450" t="str">
            <v>Tee de 4" PVC Drenaje</v>
          </cell>
          <cell r="C450" t="str">
            <v>u</v>
          </cell>
          <cell r="D450">
            <v>1</v>
          </cell>
          <cell r="E450">
            <v>50</v>
          </cell>
          <cell r="F450">
            <v>50</v>
          </cell>
        </row>
        <row r="451">
          <cell r="A451" t="str">
            <v>TP01.033</v>
          </cell>
          <cell r="B451" t="str">
            <v>Tee de 6" PVC Drenaje</v>
          </cell>
          <cell r="C451" t="str">
            <v>u</v>
          </cell>
          <cell r="D451">
            <v>1</v>
          </cell>
          <cell r="E451">
            <v>310</v>
          </cell>
          <cell r="F451">
            <v>310</v>
          </cell>
        </row>
        <row r="452">
          <cell r="A452" t="str">
            <v>TP01.034</v>
          </cell>
          <cell r="B452" t="str">
            <v>Tee reducción, de 3" a 2" PVC Drenaje</v>
          </cell>
          <cell r="C452" t="str">
            <v>u</v>
          </cell>
          <cell r="D452">
            <v>1</v>
          </cell>
          <cell r="E452">
            <v>18.75</v>
          </cell>
          <cell r="F452">
            <v>18.75</v>
          </cell>
        </row>
        <row r="453">
          <cell r="A453" t="str">
            <v>TP01.035</v>
          </cell>
          <cell r="B453" t="str">
            <v>Tee reducción, de 4" a 3" PVC Drenaje</v>
          </cell>
          <cell r="C453" t="str">
            <v>u</v>
          </cell>
          <cell r="D453">
            <v>1</v>
          </cell>
          <cell r="E453">
            <v>73</v>
          </cell>
          <cell r="F453">
            <v>73</v>
          </cell>
        </row>
        <row r="454">
          <cell r="A454" t="str">
            <v>TP01.036</v>
          </cell>
          <cell r="B454" t="str">
            <v>Tee reducción, de 4" a 2" PVC Drenaje</v>
          </cell>
          <cell r="C454" t="str">
            <v>u</v>
          </cell>
          <cell r="D454">
            <v>1</v>
          </cell>
          <cell r="E454">
            <v>32</v>
          </cell>
          <cell r="F454">
            <v>32</v>
          </cell>
        </row>
        <row r="455">
          <cell r="A455" t="str">
            <v>TP01.037</v>
          </cell>
          <cell r="B455" t="str">
            <v>Tee reducción, de 6" a 3" PVC Drenaje</v>
          </cell>
          <cell r="C455" t="str">
            <v>u</v>
          </cell>
          <cell r="D455">
            <v>1</v>
          </cell>
          <cell r="E455">
            <v>265</v>
          </cell>
          <cell r="F455">
            <v>265</v>
          </cell>
        </row>
        <row r="456">
          <cell r="A456" t="str">
            <v>TP01.038</v>
          </cell>
          <cell r="B456" t="str">
            <v>Tee reducción, de 6" a 4" PVC Drenaje</v>
          </cell>
          <cell r="C456" t="str">
            <v>u</v>
          </cell>
          <cell r="D456">
            <v>1</v>
          </cell>
          <cell r="E456">
            <v>265</v>
          </cell>
          <cell r="F456">
            <v>265</v>
          </cell>
        </row>
        <row r="457">
          <cell r="A457" t="str">
            <v>TP01.039</v>
          </cell>
          <cell r="B457" t="str">
            <v>Tapón Registro de 2" PVC Drenaje</v>
          </cell>
          <cell r="C457" t="str">
            <v>u</v>
          </cell>
          <cell r="D457">
            <v>1</v>
          </cell>
          <cell r="E457">
            <v>25</v>
          </cell>
          <cell r="F457">
            <v>25</v>
          </cell>
        </row>
        <row r="458">
          <cell r="A458" t="str">
            <v>TP01.040</v>
          </cell>
          <cell r="B458" t="str">
            <v>Tapón Registro de 3" PVC Drenaje</v>
          </cell>
          <cell r="C458" t="str">
            <v>u</v>
          </cell>
          <cell r="D458">
            <v>1</v>
          </cell>
          <cell r="E458">
            <v>55</v>
          </cell>
          <cell r="F458">
            <v>55</v>
          </cell>
        </row>
        <row r="459">
          <cell r="A459" t="str">
            <v>TP01.041</v>
          </cell>
          <cell r="B459" t="str">
            <v>Tapón Registro de 4" PVC Drenaje</v>
          </cell>
          <cell r="C459" t="str">
            <v>u</v>
          </cell>
          <cell r="D459">
            <v>1</v>
          </cell>
          <cell r="E459">
            <v>60</v>
          </cell>
          <cell r="F459">
            <v>60</v>
          </cell>
        </row>
        <row r="460">
          <cell r="A460" t="str">
            <v>TP01.042</v>
          </cell>
          <cell r="B460" t="str">
            <v>Sifón de 1 1/2", PVC</v>
          </cell>
          <cell r="C460" t="str">
            <v>u</v>
          </cell>
          <cell r="D460">
            <v>1</v>
          </cell>
          <cell r="E460">
            <v>41.9</v>
          </cell>
          <cell r="F460">
            <v>41.9</v>
          </cell>
        </row>
        <row r="461">
          <cell r="A461" t="str">
            <v>TP01.043</v>
          </cell>
          <cell r="B461" t="str">
            <v>Sifón de 2", PVC</v>
          </cell>
          <cell r="C461" t="str">
            <v>u</v>
          </cell>
          <cell r="D461">
            <v>1</v>
          </cell>
          <cell r="E461">
            <v>30</v>
          </cell>
          <cell r="F461">
            <v>30</v>
          </cell>
        </row>
        <row r="462">
          <cell r="A462" t="str">
            <v>TP01.044</v>
          </cell>
          <cell r="B462" t="str">
            <v>Sifón de 3", PVC</v>
          </cell>
          <cell r="C462" t="str">
            <v>u</v>
          </cell>
          <cell r="D462">
            <v>1</v>
          </cell>
          <cell r="E462">
            <v>110</v>
          </cell>
          <cell r="F462">
            <v>110</v>
          </cell>
        </row>
        <row r="463">
          <cell r="A463" t="str">
            <v>TP01.045</v>
          </cell>
          <cell r="B463" t="str">
            <v>Sifón de 4", PVC</v>
          </cell>
          <cell r="C463" t="str">
            <v>u</v>
          </cell>
          <cell r="D463">
            <v>1</v>
          </cell>
          <cell r="E463">
            <v>130</v>
          </cell>
          <cell r="F463">
            <v>130</v>
          </cell>
        </row>
        <row r="464">
          <cell r="A464" t="str">
            <v>TP01.046</v>
          </cell>
          <cell r="B464" t="str">
            <v>Reducción de 3" a 1 1/2" PVC Drenaje</v>
          </cell>
          <cell r="C464" t="str">
            <v>u</v>
          </cell>
          <cell r="D464">
            <v>1</v>
          </cell>
          <cell r="E464">
            <v>15.5</v>
          </cell>
          <cell r="F464">
            <v>15.5</v>
          </cell>
        </row>
        <row r="465">
          <cell r="A465" t="str">
            <v>TP01.047</v>
          </cell>
          <cell r="B465" t="str">
            <v>Reducción de 3" a 2" PVC Drenaje</v>
          </cell>
          <cell r="C465" t="str">
            <v>u</v>
          </cell>
          <cell r="D465">
            <v>1</v>
          </cell>
          <cell r="E465">
            <v>10.5</v>
          </cell>
          <cell r="F465">
            <v>10.5</v>
          </cell>
        </row>
        <row r="466">
          <cell r="A466" t="str">
            <v>TP01.048</v>
          </cell>
          <cell r="B466" t="str">
            <v>Reducción de 4" a 3" PVC Drenaje</v>
          </cell>
          <cell r="C466" t="str">
            <v>u</v>
          </cell>
          <cell r="D466">
            <v>1</v>
          </cell>
          <cell r="E466">
            <v>20</v>
          </cell>
          <cell r="F466">
            <v>20</v>
          </cell>
        </row>
        <row r="467">
          <cell r="A467" t="str">
            <v>TP01.049</v>
          </cell>
          <cell r="B467" t="str">
            <v>Reducción de 4" a 2" PVC Drenaje</v>
          </cell>
          <cell r="C467" t="str">
            <v>u</v>
          </cell>
          <cell r="D467">
            <v>1</v>
          </cell>
          <cell r="E467">
            <v>18</v>
          </cell>
          <cell r="F467">
            <v>18</v>
          </cell>
        </row>
        <row r="468">
          <cell r="A468" t="str">
            <v>TP01.050</v>
          </cell>
          <cell r="B468" t="str">
            <v>Reducción de 6" a 4" PVC Drenaje</v>
          </cell>
          <cell r="C468" t="str">
            <v>u</v>
          </cell>
          <cell r="D468">
            <v>1</v>
          </cell>
          <cell r="E468">
            <v>160</v>
          </cell>
          <cell r="F468">
            <v>160</v>
          </cell>
        </row>
        <row r="469">
          <cell r="A469" t="str">
            <v>TP01.051</v>
          </cell>
          <cell r="B469" t="str">
            <v>Cemento PVC criollo, 1 GL (CANO)</v>
          </cell>
          <cell r="C469" t="str">
            <v>u</v>
          </cell>
          <cell r="D469">
            <v>1</v>
          </cell>
          <cell r="E469">
            <v>180</v>
          </cell>
          <cell r="F469">
            <v>180</v>
          </cell>
        </row>
        <row r="470">
          <cell r="A470" t="str">
            <v>TP01.052</v>
          </cell>
          <cell r="B470" t="str">
            <v>Cemento PVC criollo, 1/4 GL (CANO)</v>
          </cell>
          <cell r="C470" t="str">
            <v>u</v>
          </cell>
          <cell r="D470">
            <v>1</v>
          </cell>
          <cell r="E470">
            <v>53</v>
          </cell>
          <cell r="F470">
            <v>53</v>
          </cell>
        </row>
        <row r="471">
          <cell r="A471" t="str">
            <v>TP01.053</v>
          </cell>
          <cell r="B471" t="str">
            <v>Cemento PVC criollo, Pinta (CANO)</v>
          </cell>
          <cell r="C471" t="str">
            <v>u</v>
          </cell>
          <cell r="D471">
            <v>1</v>
          </cell>
          <cell r="E471">
            <v>27</v>
          </cell>
          <cell r="F471">
            <v>27</v>
          </cell>
        </row>
        <row r="472">
          <cell r="A472" t="str">
            <v>TP01.054</v>
          </cell>
          <cell r="B472" t="str">
            <v>Cemento PVC importado, 1000 gramos (TANGIT)</v>
          </cell>
          <cell r="C472" t="str">
            <v>u</v>
          </cell>
          <cell r="D472">
            <v>1</v>
          </cell>
          <cell r="E472">
            <v>230</v>
          </cell>
          <cell r="F472">
            <v>230</v>
          </cell>
        </row>
        <row r="473">
          <cell r="A473" t="str">
            <v>TP01.055</v>
          </cell>
          <cell r="B473" t="str">
            <v>Cemento PVC importado, 500 gramos (TANGIT)</v>
          </cell>
          <cell r="C473" t="str">
            <v>u</v>
          </cell>
          <cell r="D473">
            <v>1</v>
          </cell>
          <cell r="E473">
            <v>133</v>
          </cell>
          <cell r="F473">
            <v>133</v>
          </cell>
        </row>
        <row r="474">
          <cell r="A474" t="str">
            <v>TP01.056</v>
          </cell>
          <cell r="B474" t="str">
            <v>Cemento PVC importado, 250 gramos (TANGIT)</v>
          </cell>
          <cell r="C474" t="str">
            <v>u</v>
          </cell>
          <cell r="D474">
            <v>1</v>
          </cell>
          <cell r="E474">
            <v>78</v>
          </cell>
          <cell r="F474">
            <v>78</v>
          </cell>
        </row>
        <row r="475">
          <cell r="A475" t="str">
            <v>TP01.057</v>
          </cell>
          <cell r="B475" t="str">
            <v>Cemento PVC importado, 125 gramos (TANGIT)</v>
          </cell>
          <cell r="C475" t="str">
            <v>u</v>
          </cell>
          <cell r="D475">
            <v>1</v>
          </cell>
          <cell r="E475">
            <v>47</v>
          </cell>
          <cell r="F475">
            <v>47</v>
          </cell>
        </row>
        <row r="476">
          <cell r="A476" t="str">
            <v>TP02.</v>
          </cell>
          <cell r="B476" t="str">
            <v>Tuberias y Piezas Galvanizadas</v>
          </cell>
          <cell r="D476" t="str">
            <v/>
          </cell>
          <cell r="F476" t="str">
            <v/>
          </cell>
        </row>
        <row r="477">
          <cell r="A477" t="str">
            <v>TP02.001</v>
          </cell>
          <cell r="B477" t="str">
            <v>Tubo de 1/2" x 20', Galvanizado</v>
          </cell>
          <cell r="C477" t="str">
            <v>u</v>
          </cell>
          <cell r="D477">
            <v>1</v>
          </cell>
          <cell r="E477">
            <v>160</v>
          </cell>
          <cell r="F477">
            <v>160</v>
          </cell>
        </row>
        <row r="478">
          <cell r="A478" t="str">
            <v>TP02.002</v>
          </cell>
          <cell r="B478" t="str">
            <v>Tubo de 3/4" x 20', Galvanizado</v>
          </cell>
          <cell r="C478" t="str">
            <v>u</v>
          </cell>
          <cell r="D478">
            <v>1</v>
          </cell>
          <cell r="E478">
            <v>215</v>
          </cell>
          <cell r="F478">
            <v>215</v>
          </cell>
        </row>
        <row r="479">
          <cell r="A479" t="str">
            <v>TP02.003</v>
          </cell>
          <cell r="B479" t="str">
            <v>Tubo de 1" x 20', Galvanizado</v>
          </cell>
          <cell r="C479" t="str">
            <v>u</v>
          </cell>
          <cell r="D479">
            <v>1</v>
          </cell>
          <cell r="E479">
            <v>316</v>
          </cell>
          <cell r="F479">
            <v>316</v>
          </cell>
        </row>
        <row r="480">
          <cell r="A480" t="str">
            <v>TP02.004</v>
          </cell>
          <cell r="B480" t="str">
            <v>Tubo de 1 1/2" x 20', Galvanizado</v>
          </cell>
          <cell r="C480" t="str">
            <v>u</v>
          </cell>
          <cell r="D480">
            <v>1</v>
          </cell>
          <cell r="E480">
            <v>505</v>
          </cell>
          <cell r="F480">
            <v>505</v>
          </cell>
        </row>
        <row r="481">
          <cell r="A481" t="str">
            <v>TP02.005</v>
          </cell>
          <cell r="B481" t="str">
            <v>Tubo de 2" x 20', Galvanizado</v>
          </cell>
          <cell r="C481" t="str">
            <v>u</v>
          </cell>
          <cell r="D481">
            <v>1</v>
          </cell>
          <cell r="E481">
            <v>680</v>
          </cell>
          <cell r="F481">
            <v>680</v>
          </cell>
        </row>
        <row r="482">
          <cell r="A482" t="str">
            <v>TP02.006</v>
          </cell>
          <cell r="B482" t="str">
            <v>Tubo de 2 1/2" x 20', Galvanizado</v>
          </cell>
          <cell r="C482" t="str">
            <v>u</v>
          </cell>
          <cell r="D482">
            <v>1</v>
          </cell>
          <cell r="E482">
            <v>1075</v>
          </cell>
          <cell r="F482">
            <v>1075</v>
          </cell>
        </row>
        <row r="483">
          <cell r="A483" t="str">
            <v>TP02.007</v>
          </cell>
          <cell r="B483" t="str">
            <v>Tubo de 3" x 20', Galvanizado</v>
          </cell>
          <cell r="C483" t="str">
            <v>u</v>
          </cell>
          <cell r="D483">
            <v>1</v>
          </cell>
          <cell r="E483">
            <v>1400</v>
          </cell>
          <cell r="F483">
            <v>1400</v>
          </cell>
        </row>
        <row r="484">
          <cell r="A484" t="str">
            <v>TP02.008</v>
          </cell>
          <cell r="B484" t="str">
            <v>Tubo de 4" x 20', Galvanizado</v>
          </cell>
          <cell r="C484" t="str">
            <v>u</v>
          </cell>
          <cell r="D484">
            <v>1</v>
          </cell>
          <cell r="E484">
            <v>2740</v>
          </cell>
          <cell r="F484">
            <v>2740</v>
          </cell>
        </row>
        <row r="485">
          <cell r="A485" t="str">
            <v>TP02.009</v>
          </cell>
          <cell r="B485" t="str">
            <v>Codo de 1/2" x 90, Galvanizado</v>
          </cell>
          <cell r="C485" t="str">
            <v>u</v>
          </cell>
          <cell r="D485">
            <v>1</v>
          </cell>
          <cell r="E485">
            <v>4.5</v>
          </cell>
          <cell r="F485">
            <v>4.5</v>
          </cell>
        </row>
        <row r="486">
          <cell r="A486" t="str">
            <v>TP02.010</v>
          </cell>
          <cell r="B486" t="str">
            <v>Codo de 3/4" x 90, Galvanizado</v>
          </cell>
          <cell r="C486" t="str">
            <v>u</v>
          </cell>
          <cell r="D486">
            <v>1</v>
          </cell>
          <cell r="E486">
            <v>6.4</v>
          </cell>
          <cell r="F486">
            <v>6.4</v>
          </cell>
        </row>
        <row r="487">
          <cell r="A487" t="str">
            <v>TP02.011</v>
          </cell>
          <cell r="B487" t="str">
            <v>Codo de 1" x 90, Galvanizado</v>
          </cell>
          <cell r="C487" t="str">
            <v>u</v>
          </cell>
          <cell r="D487">
            <v>1</v>
          </cell>
          <cell r="E487">
            <v>7</v>
          </cell>
          <cell r="F487">
            <v>7</v>
          </cell>
        </row>
        <row r="488">
          <cell r="A488" t="str">
            <v>TP02.012</v>
          </cell>
          <cell r="B488" t="str">
            <v>Codo de 1 1/2" x 90, Galvanizado</v>
          </cell>
          <cell r="C488" t="str">
            <v>u</v>
          </cell>
          <cell r="D488">
            <v>1</v>
          </cell>
          <cell r="E488">
            <v>17.5</v>
          </cell>
          <cell r="F488">
            <v>17.5</v>
          </cell>
        </row>
        <row r="489">
          <cell r="A489" t="str">
            <v>TP02.013</v>
          </cell>
          <cell r="B489" t="str">
            <v>Codo de 2" x 90, Galvanizado</v>
          </cell>
          <cell r="C489" t="str">
            <v>u</v>
          </cell>
          <cell r="D489">
            <v>1</v>
          </cell>
          <cell r="E489">
            <v>27</v>
          </cell>
          <cell r="F489">
            <v>27</v>
          </cell>
        </row>
        <row r="490">
          <cell r="A490" t="str">
            <v>TP02.014</v>
          </cell>
          <cell r="B490" t="str">
            <v>Codo de 2 1/2" x 90, Galvanizado</v>
          </cell>
          <cell r="C490" t="str">
            <v>u</v>
          </cell>
          <cell r="D490">
            <v>1</v>
          </cell>
          <cell r="E490">
            <v>35</v>
          </cell>
          <cell r="F490">
            <v>35</v>
          </cell>
        </row>
        <row r="491">
          <cell r="A491" t="str">
            <v>TP02.015</v>
          </cell>
          <cell r="B491" t="str">
            <v>Codo de 3" x 90, Galvanizado</v>
          </cell>
          <cell r="C491" t="str">
            <v>u</v>
          </cell>
          <cell r="D491">
            <v>1</v>
          </cell>
          <cell r="E491">
            <v>52</v>
          </cell>
          <cell r="F491">
            <v>52</v>
          </cell>
        </row>
        <row r="492">
          <cell r="A492" t="str">
            <v>TP02.016</v>
          </cell>
          <cell r="B492" t="str">
            <v>Codo de 4" x 90, Galvanizado</v>
          </cell>
          <cell r="C492" t="str">
            <v>u</v>
          </cell>
          <cell r="D492">
            <v>1</v>
          </cell>
          <cell r="E492">
            <v>126</v>
          </cell>
          <cell r="F492">
            <v>126</v>
          </cell>
        </row>
        <row r="493">
          <cell r="A493" t="str">
            <v>TP02.017</v>
          </cell>
          <cell r="B493" t="str">
            <v>Codo Niple de 1/2" x 90, Galvanizado</v>
          </cell>
          <cell r="C493" t="str">
            <v>u</v>
          </cell>
          <cell r="D493">
            <v>1</v>
          </cell>
          <cell r="E493">
            <v>5.5</v>
          </cell>
          <cell r="F493">
            <v>5.5</v>
          </cell>
        </row>
        <row r="494">
          <cell r="A494" t="str">
            <v>TP02.018</v>
          </cell>
          <cell r="B494" t="str">
            <v>Codo Niple de 3/4" x 90, Galvanizado</v>
          </cell>
          <cell r="C494" t="str">
            <v>u</v>
          </cell>
          <cell r="D494">
            <v>1</v>
          </cell>
          <cell r="E494">
            <v>6.3</v>
          </cell>
          <cell r="F494">
            <v>6.3</v>
          </cell>
        </row>
        <row r="495">
          <cell r="A495" t="str">
            <v>TP02.019</v>
          </cell>
          <cell r="B495" t="str">
            <v>Codo Niple de 1" x 90, Galvanizado</v>
          </cell>
          <cell r="C495" t="str">
            <v>u</v>
          </cell>
          <cell r="D495">
            <v>1</v>
          </cell>
          <cell r="E495">
            <v>11.25</v>
          </cell>
          <cell r="F495">
            <v>11.25</v>
          </cell>
        </row>
        <row r="496">
          <cell r="A496" t="str">
            <v>TP02.020</v>
          </cell>
          <cell r="B496" t="str">
            <v>Codo Niple de 1 1/2" x 90, Galvanizado</v>
          </cell>
          <cell r="C496" t="str">
            <v>u</v>
          </cell>
          <cell r="D496">
            <v>1</v>
          </cell>
          <cell r="E496">
            <v>15</v>
          </cell>
          <cell r="F496">
            <v>15</v>
          </cell>
        </row>
        <row r="497">
          <cell r="A497" t="str">
            <v>TP02.021</v>
          </cell>
          <cell r="B497" t="str">
            <v>Codo Niple de 2" x 90, Galvanizado</v>
          </cell>
          <cell r="C497" t="str">
            <v>u</v>
          </cell>
          <cell r="D497">
            <v>1</v>
          </cell>
          <cell r="E497">
            <v>21</v>
          </cell>
          <cell r="F497">
            <v>21</v>
          </cell>
        </row>
        <row r="498">
          <cell r="A498" t="str">
            <v>TP02.022</v>
          </cell>
          <cell r="B498" t="str">
            <v>Tee de 1/2" , Galvanizada</v>
          </cell>
          <cell r="C498" t="str">
            <v>u</v>
          </cell>
          <cell r="D498">
            <v>1</v>
          </cell>
          <cell r="E498">
            <v>4</v>
          </cell>
          <cell r="F498">
            <v>4</v>
          </cell>
        </row>
        <row r="499">
          <cell r="A499" t="str">
            <v>TP02.023</v>
          </cell>
          <cell r="B499" t="str">
            <v>Tee de 3/4" , Galvanizada</v>
          </cell>
          <cell r="C499" t="str">
            <v>u</v>
          </cell>
          <cell r="D499">
            <v>1</v>
          </cell>
          <cell r="E499">
            <v>5.5</v>
          </cell>
          <cell r="F499">
            <v>5.5</v>
          </cell>
        </row>
        <row r="500">
          <cell r="A500" t="str">
            <v>TP02.024</v>
          </cell>
          <cell r="B500" t="str">
            <v>Tee de 1" , Galvanizada</v>
          </cell>
          <cell r="C500" t="str">
            <v>u</v>
          </cell>
          <cell r="D500">
            <v>1</v>
          </cell>
          <cell r="E500">
            <v>11.5</v>
          </cell>
          <cell r="F500">
            <v>11.5</v>
          </cell>
        </row>
        <row r="501">
          <cell r="A501" t="str">
            <v>TP02.025</v>
          </cell>
          <cell r="B501" t="str">
            <v>Tee de 1 1/2" , Galvanizada</v>
          </cell>
          <cell r="C501" t="str">
            <v>u</v>
          </cell>
          <cell r="D501">
            <v>1</v>
          </cell>
          <cell r="E501">
            <v>22</v>
          </cell>
          <cell r="F501">
            <v>22</v>
          </cell>
        </row>
        <row r="502">
          <cell r="A502" t="str">
            <v>TP02.026</v>
          </cell>
          <cell r="B502" t="str">
            <v>Tee de 2" , Galvanizada</v>
          </cell>
          <cell r="C502" t="str">
            <v>u</v>
          </cell>
          <cell r="D502">
            <v>1</v>
          </cell>
          <cell r="E502">
            <v>45</v>
          </cell>
          <cell r="F502">
            <v>45</v>
          </cell>
        </row>
        <row r="503">
          <cell r="A503" t="str">
            <v>TP02.027</v>
          </cell>
          <cell r="B503" t="str">
            <v>Tee de 2 1/2" , Galvanizada</v>
          </cell>
          <cell r="C503" t="str">
            <v>u</v>
          </cell>
          <cell r="D503">
            <v>1</v>
          </cell>
          <cell r="E503">
            <v>70</v>
          </cell>
          <cell r="F503">
            <v>70</v>
          </cell>
        </row>
        <row r="504">
          <cell r="A504" t="str">
            <v>TP02.028</v>
          </cell>
          <cell r="B504" t="str">
            <v>Tee de 3" , Galvanizada</v>
          </cell>
          <cell r="C504" t="str">
            <v>u</v>
          </cell>
          <cell r="D504">
            <v>1</v>
          </cell>
          <cell r="E504">
            <v>92</v>
          </cell>
          <cell r="F504">
            <v>92</v>
          </cell>
        </row>
        <row r="505">
          <cell r="A505" t="str">
            <v>TP02.029</v>
          </cell>
          <cell r="B505" t="str">
            <v>Tee de 4" , Galvanizada</v>
          </cell>
          <cell r="C505" t="str">
            <v>u</v>
          </cell>
          <cell r="D505">
            <v>1</v>
          </cell>
          <cell r="E505">
            <v>165</v>
          </cell>
          <cell r="F505">
            <v>165</v>
          </cell>
        </row>
        <row r="506">
          <cell r="A506" t="str">
            <v>TP02.030</v>
          </cell>
          <cell r="B506" t="str">
            <v>Unión Universal de 1/2" , Galvanizada</v>
          </cell>
          <cell r="C506" t="str">
            <v>u</v>
          </cell>
          <cell r="D506">
            <v>1</v>
          </cell>
          <cell r="E506">
            <v>19.5</v>
          </cell>
          <cell r="F506">
            <v>19.5</v>
          </cell>
        </row>
        <row r="507">
          <cell r="A507" t="str">
            <v>TP02.031</v>
          </cell>
          <cell r="B507" t="str">
            <v>Unión Universal de 3/4" , Galvanizada</v>
          </cell>
          <cell r="C507" t="str">
            <v>u</v>
          </cell>
          <cell r="D507">
            <v>1</v>
          </cell>
          <cell r="E507">
            <v>25</v>
          </cell>
          <cell r="F507">
            <v>25</v>
          </cell>
        </row>
        <row r="508">
          <cell r="A508" t="str">
            <v>TP02.032</v>
          </cell>
          <cell r="B508" t="str">
            <v>Unión Universal de 1" , Galvanizada</v>
          </cell>
          <cell r="C508" t="str">
            <v>u</v>
          </cell>
          <cell r="D508">
            <v>1</v>
          </cell>
          <cell r="E508">
            <v>30</v>
          </cell>
          <cell r="F508">
            <v>30</v>
          </cell>
        </row>
        <row r="509">
          <cell r="A509" t="str">
            <v>TP02.033</v>
          </cell>
          <cell r="B509" t="str">
            <v>Unión Universal de 1 1/2" , Galvanizada</v>
          </cell>
          <cell r="C509" t="str">
            <v>u</v>
          </cell>
          <cell r="D509">
            <v>1</v>
          </cell>
          <cell r="E509">
            <v>52</v>
          </cell>
          <cell r="F509">
            <v>52</v>
          </cell>
        </row>
        <row r="510">
          <cell r="A510" t="str">
            <v>TP02.034</v>
          </cell>
          <cell r="B510" t="str">
            <v>Unión Universal de 2" , Galvanizada</v>
          </cell>
          <cell r="C510" t="str">
            <v>u</v>
          </cell>
          <cell r="D510">
            <v>1</v>
          </cell>
          <cell r="E510">
            <v>78</v>
          </cell>
          <cell r="F510">
            <v>78</v>
          </cell>
        </row>
        <row r="511">
          <cell r="A511" t="str">
            <v>TP02.035</v>
          </cell>
          <cell r="B511" t="str">
            <v>Unión Universal de 2 1/2" , Galvanizada</v>
          </cell>
          <cell r="C511" t="str">
            <v>u</v>
          </cell>
          <cell r="D511">
            <v>1</v>
          </cell>
          <cell r="E511">
            <v>96</v>
          </cell>
          <cell r="F511">
            <v>96</v>
          </cell>
        </row>
        <row r="512">
          <cell r="A512" t="str">
            <v>TP02.036</v>
          </cell>
          <cell r="B512" t="str">
            <v>Unión Universal de 3" , Galvanizada</v>
          </cell>
          <cell r="C512" t="str">
            <v>u</v>
          </cell>
          <cell r="D512">
            <v>1</v>
          </cell>
          <cell r="E512">
            <v>160</v>
          </cell>
          <cell r="F512">
            <v>160</v>
          </cell>
        </row>
        <row r="513">
          <cell r="A513" t="str">
            <v>TP02.037</v>
          </cell>
          <cell r="B513" t="str">
            <v>Unión Universal de 4" , Galvanizada</v>
          </cell>
          <cell r="C513" t="str">
            <v>u</v>
          </cell>
          <cell r="D513">
            <v>1</v>
          </cell>
          <cell r="E513">
            <v>416</v>
          </cell>
          <cell r="F513">
            <v>416</v>
          </cell>
        </row>
        <row r="514">
          <cell r="A514" t="str">
            <v>TP02.038</v>
          </cell>
          <cell r="B514" t="str">
            <v>Tapón Macho de 1/2" , Galvanizado</v>
          </cell>
          <cell r="C514" t="str">
            <v>u</v>
          </cell>
          <cell r="D514">
            <v>1</v>
          </cell>
          <cell r="E514">
            <v>3</v>
          </cell>
          <cell r="F514">
            <v>3</v>
          </cell>
        </row>
        <row r="515">
          <cell r="A515" t="str">
            <v>TP02.039</v>
          </cell>
          <cell r="B515" t="str">
            <v>Tapón Macho de 3/4" , Galvanizado</v>
          </cell>
          <cell r="C515" t="str">
            <v>u</v>
          </cell>
          <cell r="D515">
            <v>1</v>
          </cell>
          <cell r="E515">
            <v>3.3</v>
          </cell>
          <cell r="F515">
            <v>3.3</v>
          </cell>
        </row>
        <row r="516">
          <cell r="A516" t="str">
            <v>TP02.040</v>
          </cell>
          <cell r="B516" t="str">
            <v>Tapón Macho de 1" , Galvanizado</v>
          </cell>
          <cell r="C516" t="str">
            <v>u</v>
          </cell>
          <cell r="D516">
            <v>1</v>
          </cell>
          <cell r="E516">
            <v>4.4000000000000004</v>
          </cell>
          <cell r="F516">
            <v>4.4000000000000004</v>
          </cell>
        </row>
        <row r="517">
          <cell r="A517" t="str">
            <v>TP02.041</v>
          </cell>
          <cell r="B517" t="str">
            <v>Tapón Macho de 1 1/2" , Galvanizado</v>
          </cell>
          <cell r="C517" t="str">
            <v>u</v>
          </cell>
          <cell r="D517">
            <v>1</v>
          </cell>
          <cell r="E517">
            <v>5.75</v>
          </cell>
          <cell r="F517">
            <v>5.75</v>
          </cell>
        </row>
        <row r="518">
          <cell r="A518" t="str">
            <v>TP02.042</v>
          </cell>
          <cell r="B518" t="str">
            <v>Tapón Macho de 2" , Galvanizado</v>
          </cell>
          <cell r="C518" t="str">
            <v>u</v>
          </cell>
          <cell r="D518">
            <v>1</v>
          </cell>
          <cell r="E518">
            <v>6.75</v>
          </cell>
          <cell r="F518">
            <v>6.75</v>
          </cell>
        </row>
        <row r="519">
          <cell r="A519" t="str">
            <v>TP02.043</v>
          </cell>
          <cell r="B519" t="str">
            <v>Tapón Macho de 2 1/2" , Galvanizado</v>
          </cell>
          <cell r="C519" t="str">
            <v>u</v>
          </cell>
          <cell r="D519">
            <v>1</v>
          </cell>
          <cell r="E519">
            <v>16</v>
          </cell>
          <cell r="F519">
            <v>16</v>
          </cell>
        </row>
        <row r="520">
          <cell r="A520" t="str">
            <v>TP02.044</v>
          </cell>
          <cell r="B520" t="str">
            <v>Tapón Macho de 3" , Galvanizado</v>
          </cell>
          <cell r="C520" t="str">
            <v>u</v>
          </cell>
          <cell r="D520">
            <v>1</v>
          </cell>
          <cell r="E520">
            <v>32</v>
          </cell>
          <cell r="F520">
            <v>32</v>
          </cell>
        </row>
        <row r="521">
          <cell r="A521" t="str">
            <v>TP02.045</v>
          </cell>
          <cell r="B521" t="str">
            <v>Tapón Macho de 4" , Galvanizado</v>
          </cell>
          <cell r="C521" t="str">
            <v>u</v>
          </cell>
          <cell r="D521">
            <v>1</v>
          </cell>
          <cell r="E521">
            <v>56</v>
          </cell>
          <cell r="F521">
            <v>56</v>
          </cell>
        </row>
        <row r="522">
          <cell r="A522" t="str">
            <v>TP02.046</v>
          </cell>
          <cell r="B522" t="str">
            <v>Tapón Hembra de 1/2" , Galvanizado</v>
          </cell>
          <cell r="C522" t="str">
            <v>u</v>
          </cell>
          <cell r="D522">
            <v>1</v>
          </cell>
          <cell r="E522">
            <v>2.2000000000000002</v>
          </cell>
          <cell r="F522">
            <v>2.2000000000000002</v>
          </cell>
        </row>
        <row r="523">
          <cell r="A523" t="str">
            <v>TP02.047</v>
          </cell>
          <cell r="B523" t="str">
            <v>Tapón Hembra de 3/4" , Galvanizado</v>
          </cell>
          <cell r="C523" t="str">
            <v>u</v>
          </cell>
          <cell r="D523">
            <v>1</v>
          </cell>
          <cell r="E523">
            <v>2.75</v>
          </cell>
          <cell r="F523">
            <v>2.75</v>
          </cell>
        </row>
        <row r="524">
          <cell r="A524" t="str">
            <v>TP02.048</v>
          </cell>
          <cell r="B524" t="str">
            <v>Tapón Hembra de 1" , Galvanizado</v>
          </cell>
          <cell r="C524" t="str">
            <v>u</v>
          </cell>
          <cell r="D524">
            <v>1</v>
          </cell>
          <cell r="E524">
            <v>4</v>
          </cell>
          <cell r="F524">
            <v>4</v>
          </cell>
        </row>
        <row r="525">
          <cell r="A525" t="str">
            <v>TP02.049</v>
          </cell>
          <cell r="B525" t="str">
            <v>Tapón Hembra de 1 1/2" , Galvanizado</v>
          </cell>
          <cell r="C525" t="str">
            <v>u</v>
          </cell>
          <cell r="D525">
            <v>1</v>
          </cell>
          <cell r="E525">
            <v>10</v>
          </cell>
          <cell r="F525">
            <v>10</v>
          </cell>
        </row>
        <row r="526">
          <cell r="A526" t="str">
            <v>TP02.050</v>
          </cell>
          <cell r="B526" t="str">
            <v>Tapón Hembra de 2" , Galvanizado</v>
          </cell>
          <cell r="C526" t="str">
            <v>u</v>
          </cell>
          <cell r="D526">
            <v>1</v>
          </cell>
          <cell r="E526">
            <v>14</v>
          </cell>
          <cell r="F526">
            <v>14</v>
          </cell>
        </row>
        <row r="527">
          <cell r="A527" t="str">
            <v>TP02.051</v>
          </cell>
          <cell r="B527" t="str">
            <v>Tapón Hembra de 2 1/2" , Galvanizado</v>
          </cell>
          <cell r="C527" t="str">
            <v>u</v>
          </cell>
          <cell r="D527">
            <v>1</v>
          </cell>
          <cell r="E527">
            <v>21</v>
          </cell>
          <cell r="F527">
            <v>21</v>
          </cell>
        </row>
        <row r="528">
          <cell r="A528" t="str">
            <v>TP02.052</v>
          </cell>
          <cell r="B528" t="str">
            <v>Tapón Hembra de 3" , Galvanizado</v>
          </cell>
          <cell r="C528" t="str">
            <v>u</v>
          </cell>
          <cell r="D528">
            <v>1</v>
          </cell>
          <cell r="E528">
            <v>29</v>
          </cell>
          <cell r="F528">
            <v>29</v>
          </cell>
        </row>
        <row r="529">
          <cell r="A529" t="str">
            <v>TP02.053</v>
          </cell>
          <cell r="B529" t="str">
            <v>Tapón Hembra de 4" , Galvanizado</v>
          </cell>
          <cell r="C529" t="str">
            <v>u</v>
          </cell>
          <cell r="D529">
            <v>1</v>
          </cell>
          <cell r="E529">
            <v>48</v>
          </cell>
          <cell r="F529">
            <v>48</v>
          </cell>
        </row>
        <row r="530">
          <cell r="A530" t="str">
            <v>TP02.054</v>
          </cell>
          <cell r="B530" t="str">
            <v>Reducción "bushing" de 1/2" a 3/8", Galvanizada</v>
          </cell>
          <cell r="C530" t="str">
            <v>u</v>
          </cell>
          <cell r="D530">
            <v>1</v>
          </cell>
          <cell r="E530">
            <v>3.5</v>
          </cell>
          <cell r="F530">
            <v>3.5</v>
          </cell>
        </row>
        <row r="531">
          <cell r="A531" t="str">
            <v>TP02.055</v>
          </cell>
          <cell r="B531" t="str">
            <v>Reducción "bushing" de 3/4" a 1/2", Galvanizada</v>
          </cell>
          <cell r="C531" t="str">
            <v>u</v>
          </cell>
          <cell r="D531">
            <v>1</v>
          </cell>
          <cell r="E531">
            <v>3.75</v>
          </cell>
          <cell r="F531">
            <v>3.75</v>
          </cell>
        </row>
        <row r="532">
          <cell r="A532" t="str">
            <v>TP02.056</v>
          </cell>
          <cell r="B532" t="str">
            <v>Reducción "bushing" de 1" a 3/4", Galvanizada</v>
          </cell>
          <cell r="C532" t="str">
            <v>u</v>
          </cell>
          <cell r="D532">
            <v>1</v>
          </cell>
          <cell r="E532">
            <v>4</v>
          </cell>
          <cell r="F532">
            <v>4</v>
          </cell>
        </row>
        <row r="533">
          <cell r="A533" t="str">
            <v>TP02.057</v>
          </cell>
          <cell r="B533" t="str">
            <v>Reducción "bushing" de 2" a 3/4", Galvanizada</v>
          </cell>
          <cell r="C533" t="str">
            <v>u</v>
          </cell>
          <cell r="D533">
            <v>1</v>
          </cell>
          <cell r="E533">
            <v>14.25</v>
          </cell>
          <cell r="F533">
            <v>14.25</v>
          </cell>
        </row>
        <row r="534">
          <cell r="A534" t="str">
            <v>TP02.058</v>
          </cell>
          <cell r="B534" t="str">
            <v>Reducción "bushing" de 2" a 1", Galvanizada</v>
          </cell>
          <cell r="C534" t="str">
            <v>u</v>
          </cell>
          <cell r="D534">
            <v>1</v>
          </cell>
          <cell r="E534">
            <v>14.25</v>
          </cell>
          <cell r="F534">
            <v>14.25</v>
          </cell>
        </row>
        <row r="535">
          <cell r="A535" t="str">
            <v>TP02.059</v>
          </cell>
          <cell r="B535" t="str">
            <v>Reducción "bushing" de 2 1/2" a 1", Galvanizada</v>
          </cell>
          <cell r="C535" t="str">
            <v>u</v>
          </cell>
          <cell r="D535">
            <v>1</v>
          </cell>
          <cell r="E535">
            <v>24</v>
          </cell>
          <cell r="F535">
            <v>24</v>
          </cell>
        </row>
        <row r="536">
          <cell r="A536" t="str">
            <v>TP02.060</v>
          </cell>
          <cell r="B536" t="str">
            <v>Reducción copa de 1/2" a 3/8", Galvanizada</v>
          </cell>
          <cell r="C536" t="str">
            <v>u</v>
          </cell>
          <cell r="D536">
            <v>1</v>
          </cell>
          <cell r="E536">
            <v>3.75</v>
          </cell>
          <cell r="F536">
            <v>3.75</v>
          </cell>
        </row>
        <row r="537">
          <cell r="A537" t="str">
            <v>TP02.061</v>
          </cell>
          <cell r="B537" t="str">
            <v>Reducción copa de 3/4" a 1/2", Galvanizada</v>
          </cell>
          <cell r="C537" t="str">
            <v>u</v>
          </cell>
          <cell r="D537">
            <v>1</v>
          </cell>
          <cell r="E537">
            <v>5.5</v>
          </cell>
          <cell r="F537">
            <v>5.5</v>
          </cell>
        </row>
        <row r="538">
          <cell r="A538" t="str">
            <v>TP02.062</v>
          </cell>
          <cell r="B538" t="str">
            <v>Reducción copa de 1" a 3/4", Galvanizada</v>
          </cell>
          <cell r="C538" t="str">
            <v>u</v>
          </cell>
          <cell r="D538">
            <v>1</v>
          </cell>
          <cell r="E538">
            <v>7</v>
          </cell>
          <cell r="F538">
            <v>7</v>
          </cell>
        </row>
        <row r="539">
          <cell r="A539" t="str">
            <v>TP02.063</v>
          </cell>
          <cell r="B539" t="str">
            <v>Reducción copa de 2" a 3/4", Galvanizada</v>
          </cell>
          <cell r="C539" t="str">
            <v>u</v>
          </cell>
          <cell r="D539">
            <v>1</v>
          </cell>
          <cell r="E539">
            <v>18.5</v>
          </cell>
          <cell r="F539">
            <v>18.5</v>
          </cell>
        </row>
        <row r="540">
          <cell r="A540" t="str">
            <v>TP02.064</v>
          </cell>
          <cell r="B540" t="str">
            <v>Reducción copa de 2" a 1", Galvanizada</v>
          </cell>
          <cell r="C540" t="str">
            <v>u</v>
          </cell>
          <cell r="D540">
            <v>1</v>
          </cell>
          <cell r="E540">
            <v>18.5</v>
          </cell>
          <cell r="F540">
            <v>18.5</v>
          </cell>
        </row>
        <row r="541">
          <cell r="A541" t="str">
            <v>TP02.065</v>
          </cell>
          <cell r="B541" t="str">
            <v>Reducción copa de 2 1/2" a 1", Galvanizada</v>
          </cell>
          <cell r="C541" t="str">
            <v>u</v>
          </cell>
          <cell r="D541">
            <v>1</v>
          </cell>
          <cell r="E541">
            <v>25.75</v>
          </cell>
          <cell r="F541">
            <v>25.75</v>
          </cell>
        </row>
        <row r="542">
          <cell r="A542" t="str">
            <v>TP02.066</v>
          </cell>
          <cell r="B542" t="str">
            <v>Niple de 1/2" x 4", Galvanizado</v>
          </cell>
          <cell r="C542" t="str">
            <v>u</v>
          </cell>
          <cell r="D542">
            <v>1</v>
          </cell>
          <cell r="E542">
            <v>5</v>
          </cell>
          <cell r="F542">
            <v>5</v>
          </cell>
        </row>
        <row r="543">
          <cell r="A543" t="str">
            <v>TP02.067</v>
          </cell>
          <cell r="B543" t="str">
            <v>Niple de 3/4" x 4", Galvanizado</v>
          </cell>
          <cell r="C543" t="str">
            <v>u</v>
          </cell>
          <cell r="D543">
            <v>1</v>
          </cell>
          <cell r="E543">
            <v>14.5</v>
          </cell>
          <cell r="F543">
            <v>14.5</v>
          </cell>
        </row>
        <row r="544">
          <cell r="A544" t="str">
            <v>TP02.068</v>
          </cell>
          <cell r="B544" t="str">
            <v>Niple de 1" x 4", Galvanizado</v>
          </cell>
          <cell r="C544" t="str">
            <v>u</v>
          </cell>
          <cell r="D544">
            <v>1</v>
          </cell>
          <cell r="E544">
            <v>21.25</v>
          </cell>
          <cell r="F544">
            <v>21.25</v>
          </cell>
        </row>
        <row r="545">
          <cell r="A545" t="str">
            <v>TP02.069</v>
          </cell>
          <cell r="B545" t="str">
            <v>Niple de 1 1/2" x 4", Galvanizado</v>
          </cell>
          <cell r="C545" t="str">
            <v>u</v>
          </cell>
          <cell r="D545">
            <v>1</v>
          </cell>
          <cell r="E545">
            <v>16.2</v>
          </cell>
          <cell r="F545">
            <v>16.2</v>
          </cell>
        </row>
        <row r="546">
          <cell r="A546" t="str">
            <v>TP02.070</v>
          </cell>
          <cell r="B546" t="str">
            <v>Niple de 2" x 4", Galvanizado</v>
          </cell>
          <cell r="C546" t="str">
            <v>u</v>
          </cell>
          <cell r="D546">
            <v>1</v>
          </cell>
          <cell r="E546">
            <v>21.5</v>
          </cell>
          <cell r="F546">
            <v>21.5</v>
          </cell>
        </row>
        <row r="547">
          <cell r="A547" t="str">
            <v>TP02.071</v>
          </cell>
          <cell r="B547" t="str">
            <v>Rollo de Teflon de 1/2"</v>
          </cell>
          <cell r="C547" t="str">
            <v>u</v>
          </cell>
          <cell r="D547">
            <v>1</v>
          </cell>
          <cell r="E547">
            <v>3</v>
          </cell>
          <cell r="F547">
            <v>3</v>
          </cell>
        </row>
        <row r="548">
          <cell r="A548" t="str">
            <v>TP02.072</v>
          </cell>
          <cell r="B548" t="str">
            <v>Rollo de Teflon de 3/4"</v>
          </cell>
          <cell r="C548" t="str">
            <v>u</v>
          </cell>
          <cell r="D548">
            <v>1</v>
          </cell>
          <cell r="E548">
            <v>10.6</v>
          </cell>
          <cell r="F548">
            <v>10.6</v>
          </cell>
        </row>
        <row r="549">
          <cell r="A549" t="str">
            <v>TP03.</v>
          </cell>
          <cell r="B549" t="str">
            <v>Tuberías y Piezas PVC Presión</v>
          </cell>
          <cell r="D549" t="str">
            <v/>
          </cell>
          <cell r="F549" t="str">
            <v/>
          </cell>
        </row>
        <row r="550">
          <cell r="A550" t="str">
            <v>TP03.001</v>
          </cell>
          <cell r="B550" t="str">
            <v>Tubo de 1/2" x 20', PVC SCH-40</v>
          </cell>
          <cell r="C550" t="str">
            <v>u</v>
          </cell>
          <cell r="D550">
            <v>1</v>
          </cell>
          <cell r="E550">
            <v>42</v>
          </cell>
          <cell r="F550">
            <v>42</v>
          </cell>
        </row>
        <row r="551">
          <cell r="A551" t="str">
            <v>TP03.002</v>
          </cell>
          <cell r="B551" t="str">
            <v>Tubo de 3/4" x 20', PVC SCH-40</v>
          </cell>
          <cell r="C551" t="str">
            <v>u</v>
          </cell>
          <cell r="D551">
            <v>1</v>
          </cell>
          <cell r="E551">
            <v>55.5</v>
          </cell>
          <cell r="F551">
            <v>55.5</v>
          </cell>
        </row>
        <row r="552">
          <cell r="A552" t="str">
            <v>TP03.003</v>
          </cell>
          <cell r="B552" t="str">
            <v>Tubo de 1" x 20', PVC SCH-40</v>
          </cell>
          <cell r="C552" t="str">
            <v>u</v>
          </cell>
          <cell r="D552">
            <v>1</v>
          </cell>
          <cell r="E552">
            <v>74</v>
          </cell>
          <cell r="F552">
            <v>74</v>
          </cell>
        </row>
        <row r="553">
          <cell r="A553" t="str">
            <v>TP03.004</v>
          </cell>
          <cell r="B553" t="str">
            <v>Tubo de 1 1/2" x 20', PVC SCH-40</v>
          </cell>
          <cell r="C553" t="str">
            <v>u</v>
          </cell>
          <cell r="D553">
            <v>1</v>
          </cell>
          <cell r="E553">
            <v>130</v>
          </cell>
          <cell r="F553">
            <v>130</v>
          </cell>
        </row>
        <row r="554">
          <cell r="A554" t="str">
            <v>TP03.005</v>
          </cell>
          <cell r="B554" t="str">
            <v>Tubo de 2" x 20', PVC SCH-40</v>
          </cell>
          <cell r="C554" t="str">
            <v>u</v>
          </cell>
          <cell r="D554">
            <v>1</v>
          </cell>
          <cell r="E554">
            <v>185</v>
          </cell>
          <cell r="F554">
            <v>185</v>
          </cell>
        </row>
        <row r="555">
          <cell r="A555" t="str">
            <v>TP03.006</v>
          </cell>
          <cell r="B555" t="str">
            <v>Tubo de 3" x 20', PVC SCH-40</v>
          </cell>
          <cell r="C555" t="str">
            <v>u</v>
          </cell>
          <cell r="D555">
            <v>1</v>
          </cell>
          <cell r="E555">
            <v>324</v>
          </cell>
          <cell r="F555">
            <v>324</v>
          </cell>
        </row>
        <row r="556">
          <cell r="A556" t="str">
            <v>TP03.007</v>
          </cell>
          <cell r="B556" t="str">
            <v>Tubo de 4" x 20', PVC SCH-40</v>
          </cell>
          <cell r="C556" t="str">
            <v>u</v>
          </cell>
          <cell r="D556">
            <v>1</v>
          </cell>
          <cell r="E556">
            <v>519</v>
          </cell>
          <cell r="F556">
            <v>519</v>
          </cell>
        </row>
        <row r="557">
          <cell r="A557" t="str">
            <v>TP03.008</v>
          </cell>
          <cell r="B557" t="str">
            <v>Codo de 1/2" x 90, PVC Presión</v>
          </cell>
          <cell r="C557" t="str">
            <v>u</v>
          </cell>
          <cell r="D557">
            <v>1</v>
          </cell>
          <cell r="E557">
            <v>1.65</v>
          </cell>
          <cell r="F557">
            <v>1.65</v>
          </cell>
        </row>
        <row r="558">
          <cell r="A558" t="str">
            <v>TP03.009</v>
          </cell>
          <cell r="B558" t="str">
            <v>Codo de 3/4" x 90, PVC Presión</v>
          </cell>
          <cell r="C558" t="str">
            <v>u</v>
          </cell>
          <cell r="D558">
            <v>1</v>
          </cell>
          <cell r="E558">
            <v>2.35</v>
          </cell>
          <cell r="F558">
            <v>2.35</v>
          </cell>
        </row>
        <row r="559">
          <cell r="A559" t="str">
            <v>TP03.010</v>
          </cell>
          <cell r="B559" t="str">
            <v>Codo de 1" x 90, PVC Presión</v>
          </cell>
          <cell r="C559" t="str">
            <v>u</v>
          </cell>
          <cell r="D559">
            <v>1</v>
          </cell>
          <cell r="E559">
            <v>5</v>
          </cell>
          <cell r="F559">
            <v>5</v>
          </cell>
        </row>
        <row r="560">
          <cell r="A560" t="str">
            <v>TP03.011</v>
          </cell>
          <cell r="B560" t="str">
            <v>Codo de 1 1/2" x 90, PVC Presión</v>
          </cell>
          <cell r="C560" t="str">
            <v>u</v>
          </cell>
          <cell r="D560">
            <v>1</v>
          </cell>
          <cell r="E560">
            <v>10</v>
          </cell>
          <cell r="F560">
            <v>10</v>
          </cell>
        </row>
        <row r="561">
          <cell r="A561" t="str">
            <v>TP03.012</v>
          </cell>
          <cell r="B561" t="str">
            <v>Codo de 2" x 90, PVC Presión</v>
          </cell>
          <cell r="C561" t="str">
            <v>u</v>
          </cell>
          <cell r="D561">
            <v>1</v>
          </cell>
          <cell r="E561">
            <v>16.5</v>
          </cell>
          <cell r="F561">
            <v>16.5</v>
          </cell>
        </row>
        <row r="562">
          <cell r="A562" t="str">
            <v>TP03.013</v>
          </cell>
          <cell r="B562" t="str">
            <v>Codo de 3" x 90, PVC Presión</v>
          </cell>
          <cell r="C562" t="str">
            <v>u</v>
          </cell>
          <cell r="D562">
            <v>1</v>
          </cell>
          <cell r="E562">
            <v>50</v>
          </cell>
          <cell r="F562">
            <v>50</v>
          </cell>
        </row>
        <row r="563">
          <cell r="A563" t="str">
            <v>TP03.014</v>
          </cell>
          <cell r="B563" t="str">
            <v>Codo de 4" x 90, PVC Presión</v>
          </cell>
          <cell r="C563" t="str">
            <v>u</v>
          </cell>
          <cell r="D563">
            <v>1</v>
          </cell>
          <cell r="E563">
            <v>78</v>
          </cell>
          <cell r="F563">
            <v>78</v>
          </cell>
        </row>
        <row r="564">
          <cell r="A564" t="str">
            <v>TP03.015</v>
          </cell>
          <cell r="B564" t="str">
            <v>Codo de 6" x 90, PVC Presión</v>
          </cell>
          <cell r="C564" t="str">
            <v>u</v>
          </cell>
          <cell r="D564">
            <v>1</v>
          </cell>
          <cell r="E564">
            <v>320</v>
          </cell>
          <cell r="F564">
            <v>320</v>
          </cell>
        </row>
        <row r="565">
          <cell r="A565" t="str">
            <v>TP03.016</v>
          </cell>
          <cell r="B565" t="str">
            <v>Tee de 1/2" , PVC Presión</v>
          </cell>
          <cell r="C565" t="str">
            <v>u</v>
          </cell>
          <cell r="D565">
            <v>1</v>
          </cell>
          <cell r="E565">
            <v>2.5</v>
          </cell>
          <cell r="F565">
            <v>2.5</v>
          </cell>
        </row>
        <row r="566">
          <cell r="A566" t="str">
            <v>TP03.017</v>
          </cell>
          <cell r="B566" t="str">
            <v>Tee de 3/4" , PVC Presión</v>
          </cell>
          <cell r="C566" t="str">
            <v>u</v>
          </cell>
          <cell r="D566">
            <v>1</v>
          </cell>
          <cell r="E566">
            <v>3.25</v>
          </cell>
          <cell r="F566">
            <v>3.25</v>
          </cell>
        </row>
        <row r="567">
          <cell r="A567" t="str">
            <v>TP03.018</v>
          </cell>
          <cell r="B567" t="str">
            <v>Tee de 1" , PVC Presión</v>
          </cell>
          <cell r="C567" t="str">
            <v>u</v>
          </cell>
          <cell r="D567">
            <v>1</v>
          </cell>
          <cell r="E567">
            <v>7</v>
          </cell>
          <cell r="F567">
            <v>7</v>
          </cell>
        </row>
        <row r="568">
          <cell r="A568" t="str">
            <v>TP03.019</v>
          </cell>
          <cell r="B568" t="str">
            <v>Tee de 1 1/2" , PVC Presión</v>
          </cell>
          <cell r="C568" t="str">
            <v>u</v>
          </cell>
          <cell r="D568">
            <v>1</v>
          </cell>
          <cell r="E568">
            <v>14.5</v>
          </cell>
          <cell r="F568">
            <v>14.5</v>
          </cell>
        </row>
        <row r="569">
          <cell r="A569" t="str">
            <v>TP03.020</v>
          </cell>
          <cell r="B569" t="str">
            <v>Tee de 2" , PVC Presión</v>
          </cell>
          <cell r="C569" t="str">
            <v>u</v>
          </cell>
          <cell r="D569">
            <v>1</v>
          </cell>
          <cell r="E569">
            <v>24.5</v>
          </cell>
          <cell r="F569">
            <v>24.5</v>
          </cell>
        </row>
        <row r="570">
          <cell r="A570" t="str">
            <v>TP03.021</v>
          </cell>
          <cell r="B570" t="str">
            <v>Tee de 3" , PVC Presión</v>
          </cell>
          <cell r="C570" t="str">
            <v>u</v>
          </cell>
          <cell r="D570">
            <v>1</v>
          </cell>
          <cell r="E570">
            <v>88.8</v>
          </cell>
          <cell r="F570">
            <v>88.8</v>
          </cell>
        </row>
        <row r="571">
          <cell r="A571" t="str">
            <v>TP03.022</v>
          </cell>
          <cell r="B571" t="str">
            <v>Tee de 4" , PVC Presión</v>
          </cell>
          <cell r="C571" t="str">
            <v>u</v>
          </cell>
          <cell r="D571">
            <v>1</v>
          </cell>
          <cell r="E571">
            <v>144</v>
          </cell>
          <cell r="F571">
            <v>144</v>
          </cell>
        </row>
        <row r="572">
          <cell r="A572" t="str">
            <v>TP03.023</v>
          </cell>
          <cell r="B572" t="str">
            <v>Tee de 6" , PVC Presión</v>
          </cell>
          <cell r="C572" t="str">
            <v>u</v>
          </cell>
          <cell r="D572">
            <v>1</v>
          </cell>
          <cell r="E572">
            <v>355</v>
          </cell>
          <cell r="F572">
            <v>355</v>
          </cell>
        </row>
        <row r="573">
          <cell r="A573" t="str">
            <v>TP03.024</v>
          </cell>
          <cell r="B573" t="str">
            <v>Unión Universal de 1/2" , PVC Presión</v>
          </cell>
          <cell r="C573" t="str">
            <v>u</v>
          </cell>
          <cell r="D573">
            <v>1</v>
          </cell>
          <cell r="E573">
            <v>20</v>
          </cell>
          <cell r="F573">
            <v>20</v>
          </cell>
        </row>
        <row r="574">
          <cell r="A574" t="str">
            <v>TP03.025</v>
          </cell>
          <cell r="B574" t="str">
            <v>Unión Universal de 3/4" , PVC Presión</v>
          </cell>
          <cell r="C574" t="str">
            <v>u</v>
          </cell>
          <cell r="D574">
            <v>1</v>
          </cell>
          <cell r="E574">
            <v>27.5</v>
          </cell>
          <cell r="F574">
            <v>27.5</v>
          </cell>
        </row>
        <row r="575">
          <cell r="A575" t="str">
            <v>TP03.026</v>
          </cell>
          <cell r="B575" t="str">
            <v>Unión Universal de 1" , PVC Presión</v>
          </cell>
          <cell r="C575" t="str">
            <v>u</v>
          </cell>
          <cell r="D575">
            <v>1</v>
          </cell>
          <cell r="E575">
            <v>42</v>
          </cell>
          <cell r="F575">
            <v>42</v>
          </cell>
        </row>
        <row r="576">
          <cell r="A576" t="str">
            <v>TP03.027</v>
          </cell>
          <cell r="B576" t="str">
            <v>Unión Universal de 1 1/2" , PVC Presión</v>
          </cell>
          <cell r="C576" t="str">
            <v>u</v>
          </cell>
          <cell r="D576">
            <v>1</v>
          </cell>
          <cell r="E576">
            <v>69</v>
          </cell>
          <cell r="F576">
            <v>69</v>
          </cell>
        </row>
        <row r="577">
          <cell r="A577" t="str">
            <v>TP03.028</v>
          </cell>
          <cell r="B577" t="str">
            <v>Unión Universal de 2" , PVC Presión</v>
          </cell>
          <cell r="C577" t="str">
            <v>u</v>
          </cell>
          <cell r="D577">
            <v>1</v>
          </cell>
          <cell r="E577">
            <v>79</v>
          </cell>
          <cell r="F577">
            <v>79</v>
          </cell>
        </row>
        <row r="578">
          <cell r="A578" t="str">
            <v>TP03.029</v>
          </cell>
          <cell r="B578" t="str">
            <v>Unión Universal de 3" , PVC Presión</v>
          </cell>
          <cell r="C578" t="str">
            <v>u</v>
          </cell>
          <cell r="D578">
            <v>1</v>
          </cell>
          <cell r="E578">
            <v>166</v>
          </cell>
          <cell r="F578">
            <v>166</v>
          </cell>
        </row>
        <row r="579">
          <cell r="A579" t="str">
            <v>TP03.030</v>
          </cell>
          <cell r="B579" t="str">
            <v>Adaptador Macho de 1/2" , PVC Presión</v>
          </cell>
          <cell r="C579" t="str">
            <v>u</v>
          </cell>
          <cell r="D579">
            <v>1</v>
          </cell>
          <cell r="E579">
            <v>1.75</v>
          </cell>
          <cell r="F579">
            <v>1.75</v>
          </cell>
        </row>
        <row r="580">
          <cell r="A580" t="str">
            <v>TP03.031</v>
          </cell>
          <cell r="B580" t="str">
            <v>Adaptador Macho de 3/4" , PVC Presión</v>
          </cell>
          <cell r="C580" t="str">
            <v>u</v>
          </cell>
          <cell r="D580">
            <v>1</v>
          </cell>
          <cell r="E580">
            <v>2</v>
          </cell>
          <cell r="F580">
            <v>2</v>
          </cell>
        </row>
        <row r="581">
          <cell r="A581" t="str">
            <v>TP03.032</v>
          </cell>
          <cell r="B581" t="str">
            <v>Adaptador Macho de 1" , PVC Presión</v>
          </cell>
          <cell r="C581" t="str">
            <v>u</v>
          </cell>
          <cell r="D581">
            <v>1</v>
          </cell>
          <cell r="E581">
            <v>3</v>
          </cell>
          <cell r="F581">
            <v>3</v>
          </cell>
        </row>
        <row r="582">
          <cell r="A582" t="str">
            <v>TP03.033</v>
          </cell>
          <cell r="B582" t="str">
            <v>Adaptador Macho de 1 1/2" , PVC Presión</v>
          </cell>
          <cell r="C582" t="str">
            <v>u</v>
          </cell>
          <cell r="D582">
            <v>1</v>
          </cell>
          <cell r="E582">
            <v>6.25</v>
          </cell>
          <cell r="F582">
            <v>6.25</v>
          </cell>
        </row>
        <row r="583">
          <cell r="A583" t="str">
            <v>TP03.034</v>
          </cell>
          <cell r="B583" t="str">
            <v>Adaptador Macho de 2" , PVC Presión</v>
          </cell>
          <cell r="C583" t="str">
            <v>u</v>
          </cell>
          <cell r="D583">
            <v>1</v>
          </cell>
          <cell r="E583">
            <v>8.25</v>
          </cell>
          <cell r="F583">
            <v>8.25</v>
          </cell>
        </row>
        <row r="584">
          <cell r="A584" t="str">
            <v>TP03.035</v>
          </cell>
          <cell r="B584" t="str">
            <v>Adaptador Macho de 3" , PVC Presión</v>
          </cell>
          <cell r="C584" t="str">
            <v>u</v>
          </cell>
          <cell r="D584">
            <v>1</v>
          </cell>
          <cell r="E584">
            <v>30</v>
          </cell>
          <cell r="F584">
            <v>30</v>
          </cell>
        </row>
        <row r="585">
          <cell r="A585" t="str">
            <v>TP03.036</v>
          </cell>
          <cell r="B585" t="str">
            <v>Adaptador Macho de 4" , PVC Presión</v>
          </cell>
          <cell r="C585" t="str">
            <v>u</v>
          </cell>
          <cell r="D585">
            <v>1</v>
          </cell>
          <cell r="E585">
            <v>48</v>
          </cell>
          <cell r="F585">
            <v>48</v>
          </cell>
        </row>
        <row r="586">
          <cell r="A586" t="str">
            <v>TP03.037</v>
          </cell>
          <cell r="B586" t="str">
            <v>Adaptador Hembra de 1/2" , PVC Presión</v>
          </cell>
          <cell r="C586" t="str">
            <v>u</v>
          </cell>
          <cell r="D586">
            <v>1</v>
          </cell>
          <cell r="E586">
            <v>1.5</v>
          </cell>
          <cell r="F586">
            <v>1.5</v>
          </cell>
        </row>
        <row r="587">
          <cell r="A587" t="str">
            <v>TP03.038</v>
          </cell>
          <cell r="B587" t="str">
            <v>Adaptador Hembra de 3/4" , PVC Presión</v>
          </cell>
          <cell r="C587" t="str">
            <v>u</v>
          </cell>
          <cell r="D587">
            <v>1</v>
          </cell>
          <cell r="E587">
            <v>2.1</v>
          </cell>
          <cell r="F587">
            <v>2.1</v>
          </cell>
        </row>
        <row r="588">
          <cell r="A588" t="str">
            <v>TP03.039</v>
          </cell>
          <cell r="B588" t="str">
            <v>Adaptador Hembra de 1" , PVC Presión</v>
          </cell>
          <cell r="C588" t="str">
            <v>u</v>
          </cell>
          <cell r="D588">
            <v>1</v>
          </cell>
          <cell r="E588">
            <v>3.35</v>
          </cell>
          <cell r="F588">
            <v>3.35</v>
          </cell>
        </row>
        <row r="589">
          <cell r="A589" t="str">
            <v>TP03.040</v>
          </cell>
          <cell r="B589" t="str">
            <v>Adaptador Hembra de 1 1/2" , PVC Presión</v>
          </cell>
          <cell r="C589" t="str">
            <v>u</v>
          </cell>
          <cell r="D589">
            <v>1</v>
          </cell>
          <cell r="E589">
            <v>6.95</v>
          </cell>
          <cell r="F589">
            <v>6.95</v>
          </cell>
        </row>
        <row r="590">
          <cell r="A590" t="str">
            <v>TP03.041</v>
          </cell>
          <cell r="B590" t="str">
            <v>Adaptador Hembra de 2" , PVC Presión</v>
          </cell>
          <cell r="C590" t="str">
            <v>u</v>
          </cell>
          <cell r="D590">
            <v>1</v>
          </cell>
          <cell r="E590">
            <v>9</v>
          </cell>
          <cell r="F590">
            <v>9</v>
          </cell>
        </row>
        <row r="591">
          <cell r="A591" t="str">
            <v>TP03.042</v>
          </cell>
          <cell r="B591" t="str">
            <v>Adaptador Hembra de 3" , PVC Presión</v>
          </cell>
          <cell r="C591" t="str">
            <v>u</v>
          </cell>
          <cell r="D591">
            <v>1</v>
          </cell>
          <cell r="E591">
            <v>20</v>
          </cell>
          <cell r="F591">
            <v>20</v>
          </cell>
        </row>
        <row r="592">
          <cell r="A592" t="str">
            <v>TP03.043</v>
          </cell>
          <cell r="B592" t="str">
            <v>Adaptador Hembra de 4" , PVC Presión</v>
          </cell>
          <cell r="C592" t="str">
            <v>u</v>
          </cell>
          <cell r="D592">
            <v>1</v>
          </cell>
          <cell r="E592">
            <v>28</v>
          </cell>
          <cell r="F592">
            <v>28</v>
          </cell>
        </row>
        <row r="593">
          <cell r="A593" t="str">
            <v>TP03.044</v>
          </cell>
          <cell r="B593" t="str">
            <v>Reducción  de 3/4" a 1/2", PVC Presión</v>
          </cell>
          <cell r="C593" t="str">
            <v>u</v>
          </cell>
          <cell r="D593">
            <v>1</v>
          </cell>
          <cell r="E593">
            <v>2</v>
          </cell>
          <cell r="F593">
            <v>2</v>
          </cell>
        </row>
        <row r="594">
          <cell r="A594" t="str">
            <v>TP03.045</v>
          </cell>
          <cell r="B594" t="str">
            <v>Reducción  de 1 1/2" a 1", PVC Presión</v>
          </cell>
          <cell r="C594" t="str">
            <v>u</v>
          </cell>
          <cell r="D594">
            <v>1</v>
          </cell>
          <cell r="E594">
            <v>8.25</v>
          </cell>
          <cell r="F594">
            <v>8.25</v>
          </cell>
        </row>
        <row r="595">
          <cell r="A595" t="str">
            <v>TP03.046</v>
          </cell>
          <cell r="B595" t="str">
            <v>Reducción  de 2" a 1", PVC Presión</v>
          </cell>
          <cell r="C595" t="str">
            <v>u</v>
          </cell>
          <cell r="D595">
            <v>1</v>
          </cell>
          <cell r="E595">
            <v>10</v>
          </cell>
          <cell r="F595">
            <v>10</v>
          </cell>
        </row>
        <row r="596">
          <cell r="A596" t="str">
            <v>TP03.047</v>
          </cell>
          <cell r="B596" t="str">
            <v>Reducción  de 4" a 2", PVC Presión</v>
          </cell>
          <cell r="C596" t="str">
            <v>u</v>
          </cell>
          <cell r="D596">
            <v>1</v>
          </cell>
          <cell r="E596">
            <v>39</v>
          </cell>
          <cell r="F596">
            <v>39</v>
          </cell>
        </row>
        <row r="597">
          <cell r="A597" t="str">
            <v>TP03.048</v>
          </cell>
          <cell r="B597" t="str">
            <v>Reducción  de 4" a 3", PVC Presión</v>
          </cell>
          <cell r="C597" t="str">
            <v>u</v>
          </cell>
          <cell r="D597">
            <v>1</v>
          </cell>
          <cell r="E597">
            <v>39</v>
          </cell>
          <cell r="F597">
            <v>39</v>
          </cell>
        </row>
        <row r="598">
          <cell r="A598" t="str">
            <v>PI</v>
          </cell>
          <cell r="B598" t="str">
            <v>PINTURAS</v>
          </cell>
        </row>
        <row r="599">
          <cell r="A599" t="str">
            <v>PI01.001</v>
          </cell>
          <cell r="B599" t="str">
            <v>Latex Eonómica o Pintex</v>
          </cell>
          <cell r="C599" t="str">
            <v>gl</v>
          </cell>
          <cell r="D599">
            <v>1</v>
          </cell>
          <cell r="E599">
            <v>66</v>
          </cell>
          <cell r="F599">
            <v>66</v>
          </cell>
        </row>
        <row r="600">
          <cell r="A600" t="str">
            <v>PI01.002</v>
          </cell>
          <cell r="B600" t="str">
            <v>Acrílica Blanco</v>
          </cell>
          <cell r="C600" t="str">
            <v>gl</v>
          </cell>
          <cell r="D600">
            <v>1</v>
          </cell>
          <cell r="E600">
            <v>105</v>
          </cell>
          <cell r="F600">
            <v>105</v>
          </cell>
        </row>
        <row r="601">
          <cell r="A601" t="str">
            <v>PI01.003</v>
          </cell>
          <cell r="B601" t="str">
            <v>Acrílica (colores separados)</v>
          </cell>
          <cell r="C601" t="str">
            <v>gl</v>
          </cell>
          <cell r="D601">
            <v>1</v>
          </cell>
          <cell r="E601">
            <v>275</v>
          </cell>
          <cell r="F601">
            <v>275</v>
          </cell>
        </row>
        <row r="602">
          <cell r="A602" t="str">
            <v>PI01.004</v>
          </cell>
          <cell r="B602" t="str">
            <v>Mantenimiento</v>
          </cell>
          <cell r="C602" t="str">
            <v>gl</v>
          </cell>
          <cell r="D602">
            <v>1</v>
          </cell>
          <cell r="E602">
            <v>158</v>
          </cell>
          <cell r="F602">
            <v>158</v>
          </cell>
        </row>
        <row r="603">
          <cell r="A603" t="str">
            <v>PI01.005</v>
          </cell>
          <cell r="B603" t="str">
            <v>Mantenimiento Oxido Rojo</v>
          </cell>
          <cell r="C603" t="str">
            <v>gl</v>
          </cell>
          <cell r="D603">
            <v>1</v>
          </cell>
          <cell r="E603">
            <v>153</v>
          </cell>
          <cell r="F603">
            <v>153</v>
          </cell>
        </row>
        <row r="604">
          <cell r="A604" t="str">
            <v>PI01.006</v>
          </cell>
          <cell r="B604" t="str">
            <v>Aguarrás Popular</v>
          </cell>
          <cell r="C604" t="str">
            <v>gl</v>
          </cell>
          <cell r="D604">
            <v>1</v>
          </cell>
          <cell r="E604">
            <v>50</v>
          </cell>
          <cell r="F604">
            <v>50</v>
          </cell>
        </row>
        <row r="605">
          <cell r="A605" t="str">
            <v>PI01.007</v>
          </cell>
          <cell r="B605" t="str">
            <v>Thinner "corriente"</v>
          </cell>
          <cell r="C605" t="str">
            <v>gl</v>
          </cell>
          <cell r="D605">
            <v>1</v>
          </cell>
          <cell r="E605">
            <v>49.95</v>
          </cell>
          <cell r="F605">
            <v>49.95</v>
          </cell>
        </row>
        <row r="606">
          <cell r="A606" t="str">
            <v>PI02.001</v>
          </cell>
          <cell r="B606" t="str">
            <v>Pintura Epóxica</v>
          </cell>
          <cell r="C606" t="str">
            <v>gl</v>
          </cell>
          <cell r="D606">
            <v>1</v>
          </cell>
          <cell r="E606">
            <v>315</v>
          </cell>
          <cell r="F606">
            <v>315</v>
          </cell>
        </row>
        <row r="607">
          <cell r="A607" t="str">
            <v>PI02.002</v>
          </cell>
          <cell r="B607" t="str">
            <v>Ferré</v>
          </cell>
          <cell r="C607" t="str">
            <v>gl</v>
          </cell>
          <cell r="D607">
            <v>1</v>
          </cell>
          <cell r="E607">
            <v>158</v>
          </cell>
          <cell r="F607">
            <v>158</v>
          </cell>
        </row>
        <row r="608">
          <cell r="A608" t="str">
            <v>PI03.001</v>
          </cell>
          <cell r="B608" t="str">
            <v>Piedra sobre Paredes</v>
          </cell>
          <cell r="C608" t="str">
            <v>m2</v>
          </cell>
          <cell r="D608">
            <v>1</v>
          </cell>
          <cell r="E608">
            <v>2</v>
          </cell>
          <cell r="F608">
            <v>2</v>
          </cell>
        </row>
        <row r="609">
          <cell r="A609" t="str">
            <v>PI04.001</v>
          </cell>
          <cell r="B609" t="str">
            <v>Brocha de 4"</v>
          </cell>
          <cell r="C609" t="str">
            <v>ud</v>
          </cell>
          <cell r="D609">
            <v>1.08</v>
          </cell>
          <cell r="E609">
            <v>12</v>
          </cell>
          <cell r="F609">
            <v>12.96</v>
          </cell>
        </row>
        <row r="610">
          <cell r="A610" t="str">
            <v>PZ</v>
          </cell>
          <cell r="B610" t="str">
            <v>PISOS Y ZOCALOS</v>
          </cell>
          <cell r="D610" t="str">
            <v/>
          </cell>
          <cell r="F610" t="str">
            <v/>
          </cell>
        </row>
        <row r="611">
          <cell r="A611" t="str">
            <v>PZ01.</v>
          </cell>
          <cell r="B611" t="str">
            <v>Piso y Zócalos</v>
          </cell>
          <cell r="D611" t="str">
            <v/>
          </cell>
          <cell r="F611" t="str">
            <v/>
          </cell>
        </row>
        <row r="612">
          <cell r="A612" t="str">
            <v>PZ01.001</v>
          </cell>
          <cell r="B612" t="str">
            <v>Piso granito Blanco, 30x30</v>
          </cell>
          <cell r="C612" t="str">
            <v>u</v>
          </cell>
          <cell r="D612">
            <v>1.08</v>
          </cell>
          <cell r="E612">
            <v>16</v>
          </cell>
          <cell r="F612">
            <v>17.28</v>
          </cell>
        </row>
        <row r="613">
          <cell r="A613" t="str">
            <v>PZ01.006</v>
          </cell>
          <cell r="B613" t="str">
            <v>Zócalos granito blanco, 30x07</v>
          </cell>
          <cell r="C613" t="str">
            <v>m</v>
          </cell>
          <cell r="D613">
            <v>1.08</v>
          </cell>
          <cell r="E613">
            <v>28.37</v>
          </cell>
          <cell r="F613">
            <v>30.64</v>
          </cell>
        </row>
        <row r="614">
          <cell r="A614" t="str">
            <v>PZ01.011</v>
          </cell>
          <cell r="B614" t="str">
            <v>Acarreo pisos de granito y mosaicos</v>
          </cell>
          <cell r="C614" t="str">
            <v>u</v>
          </cell>
          <cell r="D614">
            <v>1.08</v>
          </cell>
          <cell r="E614">
            <v>0.74</v>
          </cell>
          <cell r="F614">
            <v>0.8</v>
          </cell>
        </row>
        <row r="615">
          <cell r="A615" t="str">
            <v>PZ01.012</v>
          </cell>
          <cell r="B615" t="str">
            <v>Acarreo zócalos de granito y mosaicos</v>
          </cell>
          <cell r="C615" t="str">
            <v>u</v>
          </cell>
          <cell r="D615">
            <v>1.08</v>
          </cell>
          <cell r="E615">
            <v>0.18</v>
          </cell>
          <cell r="F615">
            <v>0.19</v>
          </cell>
        </row>
        <row r="616">
          <cell r="A616" t="str">
            <v>PZ01.013</v>
          </cell>
          <cell r="B616" t="str">
            <v>Derretido blanco</v>
          </cell>
          <cell r="C616" t="str">
            <v>fda</v>
          </cell>
          <cell r="D616">
            <v>1.08</v>
          </cell>
          <cell r="E616">
            <v>205.57</v>
          </cell>
          <cell r="F616">
            <v>222.02</v>
          </cell>
        </row>
        <row r="617">
          <cell r="A617" t="str">
            <v>PZ01.014</v>
          </cell>
          <cell r="B617" t="str">
            <v>Derretido gris</v>
          </cell>
          <cell r="C617" t="str">
            <v>fda</v>
          </cell>
          <cell r="D617">
            <v>1.08</v>
          </cell>
          <cell r="E617">
            <v>121.28</v>
          </cell>
          <cell r="F617">
            <v>130.97999999999999</v>
          </cell>
        </row>
        <row r="618">
          <cell r="A618" t="str">
            <v>PZ01.015</v>
          </cell>
          <cell r="B618" t="str">
            <v>Derretido Color</v>
          </cell>
          <cell r="C618" t="str">
            <v>fda</v>
          </cell>
          <cell r="D618">
            <v>1.08</v>
          </cell>
          <cell r="E618">
            <v>268.44</v>
          </cell>
          <cell r="F618">
            <v>289.92</v>
          </cell>
        </row>
        <row r="619">
          <cell r="A619" t="str">
            <v>PZ01.018</v>
          </cell>
          <cell r="B619" t="str">
            <v>Corte de chazos de 30</v>
          </cell>
          <cell r="C619" t="str">
            <v>u</v>
          </cell>
          <cell r="D619">
            <v>1</v>
          </cell>
          <cell r="E619">
            <v>2.1</v>
          </cell>
          <cell r="F619">
            <v>2.1</v>
          </cell>
        </row>
        <row r="620">
          <cell r="A620" t="str">
            <v>PZ01.021</v>
          </cell>
          <cell r="B620" t="str">
            <v>Corte de Zócalos</v>
          </cell>
          <cell r="C620" t="str">
            <v>u</v>
          </cell>
          <cell r="D620">
            <v>1</v>
          </cell>
          <cell r="E620">
            <v>1.3</v>
          </cell>
          <cell r="F620">
            <v>1.3</v>
          </cell>
        </row>
        <row r="621">
          <cell r="A621" t="str">
            <v>PZ01.103</v>
          </cell>
          <cell r="B621" t="str">
            <v>Cinta antiresvalante</v>
          </cell>
          <cell r="C621" t="str">
            <v>yd</v>
          </cell>
          <cell r="D621">
            <v>1.08</v>
          </cell>
          <cell r="E621">
            <v>21</v>
          </cell>
          <cell r="F621">
            <v>22.68</v>
          </cell>
        </row>
        <row r="622">
          <cell r="A622" t="str">
            <v>PZ01.201</v>
          </cell>
          <cell r="B622" t="str">
            <v>Vibrazo Rojo, 30x30</v>
          </cell>
          <cell r="C622" t="str">
            <v>u</v>
          </cell>
          <cell r="D622">
            <v>1.08</v>
          </cell>
          <cell r="E622">
            <v>26</v>
          </cell>
          <cell r="F622">
            <v>28.08</v>
          </cell>
        </row>
        <row r="623">
          <cell r="A623" t="str">
            <v>PZ01.202</v>
          </cell>
          <cell r="B623" t="str">
            <v>Vibrazo Gris, 30x30</v>
          </cell>
          <cell r="C623" t="str">
            <v>u</v>
          </cell>
          <cell r="D623">
            <v>1.08</v>
          </cell>
          <cell r="E623">
            <v>18.600000000000001</v>
          </cell>
          <cell r="F623">
            <v>20.09</v>
          </cell>
        </row>
        <row r="624">
          <cell r="A624" t="str">
            <v>PZ01.203</v>
          </cell>
          <cell r="B624" t="str">
            <v>Vibrazo Blanco, 30x30</v>
          </cell>
          <cell r="C624" t="str">
            <v>u</v>
          </cell>
          <cell r="D624">
            <v>1.08</v>
          </cell>
          <cell r="E624">
            <v>20.86</v>
          </cell>
          <cell r="F624">
            <v>22.53</v>
          </cell>
        </row>
        <row r="625">
          <cell r="A625" t="str">
            <v>PZ01.204</v>
          </cell>
          <cell r="B625" t="str">
            <v>Vibrazo Verde, 30x30</v>
          </cell>
          <cell r="C625" t="str">
            <v>u</v>
          </cell>
          <cell r="D625">
            <v>1.08</v>
          </cell>
          <cell r="E625">
            <v>33</v>
          </cell>
          <cell r="F625">
            <v>35.64</v>
          </cell>
        </row>
        <row r="626">
          <cell r="A626" t="str">
            <v>PZ01.221</v>
          </cell>
          <cell r="B626" t="str">
            <v>Zócalos Vibrazo Rojo</v>
          </cell>
          <cell r="C626" t="str">
            <v>ml</v>
          </cell>
          <cell r="D626">
            <v>1.08</v>
          </cell>
          <cell r="E626">
            <v>39</v>
          </cell>
          <cell r="F626">
            <v>42.12</v>
          </cell>
        </row>
        <row r="627">
          <cell r="A627" t="str">
            <v>PZ01.222</v>
          </cell>
          <cell r="B627" t="str">
            <v>Zócalos Vibrazo Gris</v>
          </cell>
          <cell r="C627" t="str">
            <v>ml</v>
          </cell>
          <cell r="D627">
            <v>1.08</v>
          </cell>
          <cell r="E627">
            <v>21</v>
          </cell>
          <cell r="F627">
            <v>22.68</v>
          </cell>
        </row>
        <row r="628">
          <cell r="A628" t="str">
            <v>PZ01.223</v>
          </cell>
          <cell r="B628" t="str">
            <v>Zócalos Vibrazo Blanco</v>
          </cell>
          <cell r="C628" t="str">
            <v>ml</v>
          </cell>
          <cell r="D628">
            <v>1.08</v>
          </cell>
          <cell r="E628">
            <v>28</v>
          </cell>
          <cell r="F628">
            <v>30.24</v>
          </cell>
        </row>
        <row r="629">
          <cell r="A629" t="str">
            <v>PZ01.224</v>
          </cell>
          <cell r="B629" t="str">
            <v>Zócalos Vibrazo Verde</v>
          </cell>
          <cell r="C629" t="str">
            <v>ml</v>
          </cell>
          <cell r="D629">
            <v>1.08</v>
          </cell>
          <cell r="E629">
            <v>53</v>
          </cell>
          <cell r="F629">
            <v>57.24</v>
          </cell>
        </row>
        <row r="630">
          <cell r="A630" t="str">
            <v>PZ01.241</v>
          </cell>
          <cell r="B630" t="str">
            <v>Escalones de Vibrazo Rojo Rústico</v>
          </cell>
          <cell r="C630" t="str">
            <v>ml</v>
          </cell>
          <cell r="D630">
            <v>1.08</v>
          </cell>
          <cell r="E630">
            <v>321.11</v>
          </cell>
          <cell r="F630">
            <v>346.8</v>
          </cell>
        </row>
        <row r="631">
          <cell r="A631" t="str">
            <v>PZ01.242</v>
          </cell>
          <cell r="B631" t="str">
            <v>Acarreo Escalones de Vibrazo Rústico</v>
          </cell>
          <cell r="C631" t="str">
            <v>ml</v>
          </cell>
          <cell r="D631">
            <v>1.08</v>
          </cell>
          <cell r="E631">
            <v>5.71</v>
          </cell>
          <cell r="F631">
            <v>6.17</v>
          </cell>
        </row>
        <row r="632">
          <cell r="A632" t="str">
            <v>PZ01.243</v>
          </cell>
          <cell r="B632" t="str">
            <v>Escalones de Vibrazo Gris</v>
          </cell>
          <cell r="C632" t="str">
            <v>ml</v>
          </cell>
          <cell r="D632">
            <v>1.08</v>
          </cell>
          <cell r="E632">
            <v>195</v>
          </cell>
          <cell r="F632">
            <v>210.6</v>
          </cell>
        </row>
        <row r="633">
          <cell r="A633" t="str">
            <v>PZ01.244</v>
          </cell>
          <cell r="B633" t="str">
            <v>Escalones de Vibrazo Blanco</v>
          </cell>
          <cell r="C633" t="str">
            <v>ml</v>
          </cell>
          <cell r="D633">
            <v>1.08</v>
          </cell>
          <cell r="E633">
            <v>245</v>
          </cell>
          <cell r="F633">
            <v>264.60000000000002</v>
          </cell>
        </row>
        <row r="634">
          <cell r="A634" t="str">
            <v>PZ01.245</v>
          </cell>
          <cell r="B634" t="str">
            <v>Escalones de Vibrazo Verde</v>
          </cell>
          <cell r="C634" t="str">
            <v>ml</v>
          </cell>
          <cell r="D634">
            <v>1.08</v>
          </cell>
          <cell r="E634">
            <v>420</v>
          </cell>
          <cell r="F634">
            <v>453.6</v>
          </cell>
        </row>
        <row r="635">
          <cell r="A635" t="str">
            <v>PZ01.301</v>
          </cell>
          <cell r="B635" t="str">
            <v>Madera (Nogal y Maple) para Pisos</v>
          </cell>
          <cell r="C635" t="str">
            <v>p2</v>
          </cell>
          <cell r="D635">
            <v>1</v>
          </cell>
          <cell r="E635">
            <v>48</v>
          </cell>
          <cell r="F635">
            <v>48</v>
          </cell>
        </row>
        <row r="636">
          <cell r="A636" t="str">
            <v>PZ01.302</v>
          </cell>
          <cell r="B636" t="str">
            <v>Madera (Yatabuas) para Pisos</v>
          </cell>
          <cell r="C636" t="str">
            <v>p2</v>
          </cell>
          <cell r="D636">
            <v>1</v>
          </cell>
          <cell r="E636">
            <v>48</v>
          </cell>
          <cell r="F636">
            <v>48</v>
          </cell>
        </row>
        <row r="637">
          <cell r="A637" t="str">
            <v>PZ01.311</v>
          </cell>
          <cell r="B637" t="str">
            <v>Pisos Madera (Importados) - Costo Menor</v>
          </cell>
          <cell r="C637" t="str">
            <v>m2</v>
          </cell>
          <cell r="D637">
            <v>1.08</v>
          </cell>
          <cell r="E637">
            <v>645</v>
          </cell>
          <cell r="F637">
            <v>696.6</v>
          </cell>
        </row>
        <row r="638">
          <cell r="A638" t="str">
            <v>PZ01.312</v>
          </cell>
          <cell r="B638" t="str">
            <v>Pisos Madera (Importados) - Costo Medio</v>
          </cell>
          <cell r="C638" t="str">
            <v>m2</v>
          </cell>
          <cell r="D638">
            <v>1.08</v>
          </cell>
          <cell r="E638">
            <v>750</v>
          </cell>
          <cell r="F638">
            <v>810</v>
          </cell>
        </row>
        <row r="639">
          <cell r="A639" t="str">
            <v>PZ01.313</v>
          </cell>
          <cell r="B639" t="str">
            <v>Pisos Madera (Importados) - Costo Mayor</v>
          </cell>
          <cell r="C639" t="str">
            <v>m2</v>
          </cell>
          <cell r="D639">
            <v>1.08</v>
          </cell>
          <cell r="E639">
            <v>817</v>
          </cell>
          <cell r="F639">
            <v>882.36</v>
          </cell>
        </row>
        <row r="640">
          <cell r="A640" t="str">
            <v>PZ01.321</v>
          </cell>
          <cell r="B640" t="str">
            <v>Acarreo Pisos de Madera</v>
          </cell>
          <cell r="C640" t="str">
            <v>m2</v>
          </cell>
          <cell r="D640">
            <v>1</v>
          </cell>
          <cell r="E640">
            <v>11</v>
          </cell>
          <cell r="F640">
            <v>11</v>
          </cell>
        </row>
        <row r="641">
          <cell r="A641" t="str">
            <v>PZ01.361</v>
          </cell>
          <cell r="B641" t="str">
            <v>Colocación de Pisos de Madera (Importados)</v>
          </cell>
          <cell r="C641" t="str">
            <v>m2</v>
          </cell>
          <cell r="D641">
            <v>1</v>
          </cell>
          <cell r="E641">
            <v>80</v>
          </cell>
          <cell r="F641">
            <v>80</v>
          </cell>
        </row>
        <row r="642">
          <cell r="A642" t="str">
            <v>PZ02.</v>
          </cell>
          <cell r="B642" t="str">
            <v>Pulimento y Brillado Pisos</v>
          </cell>
          <cell r="D642" t="str">
            <v/>
          </cell>
          <cell r="F642" t="str">
            <v/>
          </cell>
        </row>
        <row r="643">
          <cell r="A643" t="str">
            <v>PZ02.001</v>
          </cell>
          <cell r="B643" t="str">
            <v>Pulimento Básico</v>
          </cell>
          <cell r="C643" t="str">
            <v>m2</v>
          </cell>
          <cell r="D643">
            <v>1.08</v>
          </cell>
          <cell r="E643">
            <v>45</v>
          </cell>
          <cell r="F643">
            <v>48.6</v>
          </cell>
        </row>
        <row r="644">
          <cell r="A644" t="str">
            <v>PZ02.004</v>
          </cell>
          <cell r="B644" t="str">
            <v>Cristalizado pisos (40 m2 mínimo)</v>
          </cell>
          <cell r="C644" t="str">
            <v>m2</v>
          </cell>
          <cell r="D644">
            <v>1.08</v>
          </cell>
          <cell r="E644">
            <v>24.5</v>
          </cell>
          <cell r="F644">
            <v>26.46</v>
          </cell>
        </row>
        <row r="645">
          <cell r="A645" t="str">
            <v>PZ02.006</v>
          </cell>
          <cell r="B645" t="str">
            <v>Pulimento y Cristalizado</v>
          </cell>
          <cell r="C645" t="str">
            <v>m2</v>
          </cell>
          <cell r="D645">
            <v>1.08</v>
          </cell>
          <cell r="E645">
            <v>69.5</v>
          </cell>
          <cell r="F645">
            <v>75.06</v>
          </cell>
        </row>
        <row r="646">
          <cell r="A646" t="str">
            <v>PZ02.007</v>
          </cell>
          <cell r="B646" t="str">
            <v>Pulimento de Escalón</v>
          </cell>
          <cell r="C646" t="str">
            <v>m</v>
          </cell>
          <cell r="D646">
            <v>1.08</v>
          </cell>
          <cell r="E646">
            <v>54</v>
          </cell>
          <cell r="F646">
            <v>58.32</v>
          </cell>
        </row>
        <row r="647">
          <cell r="A647" t="str">
            <v>PZ02.009</v>
          </cell>
          <cell r="B647" t="str">
            <v>Limpieza de Zócalos</v>
          </cell>
          <cell r="C647" t="str">
            <v>m</v>
          </cell>
          <cell r="D647">
            <v>1.08</v>
          </cell>
          <cell r="E647">
            <v>13.93</v>
          </cell>
          <cell r="F647">
            <v>15.04</v>
          </cell>
        </row>
        <row r="648">
          <cell r="A648" t="str">
            <v>SC</v>
          </cell>
          <cell r="B648" t="str">
            <v>SELLADORES, CURADORES Y ENDURECEDORES CONCRETO</v>
          </cell>
          <cell r="D648" t="str">
            <v/>
          </cell>
          <cell r="F648" t="str">
            <v/>
          </cell>
        </row>
        <row r="649">
          <cell r="A649" t="str">
            <v>SC01.001</v>
          </cell>
          <cell r="B649" t="str">
            <v>Proshield transparente (Sella y Cura) (5 gls)</v>
          </cell>
          <cell r="C649" t="str">
            <v>gl</v>
          </cell>
          <cell r="D649">
            <v>1</v>
          </cell>
          <cell r="E649">
            <v>221</v>
          </cell>
          <cell r="F649">
            <v>221</v>
          </cell>
        </row>
        <row r="650">
          <cell r="A650" t="str">
            <v>SC01.002</v>
          </cell>
          <cell r="B650" t="str">
            <v>Tripleseal transparente (Sella, cura y endurece) (5 gls)</v>
          </cell>
          <cell r="C650" t="str">
            <v>gl</v>
          </cell>
          <cell r="D650">
            <v>1</v>
          </cell>
          <cell r="E650">
            <v>341</v>
          </cell>
          <cell r="F650">
            <v>341</v>
          </cell>
        </row>
        <row r="651">
          <cell r="A651" t="str">
            <v>SC01.003</v>
          </cell>
          <cell r="B651" t="str">
            <v>Silicone Seal (Protector Hormigón Visto) (5 gls)</v>
          </cell>
          <cell r="C651" t="str">
            <v>gl</v>
          </cell>
          <cell r="D651">
            <v>1</v>
          </cell>
          <cell r="E651">
            <v>280</v>
          </cell>
          <cell r="F651">
            <v>280</v>
          </cell>
        </row>
        <row r="652">
          <cell r="A652" t="str">
            <v>SC01.004</v>
          </cell>
          <cell r="B652" t="str">
            <v>Proplate (Endurecedor metálico para pisos) (100 lb)</v>
          </cell>
          <cell r="C652" t="str">
            <v>lb</v>
          </cell>
          <cell r="D652">
            <v>1</v>
          </cell>
          <cell r="E652">
            <v>9.65</v>
          </cell>
          <cell r="F652">
            <v>9.65</v>
          </cell>
        </row>
        <row r="653">
          <cell r="A653" t="str">
            <v>VP</v>
          </cell>
          <cell r="B653" t="str">
            <v>VENTANAS Y PUERTAS ALUMINIO</v>
          </cell>
          <cell r="D653" t="str">
            <v/>
          </cell>
          <cell r="F653" t="str">
            <v/>
          </cell>
        </row>
        <row r="654">
          <cell r="A654" t="str">
            <v>VP01.001</v>
          </cell>
          <cell r="B654" t="str">
            <v>Ventana Salomónica, manig., aluminio natural, vidrio natural</v>
          </cell>
          <cell r="C654" t="str">
            <v>p2</v>
          </cell>
          <cell r="D654">
            <v>1</v>
          </cell>
          <cell r="E654">
            <v>72</v>
          </cell>
          <cell r="F654">
            <v>72</v>
          </cell>
        </row>
        <row r="655">
          <cell r="A655" t="str">
            <v>VP01.002</v>
          </cell>
          <cell r="B655" t="str">
            <v>Ventana Salomónica, manig., aluminio blanco</v>
          </cell>
          <cell r="C655" t="str">
            <v>p2</v>
          </cell>
          <cell r="D655">
            <v>1</v>
          </cell>
          <cell r="E655">
            <v>78</v>
          </cell>
          <cell r="F655">
            <v>78</v>
          </cell>
        </row>
        <row r="656">
          <cell r="A656" t="str">
            <v>VP01.003</v>
          </cell>
          <cell r="B656" t="str">
            <v>Ventana Salomónica, manig., aluminio natural, vidrio bronce</v>
          </cell>
          <cell r="C656" t="str">
            <v>p2</v>
          </cell>
          <cell r="D656">
            <v>1</v>
          </cell>
          <cell r="E656">
            <v>80</v>
          </cell>
          <cell r="F656">
            <v>80</v>
          </cell>
        </row>
        <row r="657">
          <cell r="A657" t="str">
            <v>VP01.004</v>
          </cell>
          <cell r="B657" t="str">
            <v>Ventana Salomónica, manig., aluminio bronce</v>
          </cell>
          <cell r="C657" t="str">
            <v>p2</v>
          </cell>
          <cell r="D657">
            <v>1</v>
          </cell>
          <cell r="E657">
            <v>79.5</v>
          </cell>
          <cell r="F657">
            <v>79.5</v>
          </cell>
        </row>
        <row r="658">
          <cell r="A658" t="str">
            <v>VP01.005</v>
          </cell>
          <cell r="B658" t="str">
            <v>Ventana Salomónica, manig., aluminio bronce, vidrio bronce</v>
          </cell>
          <cell r="C658" t="str">
            <v>p2</v>
          </cell>
          <cell r="D658">
            <v>1</v>
          </cell>
          <cell r="E658">
            <v>82</v>
          </cell>
          <cell r="F658">
            <v>82</v>
          </cell>
        </row>
        <row r="659">
          <cell r="A659" t="str">
            <v>VP01.006</v>
          </cell>
          <cell r="B659" t="str">
            <v>Ventana Salomónica, manig., aluminio bronce, vidrio natural</v>
          </cell>
          <cell r="C659" t="str">
            <v>p2</v>
          </cell>
          <cell r="D659">
            <v>1</v>
          </cell>
          <cell r="E659">
            <v>74</v>
          </cell>
          <cell r="F659">
            <v>74</v>
          </cell>
        </row>
        <row r="660">
          <cell r="A660" t="str">
            <v>VP01.007</v>
          </cell>
          <cell r="B660" t="str">
            <v>Ventana Salomónica, palanca., aluminio y vidrio claro</v>
          </cell>
          <cell r="C660" t="str">
            <v>p2</v>
          </cell>
          <cell r="D660">
            <v>1</v>
          </cell>
          <cell r="E660">
            <v>53</v>
          </cell>
          <cell r="F660">
            <v>53</v>
          </cell>
        </row>
        <row r="661">
          <cell r="A661" t="str">
            <v>VP01.008</v>
          </cell>
          <cell r="B661" t="str">
            <v>Ventana Salomónica, palanca, aluminio blanco</v>
          </cell>
          <cell r="C661" t="str">
            <v>p2</v>
          </cell>
          <cell r="D661">
            <v>1</v>
          </cell>
          <cell r="E661">
            <v>59</v>
          </cell>
          <cell r="F661">
            <v>59</v>
          </cell>
        </row>
        <row r="662">
          <cell r="A662" t="str">
            <v>VP01.009</v>
          </cell>
          <cell r="B662" t="str">
            <v>Ventana Salomónica, palanca, aluminio natural, vidrio bronce</v>
          </cell>
          <cell r="C662" t="str">
            <v>p2</v>
          </cell>
          <cell r="D662">
            <v>1</v>
          </cell>
          <cell r="E662">
            <v>61</v>
          </cell>
          <cell r="F662">
            <v>61</v>
          </cell>
        </row>
        <row r="663">
          <cell r="A663" t="str">
            <v>VP01.010</v>
          </cell>
          <cell r="B663" t="str">
            <v>Ventana Salomónica, palanca, aluminio bronce, vidrio natural</v>
          </cell>
          <cell r="C663" t="str">
            <v>p2</v>
          </cell>
          <cell r="D663">
            <v>1</v>
          </cell>
          <cell r="E663">
            <v>55</v>
          </cell>
          <cell r="F663">
            <v>55</v>
          </cell>
        </row>
        <row r="664">
          <cell r="A664" t="str">
            <v>VP01.011</v>
          </cell>
          <cell r="B664" t="str">
            <v>Ventana Salomónica, palanca, aluminio bronce</v>
          </cell>
          <cell r="C664" t="str">
            <v>p2</v>
          </cell>
          <cell r="D664">
            <v>1</v>
          </cell>
          <cell r="E664">
            <v>60.5</v>
          </cell>
          <cell r="F664">
            <v>60.5</v>
          </cell>
        </row>
        <row r="665">
          <cell r="A665" t="str">
            <v>VP01.012</v>
          </cell>
          <cell r="B665" t="str">
            <v>Ventana Salomónica, palanca, aluminio bronce, vidrio bronce</v>
          </cell>
          <cell r="C665" t="str">
            <v>p2</v>
          </cell>
          <cell r="D665">
            <v>1</v>
          </cell>
          <cell r="E665">
            <v>63</v>
          </cell>
          <cell r="F665">
            <v>63</v>
          </cell>
        </row>
        <row r="666">
          <cell r="A666" t="str">
            <v>VP01.013</v>
          </cell>
          <cell r="B666" t="str">
            <v>Ventana abisagrada aluminio anod., vidrio claro</v>
          </cell>
          <cell r="C666" t="str">
            <v>p2</v>
          </cell>
          <cell r="D666">
            <v>1</v>
          </cell>
          <cell r="E666">
            <v>308</v>
          </cell>
          <cell r="F666">
            <v>308</v>
          </cell>
        </row>
        <row r="667">
          <cell r="A667" t="str">
            <v>VP01.014</v>
          </cell>
          <cell r="B667" t="str">
            <v>Ventana abisagrada aluminio anod., vidrio bronce</v>
          </cell>
          <cell r="C667" t="str">
            <v>p2</v>
          </cell>
          <cell r="D667">
            <v>1</v>
          </cell>
          <cell r="E667">
            <v>312.2</v>
          </cell>
          <cell r="F667">
            <v>312.2</v>
          </cell>
        </row>
        <row r="668">
          <cell r="A668" t="str">
            <v>VP01.015</v>
          </cell>
          <cell r="B668" t="str">
            <v>Ventana abisagrada aluminio bronce, vidrio claro</v>
          </cell>
          <cell r="C668" t="str">
            <v>p2</v>
          </cell>
          <cell r="D668">
            <v>1</v>
          </cell>
          <cell r="E668">
            <v>329</v>
          </cell>
          <cell r="F668">
            <v>329</v>
          </cell>
        </row>
        <row r="669">
          <cell r="A669" t="str">
            <v>VP01.016</v>
          </cell>
          <cell r="B669" t="str">
            <v>Ventana abisagrada aluminio bronce, vidrio bronce</v>
          </cell>
          <cell r="C669" t="str">
            <v>p2</v>
          </cell>
          <cell r="D669">
            <v>1</v>
          </cell>
          <cell r="E669">
            <v>333.2</v>
          </cell>
          <cell r="F669">
            <v>333.2</v>
          </cell>
        </row>
        <row r="670">
          <cell r="A670" t="str">
            <v>VP01.017</v>
          </cell>
          <cell r="B670" t="str">
            <v>Ventana proyectada aluminio anod., vidrio claro</v>
          </cell>
          <cell r="C670" t="str">
            <v>p2</v>
          </cell>
          <cell r="D670">
            <v>1</v>
          </cell>
          <cell r="E670">
            <v>336</v>
          </cell>
          <cell r="F670">
            <v>336</v>
          </cell>
        </row>
        <row r="671">
          <cell r="A671" t="str">
            <v>VP01.018</v>
          </cell>
          <cell r="B671" t="str">
            <v>Ventana proyectada aluminio anod., vidrio bronce</v>
          </cell>
          <cell r="C671" t="str">
            <v>p2</v>
          </cell>
          <cell r="D671">
            <v>1</v>
          </cell>
          <cell r="E671">
            <v>340.2</v>
          </cell>
          <cell r="F671">
            <v>340.2</v>
          </cell>
        </row>
        <row r="672">
          <cell r="A672" t="str">
            <v>VP01.019</v>
          </cell>
          <cell r="B672" t="str">
            <v>Ventana proyectada aluminio bronce, vidrio claro</v>
          </cell>
          <cell r="C672" t="str">
            <v>p2</v>
          </cell>
          <cell r="D672">
            <v>1</v>
          </cell>
          <cell r="E672">
            <v>359.8</v>
          </cell>
          <cell r="F672">
            <v>359.8</v>
          </cell>
        </row>
        <row r="673">
          <cell r="A673" t="str">
            <v>VP01.020</v>
          </cell>
          <cell r="B673" t="str">
            <v>Ventana proyectada aluminio bronce, vidrio bronce</v>
          </cell>
          <cell r="C673" t="str">
            <v>p2</v>
          </cell>
          <cell r="D673">
            <v>1</v>
          </cell>
          <cell r="E673">
            <v>364</v>
          </cell>
          <cell r="F673">
            <v>364</v>
          </cell>
        </row>
        <row r="674">
          <cell r="A674" t="str">
            <v>VP01.021</v>
          </cell>
          <cell r="B674" t="str">
            <v>Ventana corrediza aluminio anod., vidrio claro</v>
          </cell>
          <cell r="C674" t="str">
            <v>p2</v>
          </cell>
          <cell r="D674">
            <v>1</v>
          </cell>
          <cell r="E674">
            <v>86.5</v>
          </cell>
          <cell r="F674">
            <v>86.5</v>
          </cell>
        </row>
        <row r="675">
          <cell r="A675" t="str">
            <v>VP01.022</v>
          </cell>
          <cell r="B675" t="str">
            <v>Ventana corrediza aluminio anod., vidrio bronce</v>
          </cell>
          <cell r="C675" t="str">
            <v>p2</v>
          </cell>
          <cell r="D675">
            <v>1</v>
          </cell>
          <cell r="E675">
            <v>90.5</v>
          </cell>
          <cell r="F675">
            <v>90.5</v>
          </cell>
        </row>
        <row r="676">
          <cell r="A676" t="str">
            <v>VP01.023</v>
          </cell>
          <cell r="B676" t="str">
            <v>Ventana corrediza aluminio bronce, vidrio claro</v>
          </cell>
          <cell r="C676" t="str">
            <v>p2</v>
          </cell>
          <cell r="D676">
            <v>1</v>
          </cell>
          <cell r="E676">
            <v>92.5</v>
          </cell>
          <cell r="F676">
            <v>92.5</v>
          </cell>
        </row>
        <row r="677">
          <cell r="A677" t="str">
            <v>VP01.024</v>
          </cell>
          <cell r="B677" t="str">
            <v>Ventana corrediza aluminio bronce, vidrio bronce</v>
          </cell>
          <cell r="C677" t="str">
            <v>p2</v>
          </cell>
          <cell r="D677">
            <v>1</v>
          </cell>
          <cell r="E677">
            <v>96.5</v>
          </cell>
          <cell r="F677">
            <v>96.5</v>
          </cell>
        </row>
        <row r="678">
          <cell r="A678" t="str">
            <v>VP02.001</v>
          </cell>
          <cell r="B678" t="str">
            <v>Puerta corrediza 7', aluminio anod.,vidrio claro</v>
          </cell>
          <cell r="C678" t="str">
            <v>p2</v>
          </cell>
          <cell r="D678">
            <v>1</v>
          </cell>
          <cell r="E678">
            <v>88</v>
          </cell>
          <cell r="F678">
            <v>88</v>
          </cell>
        </row>
        <row r="679">
          <cell r="A679" t="str">
            <v>VP02.002</v>
          </cell>
          <cell r="B679" t="str">
            <v>Puerta corrediza 7', aluminio anod.,vidrio bronce</v>
          </cell>
          <cell r="C679" t="str">
            <v>p2</v>
          </cell>
          <cell r="D679">
            <v>1</v>
          </cell>
          <cell r="E679">
            <v>92</v>
          </cell>
          <cell r="F679">
            <v>92</v>
          </cell>
        </row>
        <row r="680">
          <cell r="A680" t="str">
            <v>VP02.003</v>
          </cell>
          <cell r="B680" t="str">
            <v>Puerta corrediza 7', aluminio bronce,vidrio claro</v>
          </cell>
          <cell r="C680" t="str">
            <v>p2</v>
          </cell>
          <cell r="D680">
            <v>1</v>
          </cell>
          <cell r="E680">
            <v>94</v>
          </cell>
          <cell r="F680">
            <v>94</v>
          </cell>
        </row>
        <row r="681">
          <cell r="A681" t="str">
            <v>VP02.004</v>
          </cell>
          <cell r="B681" t="str">
            <v>Puerta corrediza 7', aluminio bronce,vidrio bronce</v>
          </cell>
          <cell r="C681" t="str">
            <v>p2</v>
          </cell>
          <cell r="D681">
            <v>1</v>
          </cell>
          <cell r="E681">
            <v>98</v>
          </cell>
          <cell r="F681">
            <v>98</v>
          </cell>
        </row>
        <row r="682">
          <cell r="A682" t="str">
            <v>VP02.005</v>
          </cell>
          <cell r="B682" t="str">
            <v>Puerta corrediza 8', aluminio anod.,vidrio claro</v>
          </cell>
          <cell r="C682" t="str">
            <v>p2</v>
          </cell>
          <cell r="D682">
            <v>1</v>
          </cell>
          <cell r="E682">
            <v>91</v>
          </cell>
          <cell r="F682">
            <v>91</v>
          </cell>
        </row>
        <row r="683">
          <cell r="A683" t="str">
            <v>VP02.006</v>
          </cell>
          <cell r="B683" t="str">
            <v>Puerta corrediza 8', aluminio anod.,vidrio bronce</v>
          </cell>
          <cell r="C683" t="str">
            <v>p2</v>
          </cell>
          <cell r="D683">
            <v>1</v>
          </cell>
          <cell r="E683">
            <v>95</v>
          </cell>
          <cell r="F683">
            <v>95</v>
          </cell>
        </row>
        <row r="684">
          <cell r="A684" t="str">
            <v>VP02.007</v>
          </cell>
          <cell r="B684" t="str">
            <v>Puerta corrediza 8', aluminio bronce,vidrio claro</v>
          </cell>
          <cell r="C684" t="str">
            <v>p2</v>
          </cell>
          <cell r="D684">
            <v>1</v>
          </cell>
          <cell r="E684">
            <v>97</v>
          </cell>
          <cell r="F684">
            <v>97</v>
          </cell>
        </row>
        <row r="685">
          <cell r="A685" t="str">
            <v>VP02.008</v>
          </cell>
          <cell r="B685" t="str">
            <v>Puerta corrediza 8', aluminio bronce,vidrio bronce</v>
          </cell>
          <cell r="C685" t="str">
            <v>p2</v>
          </cell>
          <cell r="D685">
            <v>1</v>
          </cell>
          <cell r="E685">
            <v>101</v>
          </cell>
          <cell r="F685">
            <v>101</v>
          </cell>
        </row>
        <row r="686">
          <cell r="A686" t="str">
            <v>VP02.009</v>
          </cell>
          <cell r="B686" t="str">
            <v>Puerta comerc. 1 hoja, 1 m., aluminio anod.,v. claro</v>
          </cell>
          <cell r="C686" t="str">
            <v>u</v>
          </cell>
          <cell r="D686">
            <v>1</v>
          </cell>
          <cell r="E686">
            <v>6200</v>
          </cell>
          <cell r="F686">
            <v>6200</v>
          </cell>
        </row>
        <row r="687">
          <cell r="A687" t="str">
            <v>VP02.010</v>
          </cell>
          <cell r="B687" t="str">
            <v>Puerta comerc. 1 hoja, 1 m., aluminio anod.,v. bronce</v>
          </cell>
          <cell r="C687" t="str">
            <v>u</v>
          </cell>
          <cell r="D687">
            <v>1</v>
          </cell>
          <cell r="E687">
            <v>6300</v>
          </cell>
          <cell r="F687">
            <v>6300</v>
          </cell>
        </row>
        <row r="688">
          <cell r="A688" t="str">
            <v>VP02.011</v>
          </cell>
          <cell r="B688" t="str">
            <v>Puerta comerc. 1 hoja, 1 m., aluminio bronce,v. claro</v>
          </cell>
          <cell r="C688" t="str">
            <v>u</v>
          </cell>
          <cell r="D688">
            <v>1</v>
          </cell>
          <cell r="E688">
            <v>6550</v>
          </cell>
          <cell r="F688">
            <v>6550</v>
          </cell>
        </row>
        <row r="689">
          <cell r="A689" t="str">
            <v>VP02.012</v>
          </cell>
          <cell r="B689" t="str">
            <v>Puerta comerc. 1 hoja, 1 m., aluminio bronce,v. bronce</v>
          </cell>
          <cell r="C689" t="str">
            <v>u</v>
          </cell>
          <cell r="D689">
            <v>1</v>
          </cell>
          <cell r="E689">
            <v>6650</v>
          </cell>
          <cell r="F689">
            <v>6650</v>
          </cell>
        </row>
        <row r="690">
          <cell r="A690" t="str">
            <v>VP02.013</v>
          </cell>
          <cell r="B690" t="str">
            <v>Puerta comerc. 1 hoja, 1 m., aluminio natural,v. claro</v>
          </cell>
          <cell r="C690" t="str">
            <v>u</v>
          </cell>
          <cell r="D690">
            <v>1</v>
          </cell>
          <cell r="E690">
            <v>5850</v>
          </cell>
          <cell r="F690">
            <v>5850</v>
          </cell>
        </row>
        <row r="691">
          <cell r="A691" t="str">
            <v>VP02.014</v>
          </cell>
          <cell r="B691" t="str">
            <v>Puerta comerc. 2 hojas, 2 m., aluminio anod.,v. claro</v>
          </cell>
          <cell r="C691" t="str">
            <v>u</v>
          </cell>
          <cell r="D691">
            <v>1</v>
          </cell>
          <cell r="E691">
            <v>10100</v>
          </cell>
          <cell r="F691">
            <v>10100</v>
          </cell>
        </row>
        <row r="692">
          <cell r="A692" t="str">
            <v>VP02.015</v>
          </cell>
          <cell r="B692" t="str">
            <v>Puerta comerc. 2 hojas, 2 m., aluminio anod.,v. bronce</v>
          </cell>
          <cell r="C692" t="str">
            <v>u</v>
          </cell>
          <cell r="D692">
            <v>1</v>
          </cell>
          <cell r="E692">
            <v>10300</v>
          </cell>
          <cell r="F692">
            <v>10300</v>
          </cell>
        </row>
        <row r="693">
          <cell r="A693" t="str">
            <v>VP02.016</v>
          </cell>
          <cell r="B693" t="str">
            <v>Puerta comerc. 2 hojas, 2 m., aluminio bronce,v. claro</v>
          </cell>
          <cell r="C693" t="str">
            <v>u</v>
          </cell>
          <cell r="D693">
            <v>1</v>
          </cell>
          <cell r="E693">
            <v>10600</v>
          </cell>
          <cell r="F693">
            <v>10600</v>
          </cell>
        </row>
        <row r="694">
          <cell r="A694" t="str">
            <v>VP02.017</v>
          </cell>
          <cell r="B694" t="str">
            <v>Puerta comerc. 2 hojas, 2 m., aluminio bronce,v. bronce</v>
          </cell>
          <cell r="C694" t="str">
            <v>u</v>
          </cell>
          <cell r="D694">
            <v>1</v>
          </cell>
          <cell r="E694">
            <v>10800</v>
          </cell>
          <cell r="F694">
            <v>10800</v>
          </cell>
        </row>
        <row r="695">
          <cell r="A695" t="str">
            <v>VP02.018</v>
          </cell>
          <cell r="B695" t="str">
            <v>Puerta comerc. 2 hojas, 2 m., aluminio natural,v. claro</v>
          </cell>
          <cell r="C695" t="str">
            <v>u</v>
          </cell>
          <cell r="D695">
            <v>1</v>
          </cell>
          <cell r="E695">
            <v>9650</v>
          </cell>
          <cell r="F695">
            <v>9650</v>
          </cell>
        </row>
        <row r="696">
          <cell r="A696" t="str">
            <v>VP03.001</v>
          </cell>
          <cell r="B696" t="str">
            <v>Celosías de vidrio natural</v>
          </cell>
          <cell r="C696" t="str">
            <v>u</v>
          </cell>
          <cell r="D696">
            <v>1</v>
          </cell>
          <cell r="E696">
            <v>27.5</v>
          </cell>
          <cell r="F696">
            <v>27.5</v>
          </cell>
        </row>
        <row r="697">
          <cell r="A697" t="str">
            <v>VP03.002</v>
          </cell>
          <cell r="B697" t="str">
            <v>Celosías de vidrio bronce</v>
          </cell>
          <cell r="C697" t="str">
            <v>u</v>
          </cell>
          <cell r="D697">
            <v>1</v>
          </cell>
          <cell r="E697">
            <v>34</v>
          </cell>
          <cell r="F697">
            <v>34</v>
          </cell>
        </row>
        <row r="698">
          <cell r="A698" t="str">
            <v>VP03.003</v>
          </cell>
          <cell r="B698" t="str">
            <v>Operador de manigueta color aluminio o bronce</v>
          </cell>
          <cell r="C698" t="str">
            <v>u</v>
          </cell>
          <cell r="D698">
            <v>1</v>
          </cell>
          <cell r="E698">
            <v>31</v>
          </cell>
          <cell r="F698">
            <v>31</v>
          </cell>
        </row>
        <row r="699">
          <cell r="A699" t="str">
            <v>VP03.004</v>
          </cell>
          <cell r="B699" t="str">
            <v>Operador de palanca aluminio natural</v>
          </cell>
          <cell r="C699" t="str">
            <v>u</v>
          </cell>
          <cell r="D699">
            <v>1</v>
          </cell>
          <cell r="E699">
            <v>16</v>
          </cell>
          <cell r="F699">
            <v>16</v>
          </cell>
        </row>
        <row r="700">
          <cell r="A700" t="str">
            <v>VP03.005</v>
          </cell>
          <cell r="B700" t="str">
            <v>Acarreo normal</v>
          </cell>
          <cell r="C700" t="str">
            <v>%</v>
          </cell>
          <cell r="D700">
            <v>1</v>
          </cell>
          <cell r="E700">
            <v>2</v>
          </cell>
          <cell r="F700">
            <v>2</v>
          </cell>
        </row>
        <row r="701">
          <cell r="A701" t="str">
            <v>VP03.006</v>
          </cell>
          <cell r="B701" t="str">
            <v>Acarreo mínimo</v>
          </cell>
          <cell r="C701" t="str">
            <v>vje</v>
          </cell>
          <cell r="D701">
            <v>1</v>
          </cell>
          <cell r="E701">
            <v>50</v>
          </cell>
          <cell r="F701">
            <v>50</v>
          </cell>
        </row>
        <row r="702">
          <cell r="A702" t="str">
            <v>VP03.007</v>
          </cell>
          <cell r="B702" t="str">
            <v>Instalación altura normal</v>
          </cell>
          <cell r="C702" t="str">
            <v>p2</v>
          </cell>
          <cell r="D702">
            <v>1</v>
          </cell>
          <cell r="E702">
            <v>2.5</v>
          </cell>
          <cell r="F702">
            <v>2.5</v>
          </cell>
        </row>
        <row r="703">
          <cell r="A703" t="str">
            <v>VP03.008</v>
          </cell>
          <cell r="B703" t="str">
            <v>Instalación altura mayor de lo normal, se requiere escalera o andamio</v>
          </cell>
          <cell r="C703" t="str">
            <v>p2</v>
          </cell>
          <cell r="D703">
            <v>1</v>
          </cell>
          <cell r="E703">
            <v>2.5</v>
          </cell>
          <cell r="F703">
            <v>2.5</v>
          </cell>
        </row>
        <row r="704">
          <cell r="A704" t="str">
            <v>VP03.009</v>
          </cell>
          <cell r="B704" t="str">
            <v>Rejas por ventanas diseño sencillo</v>
          </cell>
          <cell r="C704" t="str">
            <v>pc</v>
          </cell>
          <cell r="D704">
            <v>1</v>
          </cell>
          <cell r="E704">
            <v>45</v>
          </cell>
          <cell r="F704">
            <v>45</v>
          </cell>
        </row>
        <row r="705">
          <cell r="A705" t="str">
            <v>VP03.010</v>
          </cell>
          <cell r="B705" t="str">
            <v>Silicone en tubo</v>
          </cell>
          <cell r="C705" t="str">
            <v>u</v>
          </cell>
          <cell r="D705">
            <v>1</v>
          </cell>
          <cell r="E705">
            <v>53</v>
          </cell>
          <cell r="F705">
            <v>53</v>
          </cell>
        </row>
        <row r="706">
          <cell r="A706" t="str">
            <v>VP03.011</v>
          </cell>
          <cell r="B706" t="str">
            <v>Masilla blanca "Relly-on", tubo</v>
          </cell>
          <cell r="C706" t="str">
            <v>u</v>
          </cell>
          <cell r="D706">
            <v>1</v>
          </cell>
          <cell r="E706">
            <v>23</v>
          </cell>
          <cell r="F706">
            <v>23</v>
          </cell>
        </row>
        <row r="707">
          <cell r="A707" t="str">
            <v>YS</v>
          </cell>
          <cell r="B707" t="str">
            <v>YESO Y PLAFONES (TODO COSTO)</v>
          </cell>
          <cell r="D707" t="str">
            <v/>
          </cell>
          <cell r="F707" t="str">
            <v/>
          </cell>
        </row>
        <row r="708">
          <cell r="A708" t="str">
            <v>YS01.001</v>
          </cell>
          <cell r="B708" t="str">
            <v>Cornisa</v>
          </cell>
          <cell r="C708" t="str">
            <v>m</v>
          </cell>
          <cell r="D708">
            <v>1</v>
          </cell>
          <cell r="E708">
            <v>80</v>
          </cell>
          <cell r="F708">
            <v>80</v>
          </cell>
        </row>
        <row r="709">
          <cell r="A709" t="str">
            <v>YS02.001</v>
          </cell>
          <cell r="B709" t="str">
            <v>Plafón (directo sobre la losa vaciada)</v>
          </cell>
          <cell r="C709" t="str">
            <v>m2</v>
          </cell>
          <cell r="D709">
            <v>1</v>
          </cell>
          <cell r="E709">
            <v>80</v>
          </cell>
          <cell r="F709">
            <v>80</v>
          </cell>
        </row>
        <row r="710">
          <cell r="A710" t="str">
            <v>YS02.002</v>
          </cell>
          <cell r="B710" t="str">
            <v>Plafón en láminas</v>
          </cell>
          <cell r="C710" t="str">
            <v>m2</v>
          </cell>
          <cell r="D710">
            <v>1</v>
          </cell>
          <cell r="E710">
            <v>280</v>
          </cell>
          <cell r="F710">
            <v>280</v>
          </cell>
        </row>
        <row r="711">
          <cell r="A711" t="str">
            <v>YS02.003</v>
          </cell>
          <cell r="B711" t="str">
            <v>Plafón Sheet Rock - Instalado</v>
          </cell>
          <cell r="C711" t="str">
            <v>m2</v>
          </cell>
          <cell r="D711">
            <v>1.08</v>
          </cell>
          <cell r="E711">
            <v>450</v>
          </cell>
          <cell r="F711">
            <v>486</v>
          </cell>
        </row>
        <row r="712">
          <cell r="A712" t="str">
            <v>YS03.001</v>
          </cell>
          <cell r="B712" t="str">
            <v>Rosetas</v>
          </cell>
          <cell r="C712" t="str">
            <v>u</v>
          </cell>
          <cell r="D712">
            <v>1</v>
          </cell>
          <cell r="E712">
            <v>100</v>
          </cell>
          <cell r="F712">
            <v>100</v>
          </cell>
        </row>
        <row r="713">
          <cell r="A713" t="str">
            <v>YS02.002</v>
          </cell>
          <cell r="B713" t="str">
            <v>Plafón en láminas</v>
          </cell>
          <cell r="C713" t="str">
            <v>m2</v>
          </cell>
          <cell r="D713">
            <v>1</v>
          </cell>
          <cell r="E713">
            <v>280</v>
          </cell>
          <cell r="F713">
            <v>280</v>
          </cell>
        </row>
        <row r="714">
          <cell r="A714" t="str">
            <v>YS02.003</v>
          </cell>
          <cell r="B714" t="str">
            <v>Plafón Sheet Rock - Instalado</v>
          </cell>
          <cell r="C714" t="str">
            <v>m2</v>
          </cell>
          <cell r="D714">
            <v>1.08</v>
          </cell>
          <cell r="E714">
            <v>450</v>
          </cell>
          <cell r="F714">
            <v>486</v>
          </cell>
        </row>
        <row r="715">
          <cell r="A715" t="str">
            <v>YS03.001</v>
          </cell>
          <cell r="B715" t="str">
            <v>Rosetas</v>
          </cell>
          <cell r="C715" t="str">
            <v>u</v>
          </cell>
          <cell r="D715">
            <v>1</v>
          </cell>
          <cell r="E715">
            <v>100</v>
          </cell>
          <cell r="F715">
            <v>100</v>
          </cell>
        </row>
        <row r="716">
          <cell r="A716" t="str">
            <v>MO</v>
          </cell>
          <cell r="B716" t="str">
            <v xml:space="preserve">MANO DE OBRA </v>
          </cell>
          <cell r="D716" t="str">
            <v/>
          </cell>
          <cell r="F716" t="str">
            <v/>
          </cell>
        </row>
        <row r="717">
          <cell r="A717" t="str">
            <v>MO01-30.</v>
          </cell>
          <cell r="B717" t="str">
            <v>Albañileria</v>
          </cell>
          <cell r="D717" t="str">
            <v/>
          </cell>
          <cell r="F717" t="str">
            <v/>
          </cell>
        </row>
        <row r="718">
          <cell r="A718" t="str">
            <v>MO01.</v>
          </cell>
          <cell r="B718" t="str">
            <v>Colocacion de Bloques</v>
          </cell>
          <cell r="D718" t="str">
            <v/>
          </cell>
          <cell r="F718" t="str">
            <v/>
          </cell>
        </row>
        <row r="719">
          <cell r="A719" t="str">
            <v>MO01.001</v>
          </cell>
          <cell r="B719" t="str">
            <v>Colocación Bloques de 4"x8"x16"</v>
          </cell>
          <cell r="C719" t="str">
            <v>u</v>
          </cell>
          <cell r="D719">
            <v>1</v>
          </cell>
          <cell r="E719">
            <v>4.28</v>
          </cell>
          <cell r="F719">
            <v>4.28</v>
          </cell>
        </row>
        <row r="720">
          <cell r="A720" t="str">
            <v>MO01.002</v>
          </cell>
          <cell r="B720" t="str">
            <v>Colocación Bloques de 6"x8"x16"</v>
          </cell>
          <cell r="C720" t="str">
            <v>u</v>
          </cell>
          <cell r="D720">
            <v>1</v>
          </cell>
          <cell r="E720">
            <v>3.57</v>
          </cell>
          <cell r="F720">
            <v>3.57</v>
          </cell>
        </row>
        <row r="721">
          <cell r="A721" t="str">
            <v>MO01.004</v>
          </cell>
          <cell r="B721" t="str">
            <v>Colocación Bloques de 8"x8"x16"</v>
          </cell>
          <cell r="C721" t="str">
            <v>u</v>
          </cell>
          <cell r="D721">
            <v>1</v>
          </cell>
          <cell r="E721">
            <v>3.96</v>
          </cell>
          <cell r="F721">
            <v>3.96</v>
          </cell>
        </row>
        <row r="722">
          <cell r="A722" t="str">
            <v>MO01.008</v>
          </cell>
          <cell r="B722" t="str">
            <v>Colocación Bloques de Cristal</v>
          </cell>
          <cell r="C722" t="str">
            <v>u</v>
          </cell>
          <cell r="D722">
            <v>1</v>
          </cell>
          <cell r="E722">
            <v>21.75</v>
          </cell>
          <cell r="F722">
            <v>21.75</v>
          </cell>
        </row>
        <row r="723">
          <cell r="A723" t="str">
            <v>MO02.</v>
          </cell>
          <cell r="B723" t="str">
            <v>Empañetes, Terminación de Paredes y Plafones</v>
          </cell>
          <cell r="D723" t="str">
            <v/>
          </cell>
          <cell r="F723" t="str">
            <v/>
          </cell>
        </row>
        <row r="724">
          <cell r="A724" t="str">
            <v>MO02.001</v>
          </cell>
          <cell r="B724" t="str">
            <v>Fraguache con Escoba</v>
          </cell>
          <cell r="C724" t="str">
            <v>m2</v>
          </cell>
          <cell r="D724">
            <v>1</v>
          </cell>
          <cell r="E724">
            <v>4.13</v>
          </cell>
          <cell r="F724">
            <v>4.13</v>
          </cell>
        </row>
        <row r="725">
          <cell r="A725" t="str">
            <v>MO02.002</v>
          </cell>
          <cell r="B725" t="str">
            <v>Careteo con Llana</v>
          </cell>
          <cell r="C725" t="str">
            <v>m2</v>
          </cell>
          <cell r="D725">
            <v>1</v>
          </cell>
          <cell r="E725">
            <v>7</v>
          </cell>
          <cell r="F725">
            <v>7</v>
          </cell>
        </row>
        <row r="726">
          <cell r="A726" t="str">
            <v>MO02.010</v>
          </cell>
          <cell r="B726" t="str">
            <v>Empañete en Interior, en Paredes, Maestrado y a Plomo</v>
          </cell>
          <cell r="C726" t="str">
            <v>m2</v>
          </cell>
          <cell r="D726">
            <v>1</v>
          </cell>
          <cell r="E726">
            <v>19.11</v>
          </cell>
          <cell r="F726">
            <v>19.11</v>
          </cell>
        </row>
        <row r="727">
          <cell r="A727" t="str">
            <v>MO02.011</v>
          </cell>
          <cell r="B727" t="str">
            <v>Empañete Exterior, Maestrado y a Plomo (Sin Andamios)</v>
          </cell>
          <cell r="C727" t="str">
            <v>m2</v>
          </cell>
          <cell r="D727">
            <v>1</v>
          </cell>
          <cell r="E727">
            <v>34.549999999999997</v>
          </cell>
          <cell r="F727">
            <v>34.549999999999997</v>
          </cell>
        </row>
        <row r="728">
          <cell r="A728" t="str">
            <v>MO02.012</v>
          </cell>
          <cell r="B728" t="str">
            <v>Empañete en Techos y Vigas</v>
          </cell>
          <cell r="C728" t="str">
            <v>m2</v>
          </cell>
          <cell r="D728">
            <v>1</v>
          </cell>
          <cell r="E728">
            <v>38</v>
          </cell>
          <cell r="F728">
            <v>38</v>
          </cell>
        </row>
        <row r="729">
          <cell r="A729" t="str">
            <v>MO02.013</v>
          </cell>
          <cell r="B729" t="str">
            <v>Empañete en Columnas Aisladas desde 20 cms. de Ancho en Adelate</v>
          </cell>
          <cell r="C729" t="str">
            <v>m2</v>
          </cell>
          <cell r="D729">
            <v>1</v>
          </cell>
          <cell r="E729">
            <v>38.29</v>
          </cell>
          <cell r="F729">
            <v>38.29</v>
          </cell>
        </row>
        <row r="730">
          <cell r="A730" t="str">
            <v>MO02.014</v>
          </cell>
          <cell r="B730" t="str">
            <v>Empañete en Techos, Maestrado y a nivel, 2 cms. minimo</v>
          </cell>
          <cell r="C730" t="str">
            <v>m2</v>
          </cell>
          <cell r="D730">
            <v>1</v>
          </cell>
          <cell r="E730">
            <v>53.42</v>
          </cell>
          <cell r="F730">
            <v>53.42</v>
          </cell>
        </row>
        <row r="731">
          <cell r="A731" t="str">
            <v>MO02.024</v>
          </cell>
          <cell r="B731" t="str">
            <v>Cantos en Vigas, Columnas, Antepechos y Mochetas</v>
          </cell>
          <cell r="C731" t="str">
            <v>m</v>
          </cell>
          <cell r="D731">
            <v>1</v>
          </cell>
          <cell r="E731">
            <v>12.83</v>
          </cell>
          <cell r="F731">
            <v>12.83</v>
          </cell>
        </row>
        <row r="732">
          <cell r="A732" t="str">
            <v>MO02.026</v>
          </cell>
          <cell r="B732" t="str">
            <v>Goteros Colgantes</v>
          </cell>
          <cell r="C732" t="str">
            <v>m</v>
          </cell>
          <cell r="D732">
            <v>1</v>
          </cell>
          <cell r="E732">
            <v>29.62</v>
          </cell>
          <cell r="F732">
            <v>29.62</v>
          </cell>
        </row>
        <row r="733">
          <cell r="A733" t="str">
            <v>MO03.</v>
          </cell>
          <cell r="B733" t="str">
            <v>Terminacion de Techos e Impermeabilización</v>
          </cell>
          <cell r="D733" t="str">
            <v/>
          </cell>
          <cell r="F733" t="str">
            <v/>
          </cell>
        </row>
        <row r="734">
          <cell r="A734" t="str">
            <v>MO03.001</v>
          </cell>
          <cell r="B734" t="str">
            <v>Zabaleta en Techos</v>
          </cell>
          <cell r="C734" t="str">
            <v>m</v>
          </cell>
          <cell r="D734">
            <v>1</v>
          </cell>
          <cell r="E734">
            <v>13.33</v>
          </cell>
          <cell r="F734">
            <v>13.33</v>
          </cell>
        </row>
        <row r="735">
          <cell r="A735" t="str">
            <v>MO03.003</v>
          </cell>
          <cell r="B735" t="str">
            <v>Fino Techo Horizontal, sin Incluir Subida de Materiales</v>
          </cell>
          <cell r="C735" t="str">
            <v>m2</v>
          </cell>
          <cell r="D735">
            <v>1</v>
          </cell>
          <cell r="E735">
            <v>25</v>
          </cell>
          <cell r="F735">
            <v>25</v>
          </cell>
        </row>
        <row r="736">
          <cell r="A736" t="str">
            <v>MO03.004</v>
          </cell>
          <cell r="B736" t="str">
            <v>Fino Techo Inclinado, sin Incluir Subida de Materiales</v>
          </cell>
          <cell r="C736" t="str">
            <v>m2</v>
          </cell>
          <cell r="D736">
            <v>1</v>
          </cell>
          <cell r="E736">
            <v>15.38</v>
          </cell>
          <cell r="F736">
            <v>15.38</v>
          </cell>
        </row>
        <row r="737">
          <cell r="A737" t="str">
            <v>MO03.005</v>
          </cell>
          <cell r="B737" t="str">
            <v>Fino Techo Tipo Bermuda, Cantos, sin Incluir Subida de Materiales</v>
          </cell>
          <cell r="C737" t="str">
            <v>m2</v>
          </cell>
          <cell r="D737">
            <v>1</v>
          </cell>
          <cell r="E737">
            <v>58.46</v>
          </cell>
          <cell r="F737">
            <v>58.46</v>
          </cell>
        </row>
        <row r="738">
          <cell r="A738" t="str">
            <v>MO04.</v>
          </cell>
          <cell r="B738" t="str">
            <v>Construcción  de Pisos y Colocación de Zocalos</v>
          </cell>
          <cell r="D738" t="str">
            <v/>
          </cell>
          <cell r="F738" t="str">
            <v/>
          </cell>
        </row>
        <row r="739">
          <cell r="A739" t="str">
            <v>MO04.004</v>
          </cell>
          <cell r="B739" t="str">
            <v>Piso horm.  frotado con espesor de 10 cms</v>
          </cell>
          <cell r="C739" t="str">
            <v>m2</v>
          </cell>
          <cell r="D739">
            <v>1</v>
          </cell>
          <cell r="E739">
            <v>27.5</v>
          </cell>
          <cell r="F739">
            <v>27.5</v>
          </cell>
        </row>
        <row r="740">
          <cell r="A740" t="str">
            <v>MO04.006</v>
          </cell>
          <cell r="B740" t="str">
            <v>Piso horm.  pulido marcado a violín, con espesor de 10 cms</v>
          </cell>
          <cell r="C740" t="str">
            <v>m2</v>
          </cell>
          <cell r="D740">
            <v>1</v>
          </cell>
          <cell r="E740">
            <v>38.82</v>
          </cell>
          <cell r="F740">
            <v>38.82</v>
          </cell>
        </row>
        <row r="741">
          <cell r="A741" t="str">
            <v>MO04.014</v>
          </cell>
          <cell r="B741" t="str">
            <v>Colcoc. Piso mosaico de granito 30x30 cms</v>
          </cell>
          <cell r="C741" t="str">
            <v>m2</v>
          </cell>
          <cell r="D741">
            <v>1</v>
          </cell>
          <cell r="E741">
            <v>45</v>
          </cell>
          <cell r="F741">
            <v>45</v>
          </cell>
        </row>
        <row r="742">
          <cell r="A742" t="str">
            <v>MO04.020</v>
          </cell>
          <cell r="B742" t="str">
            <v>Coloc. Vibrazo 30x30 cms</v>
          </cell>
          <cell r="C742" t="str">
            <v>m2</v>
          </cell>
          <cell r="D742">
            <v>1</v>
          </cell>
          <cell r="E742">
            <v>45</v>
          </cell>
          <cell r="F742">
            <v>45</v>
          </cell>
        </row>
        <row r="743">
          <cell r="A743" t="str">
            <v>MO04.023</v>
          </cell>
          <cell r="B743" t="str">
            <v>Coloc. Pisos de Madera</v>
          </cell>
          <cell r="C743" t="str">
            <v>m2</v>
          </cell>
          <cell r="D743">
            <v>1</v>
          </cell>
          <cell r="E743">
            <v>73.13</v>
          </cell>
          <cell r="F743">
            <v>73.13</v>
          </cell>
        </row>
        <row r="744">
          <cell r="A744" t="str">
            <v>MO04.027</v>
          </cell>
          <cell r="B744" t="str">
            <v>Piso de Losetas Cerámica Importada 15x15 -20x20 cms, más Base y Nivel</v>
          </cell>
          <cell r="C744" t="str">
            <v>m2</v>
          </cell>
          <cell r="D744">
            <v>1</v>
          </cell>
          <cell r="E744">
            <v>91.58</v>
          </cell>
          <cell r="F744">
            <v>91.58</v>
          </cell>
        </row>
        <row r="745">
          <cell r="A745" t="str">
            <v>MO04.028</v>
          </cell>
          <cell r="B745" t="str">
            <v>Piso de Losetas Cerámica Criolla 15x15 -20x20 cms, sin Base y Nivel</v>
          </cell>
          <cell r="C745" t="str">
            <v>m2</v>
          </cell>
          <cell r="D745">
            <v>1</v>
          </cell>
          <cell r="E745">
            <v>72.5</v>
          </cell>
          <cell r="F745">
            <v>72.5</v>
          </cell>
        </row>
        <row r="746">
          <cell r="A746" t="str">
            <v>MO04.029</v>
          </cell>
          <cell r="B746" t="str">
            <v>Piso de Losetas Cerámica Criolla 15x15 -20x20 cms, más Base y Nivel</v>
          </cell>
          <cell r="C746" t="str">
            <v>m2</v>
          </cell>
          <cell r="D746">
            <v>1</v>
          </cell>
          <cell r="E746">
            <v>87</v>
          </cell>
          <cell r="F746">
            <v>87</v>
          </cell>
        </row>
        <row r="747">
          <cell r="A747" t="str">
            <v>MO04.036</v>
          </cell>
          <cell r="B747" t="str">
            <v>Colocación de Zócalos Corrientes</v>
          </cell>
          <cell r="C747" t="str">
            <v>m</v>
          </cell>
          <cell r="D747">
            <v>1</v>
          </cell>
          <cell r="E747">
            <v>19.77</v>
          </cell>
          <cell r="F747">
            <v>19.77</v>
          </cell>
        </row>
        <row r="748">
          <cell r="A748" t="str">
            <v>MO04.037</v>
          </cell>
          <cell r="B748" t="str">
            <v>Colocación de Zócalos Corrientes para Escaleras</v>
          </cell>
          <cell r="C748" t="str">
            <v>m</v>
          </cell>
          <cell r="D748">
            <v>1</v>
          </cell>
          <cell r="E748">
            <v>33.46</v>
          </cell>
          <cell r="F748">
            <v>33.46</v>
          </cell>
        </row>
        <row r="749">
          <cell r="A749" t="str">
            <v>MO04.042</v>
          </cell>
          <cell r="B749" t="str">
            <v>Quicios y Entre Puertas</v>
          </cell>
          <cell r="C749" t="str">
            <v>m</v>
          </cell>
          <cell r="D749">
            <v>1</v>
          </cell>
          <cell r="E749">
            <v>32.83</v>
          </cell>
          <cell r="F749">
            <v>32.83</v>
          </cell>
        </row>
        <row r="750">
          <cell r="A750" t="str">
            <v>MO05.</v>
          </cell>
          <cell r="B750" t="str">
            <v>Escalones</v>
          </cell>
        </row>
        <row r="751">
          <cell r="A751" t="str">
            <v>MO05.001</v>
          </cell>
          <cell r="B751" t="str">
            <v>Confección de Escalones Revestidos de Mezcla</v>
          </cell>
          <cell r="C751" t="str">
            <v>m</v>
          </cell>
          <cell r="D751">
            <v>1</v>
          </cell>
          <cell r="E751">
            <v>48.13</v>
          </cell>
          <cell r="F751">
            <v>48.13</v>
          </cell>
        </row>
        <row r="752">
          <cell r="A752" t="str">
            <v>MO05.002</v>
          </cell>
          <cell r="B752" t="str">
            <v>Terminación de Escalones de Cemento</v>
          </cell>
          <cell r="C752" t="str">
            <v>m</v>
          </cell>
          <cell r="D752">
            <v>1</v>
          </cell>
          <cell r="E752">
            <v>28.52</v>
          </cell>
          <cell r="F752">
            <v>28.52</v>
          </cell>
        </row>
        <row r="753">
          <cell r="A753" t="str">
            <v>MO05.003</v>
          </cell>
          <cell r="B753" t="str">
            <v>Montura Escalones en Escaleras (Huellas y Contra Huellas)</v>
          </cell>
          <cell r="C753" t="str">
            <v>m</v>
          </cell>
          <cell r="D753">
            <v>1</v>
          </cell>
          <cell r="E753">
            <v>54.38</v>
          </cell>
          <cell r="F753">
            <v>54.38</v>
          </cell>
        </row>
        <row r="754">
          <cell r="A754" t="str">
            <v>MO05.004</v>
          </cell>
          <cell r="B754" t="str">
            <v>Revestimiento Escalones en mosaicos</v>
          </cell>
          <cell r="C754" t="str">
            <v>m</v>
          </cell>
          <cell r="D754">
            <v>1</v>
          </cell>
          <cell r="E754">
            <v>45.79</v>
          </cell>
          <cell r="F754">
            <v>45.79</v>
          </cell>
        </row>
        <row r="755">
          <cell r="A755" t="str">
            <v>MO05.005</v>
          </cell>
          <cell r="B755" t="str">
            <v>Montura de escalones en accesos de granito</v>
          </cell>
          <cell r="C755" t="str">
            <v>m</v>
          </cell>
          <cell r="D755">
            <v>1</v>
          </cell>
          <cell r="E755">
            <v>62.14</v>
          </cell>
          <cell r="F755">
            <v>62.14</v>
          </cell>
        </row>
        <row r="756">
          <cell r="A756" t="str">
            <v>MO05.006</v>
          </cell>
          <cell r="B756" t="str">
            <v>Escalones revestido cerámica criolla, incluyendo huella y c. h. y vuelo</v>
          </cell>
          <cell r="C756" t="str">
            <v>m</v>
          </cell>
          <cell r="D756">
            <v>1</v>
          </cell>
          <cell r="E756">
            <v>88.78</v>
          </cell>
          <cell r="F756">
            <v>88.78</v>
          </cell>
        </row>
        <row r="757">
          <cell r="A757" t="str">
            <v>MO05.007</v>
          </cell>
          <cell r="B757" t="str">
            <v>Escalones revestido cerámica importada, incluyendo huella y c. h. y vuelo</v>
          </cell>
          <cell r="C757" t="str">
            <v>m</v>
          </cell>
          <cell r="D757">
            <v>1</v>
          </cell>
          <cell r="E757">
            <v>108.75</v>
          </cell>
          <cell r="F757">
            <v>108.75</v>
          </cell>
        </row>
        <row r="758">
          <cell r="A758" t="str">
            <v>MO05.008</v>
          </cell>
          <cell r="B758" t="str">
            <v>Confección escalones y revestimiento de ladrillos</v>
          </cell>
          <cell r="C758" t="str">
            <v>m</v>
          </cell>
          <cell r="D758">
            <v>1</v>
          </cell>
          <cell r="E758">
            <v>111.54</v>
          </cell>
          <cell r="F758">
            <v>111.54</v>
          </cell>
        </row>
        <row r="759">
          <cell r="A759" t="str">
            <v>MO05.009</v>
          </cell>
          <cell r="B759" t="str">
            <v>Revestimiento de escalones en ladrillos</v>
          </cell>
          <cell r="C759" t="str">
            <v>m</v>
          </cell>
          <cell r="D759">
            <v>1</v>
          </cell>
          <cell r="E759">
            <v>91.58</v>
          </cell>
          <cell r="F759">
            <v>91.58</v>
          </cell>
        </row>
        <row r="760">
          <cell r="A760" t="str">
            <v>MO06.</v>
          </cell>
          <cell r="B760" t="str">
            <v>Revestimiento de Paredes de Baños</v>
          </cell>
          <cell r="D760" t="str">
            <v/>
          </cell>
          <cell r="F760" t="str">
            <v/>
          </cell>
        </row>
        <row r="761">
          <cell r="A761" t="str">
            <v>MO06.007</v>
          </cell>
          <cell r="B761" t="str">
            <v>Bañera revestida de azulejos, altura 30 cms, hasta 1.50 m. de largo</v>
          </cell>
          <cell r="C761" t="str">
            <v>u</v>
          </cell>
          <cell r="D761">
            <v>1</v>
          </cell>
          <cell r="E761">
            <v>580</v>
          </cell>
          <cell r="F761">
            <v>580</v>
          </cell>
        </row>
        <row r="762">
          <cell r="A762" t="str">
            <v>MO06.008</v>
          </cell>
          <cell r="B762" t="str">
            <v>Bañera revestida de azulejos, altura 30 cms, 1.50 - 1.80 m de largo</v>
          </cell>
          <cell r="C762" t="str">
            <v>u</v>
          </cell>
          <cell r="D762">
            <v>1</v>
          </cell>
          <cell r="E762">
            <v>669.23</v>
          </cell>
          <cell r="F762">
            <v>669.23</v>
          </cell>
        </row>
        <row r="763">
          <cell r="A763" t="str">
            <v>MO06.014</v>
          </cell>
          <cell r="B763" t="str">
            <v>Mochetas de cerámica importada</v>
          </cell>
          <cell r="C763" t="str">
            <v>m</v>
          </cell>
          <cell r="D763">
            <v>1</v>
          </cell>
          <cell r="E763">
            <v>66.92</v>
          </cell>
          <cell r="F763">
            <v>66.92</v>
          </cell>
        </row>
        <row r="764">
          <cell r="A764" t="str">
            <v>MO06.015</v>
          </cell>
          <cell r="B764" t="str">
            <v>Coloc en paredes de losetas de cerámica criolla de 15x15 - 20x20 cms</v>
          </cell>
          <cell r="C764" t="str">
            <v>m</v>
          </cell>
          <cell r="D764">
            <v>1</v>
          </cell>
          <cell r="E764">
            <v>82.86</v>
          </cell>
          <cell r="F764">
            <v>82.86</v>
          </cell>
        </row>
        <row r="765">
          <cell r="A765" t="str">
            <v>MO06.016</v>
          </cell>
          <cell r="B765" t="str">
            <v>Coloc en paredes de losetas de cerámica importada de 15x15 - 20x20 cms</v>
          </cell>
          <cell r="C765" t="str">
            <v>m2</v>
          </cell>
          <cell r="D765">
            <v>1</v>
          </cell>
          <cell r="E765">
            <v>91.58</v>
          </cell>
          <cell r="F765">
            <v>91.58</v>
          </cell>
        </row>
        <row r="766">
          <cell r="A766" t="str">
            <v>MO06.019</v>
          </cell>
          <cell r="B766" t="str">
            <v>Hechura de base para baño</v>
          </cell>
          <cell r="C766" t="str">
            <v>u</v>
          </cell>
          <cell r="D766">
            <v>1</v>
          </cell>
          <cell r="E766">
            <v>72.5</v>
          </cell>
          <cell r="F766">
            <v>72.5</v>
          </cell>
        </row>
        <row r="767">
          <cell r="A767" t="str">
            <v>MO06.020</v>
          </cell>
          <cell r="B767" t="str">
            <v>Hechura de meseta de baño</v>
          </cell>
          <cell r="C767" t="str">
            <v>u</v>
          </cell>
          <cell r="D767">
            <v>1</v>
          </cell>
          <cell r="E767">
            <v>189.13</v>
          </cell>
          <cell r="F767">
            <v>189.13</v>
          </cell>
        </row>
        <row r="768">
          <cell r="A768" t="str">
            <v>MO06.025</v>
          </cell>
          <cell r="B768" t="str">
            <v>Preparación superficie para colocar pisos</v>
          </cell>
          <cell r="C768" t="str">
            <v>m2</v>
          </cell>
          <cell r="D768">
            <v>1</v>
          </cell>
          <cell r="E768">
            <v>9.89</v>
          </cell>
          <cell r="F768">
            <v>9.89</v>
          </cell>
        </row>
        <row r="769">
          <cell r="A769" t="str">
            <v>MO07.</v>
          </cell>
          <cell r="B769" t="str">
            <v>Instalación Accesorios de Baños</v>
          </cell>
          <cell r="D769" t="str">
            <v/>
          </cell>
          <cell r="F769" t="str">
            <v/>
          </cell>
        </row>
        <row r="770">
          <cell r="A770" t="str">
            <v>MO07.004</v>
          </cell>
          <cell r="B770" t="str">
            <v>Montura de botiquin de lujo, empotrado</v>
          </cell>
          <cell r="C770" t="str">
            <v>u</v>
          </cell>
          <cell r="D770">
            <v>1</v>
          </cell>
          <cell r="E770">
            <v>435</v>
          </cell>
          <cell r="F770">
            <v>435</v>
          </cell>
        </row>
        <row r="771">
          <cell r="A771" t="str">
            <v>MO07.005</v>
          </cell>
          <cell r="B771" t="str">
            <v>Montura de accesorios empotrados</v>
          </cell>
          <cell r="C771" t="str">
            <v>u</v>
          </cell>
          <cell r="D771">
            <v>1</v>
          </cell>
          <cell r="E771">
            <v>62.14</v>
          </cell>
          <cell r="F771">
            <v>62.14</v>
          </cell>
        </row>
        <row r="772">
          <cell r="A772" t="str">
            <v>MO07.006</v>
          </cell>
          <cell r="B772" t="str">
            <v>Montura de accesorios atornillados</v>
          </cell>
          <cell r="C772" t="str">
            <v>u</v>
          </cell>
          <cell r="D772">
            <v>1</v>
          </cell>
          <cell r="E772">
            <v>43.5</v>
          </cell>
          <cell r="F772">
            <v>43.5</v>
          </cell>
        </row>
        <row r="773">
          <cell r="A773" t="str">
            <v>MO07.007</v>
          </cell>
          <cell r="B773" t="str">
            <v>Montura de papelera porta servilletas</v>
          </cell>
          <cell r="C773" t="str">
            <v>u</v>
          </cell>
          <cell r="D773">
            <v>1</v>
          </cell>
          <cell r="E773">
            <v>43.5</v>
          </cell>
          <cell r="F773">
            <v>43.5</v>
          </cell>
        </row>
        <row r="774">
          <cell r="A774" t="str">
            <v>MO07.008</v>
          </cell>
          <cell r="B774" t="str">
            <v>Montura de repisas corrientes para baños</v>
          </cell>
          <cell r="C774" t="str">
            <v>u</v>
          </cell>
          <cell r="D774">
            <v>1</v>
          </cell>
          <cell r="E774">
            <v>72.5</v>
          </cell>
          <cell r="F774">
            <v>72.5</v>
          </cell>
        </row>
        <row r="775">
          <cell r="A775" t="str">
            <v>MO10.</v>
          </cell>
          <cell r="B775" t="str">
            <v>Trabajos en marmol</v>
          </cell>
          <cell r="D775" t="str">
            <v/>
          </cell>
          <cell r="F775" t="str">
            <v/>
          </cell>
        </row>
        <row r="776">
          <cell r="A776" t="str">
            <v>MO10.001</v>
          </cell>
          <cell r="B776" t="str">
            <v>Colocació Pisos de mármol</v>
          </cell>
          <cell r="C776" t="str">
            <v>m2</v>
          </cell>
          <cell r="D776">
            <v>1</v>
          </cell>
          <cell r="E776">
            <v>118.42</v>
          </cell>
          <cell r="F776">
            <v>118.42</v>
          </cell>
        </row>
        <row r="777">
          <cell r="A777" t="str">
            <v>MO13.</v>
          </cell>
          <cell r="B777" t="str">
            <v>Lavaderos, Vertederos, Desagues, Registros y Trampas de Grasas</v>
          </cell>
          <cell r="D777" t="str">
            <v/>
          </cell>
          <cell r="F777" t="str">
            <v/>
          </cell>
        </row>
        <row r="778">
          <cell r="A778" t="str">
            <v>MO13.007</v>
          </cell>
          <cell r="B778" t="str">
            <v>Confección de registro de más  de 60 x 60 cms (medida interior)</v>
          </cell>
          <cell r="C778" t="str">
            <v>u</v>
          </cell>
          <cell r="D778">
            <v>1</v>
          </cell>
          <cell r="E778">
            <v>308</v>
          </cell>
          <cell r="F778">
            <v>308</v>
          </cell>
        </row>
        <row r="779">
          <cell r="A779" t="str">
            <v>MO13.008</v>
          </cell>
          <cell r="B779" t="str">
            <v>Confección de trampa de grasa</v>
          </cell>
          <cell r="C779" t="str">
            <v>u</v>
          </cell>
          <cell r="D779">
            <v>1</v>
          </cell>
          <cell r="E779">
            <v>510</v>
          </cell>
          <cell r="F779">
            <v>510</v>
          </cell>
        </row>
        <row r="780">
          <cell r="A780" t="str">
            <v>MO14.</v>
          </cell>
          <cell r="B780" t="str">
            <v>Labores Varias</v>
          </cell>
          <cell r="D780" t="str">
            <v/>
          </cell>
          <cell r="F780" t="str">
            <v/>
          </cell>
        </row>
        <row r="781">
          <cell r="A781" t="str">
            <v>MO14.006</v>
          </cell>
          <cell r="B781" t="str">
            <v>Llenar huecos de bloques, bastones a 0.60m.</v>
          </cell>
          <cell r="C781" t="str">
            <v>u</v>
          </cell>
          <cell r="D781">
            <v>1</v>
          </cell>
          <cell r="E781">
            <v>0.49</v>
          </cell>
          <cell r="F781">
            <v>0.49</v>
          </cell>
        </row>
        <row r="782">
          <cell r="A782" t="str">
            <v>MO14.010</v>
          </cell>
          <cell r="B782" t="str">
            <v>Corte y amarre de varillas en bloques, bastones a 0.60 m.</v>
          </cell>
          <cell r="C782" t="str">
            <v>u</v>
          </cell>
          <cell r="D782">
            <v>1</v>
          </cell>
          <cell r="E782">
            <v>0.25</v>
          </cell>
          <cell r="F782">
            <v>0.25</v>
          </cell>
        </row>
        <row r="783">
          <cell r="A783" t="str">
            <v>MO15.</v>
          </cell>
          <cell r="B783" t="str">
            <v>Subir Materiales por Planta</v>
          </cell>
          <cell r="D783" t="str">
            <v/>
          </cell>
          <cell r="F783" t="str">
            <v/>
          </cell>
        </row>
        <row r="784">
          <cell r="A784" t="str">
            <v>MO15.001</v>
          </cell>
          <cell r="B784" t="str">
            <v>Subir ARENA por meseta un nivel</v>
          </cell>
          <cell r="C784" t="str">
            <v>m3</v>
          </cell>
          <cell r="D784">
            <v>1</v>
          </cell>
          <cell r="E784">
            <v>25.31</v>
          </cell>
          <cell r="F784">
            <v>25.31</v>
          </cell>
        </row>
        <row r="785">
          <cell r="A785" t="str">
            <v>MO15.002</v>
          </cell>
          <cell r="B785" t="str">
            <v>Subir ARENA por polea al 2do. nivel</v>
          </cell>
          <cell r="C785" t="str">
            <v>m3</v>
          </cell>
          <cell r="D785">
            <v>1</v>
          </cell>
          <cell r="E785">
            <v>40.5</v>
          </cell>
          <cell r="F785">
            <v>40.5</v>
          </cell>
        </row>
        <row r="786">
          <cell r="A786" t="str">
            <v>MO15.003</v>
          </cell>
          <cell r="B786" t="str">
            <v>Subir ARENA por polea al 3er. nivel</v>
          </cell>
          <cell r="C786" t="str">
            <v>m3</v>
          </cell>
          <cell r="D786">
            <v>1</v>
          </cell>
          <cell r="E786">
            <v>57.86</v>
          </cell>
          <cell r="F786">
            <v>57.86</v>
          </cell>
        </row>
        <row r="787">
          <cell r="A787" t="str">
            <v>MO15.004</v>
          </cell>
          <cell r="B787" t="str">
            <v>Subir ARENA por polea al 4to. nivel</v>
          </cell>
          <cell r="C787" t="str">
            <v>m3</v>
          </cell>
          <cell r="D787">
            <v>1</v>
          </cell>
          <cell r="E787">
            <v>81</v>
          </cell>
          <cell r="F787">
            <v>81</v>
          </cell>
        </row>
        <row r="788">
          <cell r="A788" t="str">
            <v>MO15.007</v>
          </cell>
          <cell r="B788" t="str">
            <v>Subir GRAVA por meseta un nivel</v>
          </cell>
          <cell r="C788" t="str">
            <v>m3</v>
          </cell>
          <cell r="D788">
            <v>1</v>
          </cell>
          <cell r="E788">
            <v>33.75</v>
          </cell>
          <cell r="F788">
            <v>33.75</v>
          </cell>
        </row>
        <row r="789">
          <cell r="A789" t="str">
            <v>MO15.008</v>
          </cell>
          <cell r="B789" t="str">
            <v>Subir GRAVA por polea al 2do. nivel</v>
          </cell>
          <cell r="C789" t="str">
            <v>m3</v>
          </cell>
          <cell r="D789">
            <v>1</v>
          </cell>
          <cell r="E789">
            <v>50.63</v>
          </cell>
          <cell r="F789">
            <v>50.63</v>
          </cell>
        </row>
        <row r="790">
          <cell r="A790" t="str">
            <v>MO15.009</v>
          </cell>
          <cell r="B790" t="str">
            <v>Subir GRAVA por polea al 3er. nivel</v>
          </cell>
          <cell r="C790" t="str">
            <v>m3</v>
          </cell>
          <cell r="D790">
            <v>1</v>
          </cell>
          <cell r="E790">
            <v>81</v>
          </cell>
          <cell r="F790">
            <v>81</v>
          </cell>
        </row>
        <row r="791">
          <cell r="A791" t="str">
            <v>MO15.010</v>
          </cell>
          <cell r="B791" t="str">
            <v>Subir GRAVA por polea al 4to. nivel</v>
          </cell>
          <cell r="C791" t="str">
            <v>m3</v>
          </cell>
          <cell r="D791">
            <v>1</v>
          </cell>
          <cell r="E791">
            <v>101.25</v>
          </cell>
          <cell r="F791">
            <v>101.25</v>
          </cell>
        </row>
        <row r="792">
          <cell r="A792" t="str">
            <v>MO15.013</v>
          </cell>
          <cell r="B792" t="str">
            <v>Subir cemento gris y blanco, cal y derretido por polea al 2do. nivel</v>
          </cell>
          <cell r="C792" t="str">
            <v>fda</v>
          </cell>
          <cell r="D792">
            <v>1</v>
          </cell>
          <cell r="E792">
            <v>1.69</v>
          </cell>
          <cell r="F792">
            <v>1.69</v>
          </cell>
        </row>
        <row r="793">
          <cell r="A793" t="str">
            <v>MO15.014</v>
          </cell>
          <cell r="B793" t="str">
            <v>Subir cemento gris y blanco, cal y derretido por polea al 3er. nivel</v>
          </cell>
          <cell r="C793" t="str">
            <v>fda</v>
          </cell>
          <cell r="D793">
            <v>2</v>
          </cell>
          <cell r="E793">
            <v>2.7</v>
          </cell>
          <cell r="F793">
            <v>5.4</v>
          </cell>
        </row>
        <row r="794">
          <cell r="A794" t="str">
            <v>MO15.015</v>
          </cell>
          <cell r="B794" t="str">
            <v>Subir cemento gris y blanco, cal y derretido por polea al 4to. nivel</v>
          </cell>
          <cell r="C794" t="str">
            <v>fda</v>
          </cell>
          <cell r="D794">
            <v>3</v>
          </cell>
          <cell r="E794">
            <v>3.68</v>
          </cell>
          <cell r="F794">
            <v>11.04</v>
          </cell>
        </row>
        <row r="795">
          <cell r="A795" t="str">
            <v>MO15.033</v>
          </cell>
          <cell r="B795" t="str">
            <v>Subir bloques de 6" por polea al 2do. nivel</v>
          </cell>
          <cell r="C795" t="str">
            <v>u</v>
          </cell>
          <cell r="D795">
            <v>1</v>
          </cell>
          <cell r="E795">
            <v>0.45</v>
          </cell>
          <cell r="F795">
            <v>0.45</v>
          </cell>
        </row>
        <row r="796">
          <cell r="A796" t="str">
            <v>MO15.034</v>
          </cell>
          <cell r="B796" t="str">
            <v>Subir bloques de 6" por polea al 3er. nivel</v>
          </cell>
          <cell r="C796" t="str">
            <v>u</v>
          </cell>
          <cell r="D796">
            <v>2</v>
          </cell>
          <cell r="E796">
            <v>0.68</v>
          </cell>
          <cell r="F796">
            <v>1.36</v>
          </cell>
        </row>
        <row r="797">
          <cell r="A797" t="str">
            <v>MO15.035</v>
          </cell>
          <cell r="B797" t="str">
            <v>Subir bloques de 6" por polea al 4to. nivel</v>
          </cell>
          <cell r="C797" t="str">
            <v>u</v>
          </cell>
          <cell r="D797">
            <v>3</v>
          </cell>
          <cell r="E797">
            <v>0.9</v>
          </cell>
          <cell r="F797">
            <v>2.7</v>
          </cell>
        </row>
        <row r="798">
          <cell r="A798" t="str">
            <v>MO15.043</v>
          </cell>
          <cell r="B798" t="str">
            <v>Subir bloques de 8" por polea al 2do. nivel</v>
          </cell>
          <cell r="C798" t="str">
            <v>u</v>
          </cell>
          <cell r="D798">
            <v>1</v>
          </cell>
          <cell r="E798">
            <v>0.56999999999999995</v>
          </cell>
          <cell r="F798">
            <v>0.56999999999999995</v>
          </cell>
        </row>
        <row r="799">
          <cell r="A799" t="str">
            <v>MO15.044</v>
          </cell>
          <cell r="B799" t="str">
            <v>Subir bloques de 8" por polea al 3er. nivel</v>
          </cell>
          <cell r="C799" t="str">
            <v>u</v>
          </cell>
          <cell r="D799">
            <v>2</v>
          </cell>
          <cell r="E799">
            <v>0.85</v>
          </cell>
          <cell r="F799">
            <v>1.7</v>
          </cell>
        </row>
        <row r="800">
          <cell r="A800" t="str">
            <v>MO15.045</v>
          </cell>
          <cell r="B800" t="str">
            <v>Subir bloques de 8" por polea al 4to. nivel</v>
          </cell>
          <cell r="C800" t="str">
            <v>u</v>
          </cell>
          <cell r="D800">
            <v>3</v>
          </cell>
          <cell r="E800">
            <v>1.1399999999999999</v>
          </cell>
          <cell r="F800">
            <v>3.42</v>
          </cell>
        </row>
        <row r="801">
          <cell r="A801" t="str">
            <v>MO31.</v>
          </cell>
          <cell r="B801" t="str">
            <v>Carpintería</v>
          </cell>
          <cell r="D801" t="str">
            <v/>
          </cell>
          <cell r="F801" t="str">
            <v/>
          </cell>
        </row>
        <row r="802">
          <cell r="A802" t="str">
            <v>MO31.001</v>
          </cell>
          <cell r="B802" t="str">
            <v>MO Encofrado y desencofrado, columnas hasta 30x30</v>
          </cell>
          <cell r="C802" t="str">
            <v>m</v>
          </cell>
          <cell r="D802">
            <v>1</v>
          </cell>
          <cell r="E802">
            <v>52</v>
          </cell>
          <cell r="F802">
            <v>52</v>
          </cell>
        </row>
        <row r="803">
          <cell r="A803" t="str">
            <v>MO31.002</v>
          </cell>
          <cell r="B803" t="str">
            <v>MO Encofrado y desencofrado, col de 40 hasta 50</v>
          </cell>
          <cell r="C803" t="str">
            <v>m</v>
          </cell>
          <cell r="D803">
            <v>1</v>
          </cell>
          <cell r="E803">
            <v>66</v>
          </cell>
          <cell r="F803">
            <v>66</v>
          </cell>
        </row>
        <row r="804">
          <cell r="A804" t="str">
            <v>MO31.003</v>
          </cell>
          <cell r="B804" t="str">
            <v>MO Encofrado y desencofrado, columnas y vigas de amarre</v>
          </cell>
          <cell r="C804" t="str">
            <v>m</v>
          </cell>
          <cell r="D804">
            <v>1</v>
          </cell>
          <cell r="E804">
            <v>25</v>
          </cell>
          <cell r="F804">
            <v>25</v>
          </cell>
        </row>
        <row r="805">
          <cell r="A805" t="str">
            <v>MO31.004</v>
          </cell>
          <cell r="B805" t="str">
            <v>MO Encofrado y desencofrado, muros por cara</v>
          </cell>
          <cell r="C805" t="str">
            <v>m2</v>
          </cell>
          <cell r="D805">
            <v>1</v>
          </cell>
          <cell r="E805">
            <v>86</v>
          </cell>
          <cell r="F805">
            <v>86</v>
          </cell>
        </row>
        <row r="806">
          <cell r="A806" t="str">
            <v>MO31.005</v>
          </cell>
          <cell r="B806" t="str">
            <v>MO Encofrado y desencofrado, vigas 20x40, hasta 3.6 m.</v>
          </cell>
          <cell r="C806" t="str">
            <v>m</v>
          </cell>
          <cell r="D806">
            <v>1</v>
          </cell>
          <cell r="E806">
            <v>49</v>
          </cell>
          <cell r="F806">
            <v>49</v>
          </cell>
        </row>
        <row r="807">
          <cell r="A807" t="str">
            <v>MO31.006</v>
          </cell>
          <cell r="B807" t="str">
            <v>MO Encofrado y desencofrado, vigas 30x50, hasta 3.6 m.</v>
          </cell>
          <cell r="C807" t="str">
            <v>m</v>
          </cell>
          <cell r="D807">
            <v>1</v>
          </cell>
          <cell r="E807">
            <v>64</v>
          </cell>
          <cell r="F807">
            <v>64</v>
          </cell>
        </row>
        <row r="808">
          <cell r="A808" t="str">
            <v>MO31.007</v>
          </cell>
          <cell r="B808" t="str">
            <v>MO Encofrado y desencofrado, vigas 30x60, hasta 3.6 m.</v>
          </cell>
          <cell r="C808" t="str">
            <v>m</v>
          </cell>
          <cell r="D808">
            <v>1</v>
          </cell>
          <cell r="E808">
            <v>72</v>
          </cell>
          <cell r="F808">
            <v>72</v>
          </cell>
        </row>
        <row r="809">
          <cell r="A809" t="str">
            <v>MO31.008</v>
          </cell>
          <cell r="B809" t="str">
            <v>MO Encofrado y desencofrado, vigas 40x80, hasta 3.6 m.</v>
          </cell>
          <cell r="C809" t="str">
            <v>m</v>
          </cell>
          <cell r="D809">
            <v>1</v>
          </cell>
          <cell r="E809">
            <v>96</v>
          </cell>
          <cell r="F809">
            <v>96</v>
          </cell>
        </row>
        <row r="810">
          <cell r="A810" t="str">
            <v>MO31.009</v>
          </cell>
          <cell r="B810" t="str">
            <v>MO Encofrado y desencofrado, dinteles 0.20, hasta 2 m.</v>
          </cell>
          <cell r="C810" t="str">
            <v>m</v>
          </cell>
          <cell r="D810">
            <v>1</v>
          </cell>
          <cell r="E810">
            <v>28</v>
          </cell>
          <cell r="F810">
            <v>28</v>
          </cell>
        </row>
        <row r="811">
          <cell r="A811" t="str">
            <v>MO31.010</v>
          </cell>
          <cell r="B811" t="str">
            <v>MO Encofrado y desencofrado, losas planas, hasta 2.75 m. de altura</v>
          </cell>
          <cell r="C811" t="str">
            <v>m2</v>
          </cell>
          <cell r="D811">
            <v>1</v>
          </cell>
          <cell r="E811">
            <v>37</v>
          </cell>
          <cell r="F811">
            <v>37</v>
          </cell>
        </row>
        <row r="812">
          <cell r="A812" t="str">
            <v>MO31.011</v>
          </cell>
          <cell r="B812" t="str">
            <v>MO Encofrado y desencofrado, losas en varias aguas.</v>
          </cell>
          <cell r="C812" t="str">
            <v>m2</v>
          </cell>
          <cell r="D812">
            <v>1</v>
          </cell>
          <cell r="E812">
            <v>78</v>
          </cell>
          <cell r="F812">
            <v>78</v>
          </cell>
        </row>
        <row r="813">
          <cell r="A813" t="str">
            <v>MO31.012</v>
          </cell>
          <cell r="B813" t="str">
            <v>MO Encofrado y desencofrado, rampas escaleras.</v>
          </cell>
          <cell r="C813" t="str">
            <v>u</v>
          </cell>
          <cell r="D813">
            <v>1</v>
          </cell>
          <cell r="E813">
            <v>450</v>
          </cell>
          <cell r="F813">
            <v>450</v>
          </cell>
        </row>
        <row r="814">
          <cell r="A814" t="str">
            <v>MO31.013</v>
          </cell>
          <cell r="B814" t="str">
            <v xml:space="preserve">MO Encofrado y desencofrado, zapatas columnas </v>
          </cell>
          <cell r="C814" t="str">
            <v>u</v>
          </cell>
          <cell r="D814">
            <v>1</v>
          </cell>
          <cell r="E814">
            <v>120</v>
          </cell>
          <cell r="F814">
            <v>120</v>
          </cell>
        </row>
        <row r="815">
          <cell r="A815" t="str">
            <v>MO31.014</v>
          </cell>
          <cell r="B815" t="str">
            <v>MO Encofrado y desencofrado, zapatas columnas combinadas</v>
          </cell>
          <cell r="C815" t="str">
            <v>u</v>
          </cell>
          <cell r="D815">
            <v>1</v>
          </cell>
          <cell r="E815">
            <v>240</v>
          </cell>
          <cell r="F815">
            <v>240</v>
          </cell>
        </row>
        <row r="816">
          <cell r="A816" t="str">
            <v>MO31.015</v>
          </cell>
          <cell r="B816" t="str">
            <v>MO Encofrado y desencofrado, Muros y Nucleos de Ascensor</v>
          </cell>
          <cell r="C816" t="str">
            <v>m3</v>
          </cell>
          <cell r="D816">
            <v>1</v>
          </cell>
          <cell r="E816">
            <v>666.55</v>
          </cell>
          <cell r="F816">
            <v>666.55</v>
          </cell>
        </row>
        <row r="817">
          <cell r="A817" t="str">
            <v>MO31.016</v>
          </cell>
          <cell r="B817" t="str">
            <v>MO Encofrado y desencofrado, antepechos</v>
          </cell>
          <cell r="C817" t="str">
            <v>m</v>
          </cell>
          <cell r="D817">
            <v>1</v>
          </cell>
          <cell r="E817">
            <v>25</v>
          </cell>
          <cell r="F817">
            <v>25</v>
          </cell>
        </row>
        <row r="818">
          <cell r="A818" t="str">
            <v>MO31.101</v>
          </cell>
          <cell r="B818" t="str">
            <v>Coloc. láminas de Asbesto Cemento</v>
          </cell>
          <cell r="C818" t="str">
            <v>m2</v>
          </cell>
          <cell r="D818">
            <v>1</v>
          </cell>
          <cell r="E818">
            <v>29</v>
          </cell>
          <cell r="F818">
            <v>29</v>
          </cell>
        </row>
        <row r="819">
          <cell r="A819" t="str">
            <v>MO31.102</v>
          </cell>
          <cell r="B819" t="str">
            <v>Coloc. Caballete de Asbesto</v>
          </cell>
          <cell r="C819" t="str">
            <v>u</v>
          </cell>
          <cell r="D819">
            <v>1</v>
          </cell>
          <cell r="E819">
            <v>5.0999999999999996</v>
          </cell>
          <cell r="F819">
            <v>5.0999999999999996</v>
          </cell>
        </row>
        <row r="820">
          <cell r="A820" t="str">
            <v>MO31.103</v>
          </cell>
          <cell r="B820" t="str">
            <v>Coloc. láminas de Zinc Acanalado</v>
          </cell>
          <cell r="C820" t="str">
            <v>m2</v>
          </cell>
          <cell r="D820">
            <v>1</v>
          </cell>
          <cell r="E820">
            <v>18</v>
          </cell>
          <cell r="F820">
            <v>18</v>
          </cell>
        </row>
        <row r="821">
          <cell r="A821" t="str">
            <v>MO31.104</v>
          </cell>
          <cell r="B821" t="str">
            <v>Coloc. Caballete de Zinc</v>
          </cell>
          <cell r="C821" t="str">
            <v>u</v>
          </cell>
          <cell r="D821">
            <v>1</v>
          </cell>
          <cell r="E821">
            <v>3.6</v>
          </cell>
          <cell r="F821">
            <v>3.6</v>
          </cell>
        </row>
        <row r="822">
          <cell r="A822" t="str">
            <v>MO36.</v>
          </cell>
          <cell r="B822" t="str">
            <v>Electricidad</v>
          </cell>
          <cell r="D822" t="str">
            <v/>
          </cell>
          <cell r="F822" t="str">
            <v/>
          </cell>
        </row>
        <row r="823">
          <cell r="A823" t="str">
            <v>MO36.001</v>
          </cell>
          <cell r="B823" t="str">
            <v>Coloc. Luces</v>
          </cell>
          <cell r="C823" t="str">
            <v>u</v>
          </cell>
          <cell r="D823">
            <v>1</v>
          </cell>
          <cell r="E823">
            <v>96</v>
          </cell>
          <cell r="F823">
            <v>96</v>
          </cell>
        </row>
        <row r="824">
          <cell r="A824" t="str">
            <v>MO36.002</v>
          </cell>
          <cell r="B824" t="str">
            <v>Coloc. Tomacorrientes 110 v.</v>
          </cell>
          <cell r="C824" t="str">
            <v>u</v>
          </cell>
          <cell r="D824">
            <v>1</v>
          </cell>
          <cell r="E824">
            <v>96</v>
          </cell>
          <cell r="F824">
            <v>96</v>
          </cell>
        </row>
        <row r="825">
          <cell r="A825" t="str">
            <v>MO36.003</v>
          </cell>
          <cell r="B825" t="str">
            <v>Coloc. Tomacorrientes 220 v.</v>
          </cell>
          <cell r="C825" t="str">
            <v>u</v>
          </cell>
          <cell r="D825">
            <v>1</v>
          </cell>
          <cell r="E825">
            <v>112</v>
          </cell>
          <cell r="F825">
            <v>112</v>
          </cell>
        </row>
        <row r="826">
          <cell r="A826" t="str">
            <v>MO36.004</v>
          </cell>
          <cell r="B826" t="str">
            <v>Coloc. Interruptores sencillos.</v>
          </cell>
          <cell r="C826" t="str">
            <v>u</v>
          </cell>
          <cell r="D826">
            <v>1</v>
          </cell>
          <cell r="E826">
            <v>96</v>
          </cell>
          <cell r="F826">
            <v>96</v>
          </cell>
        </row>
        <row r="827">
          <cell r="A827" t="str">
            <v>MO36.005</v>
          </cell>
          <cell r="B827" t="str">
            <v>Coloc. interruptores dobles.</v>
          </cell>
          <cell r="C827" t="str">
            <v>u</v>
          </cell>
          <cell r="D827">
            <v>1</v>
          </cell>
          <cell r="E827">
            <v>112</v>
          </cell>
          <cell r="F827">
            <v>112</v>
          </cell>
        </row>
        <row r="828">
          <cell r="A828" t="str">
            <v>MO36.006</v>
          </cell>
          <cell r="B828" t="str">
            <v>Coloc. interruptores triples</v>
          </cell>
          <cell r="C828" t="str">
            <v>u</v>
          </cell>
          <cell r="D828">
            <v>1</v>
          </cell>
          <cell r="E828">
            <v>128</v>
          </cell>
          <cell r="F828">
            <v>128</v>
          </cell>
        </row>
        <row r="829">
          <cell r="A829" t="str">
            <v>MO36.007</v>
          </cell>
          <cell r="B829" t="str">
            <v>Coloc. interruptores tres vías</v>
          </cell>
          <cell r="C829" t="str">
            <v>u</v>
          </cell>
          <cell r="D829">
            <v>1</v>
          </cell>
          <cell r="E829">
            <v>128</v>
          </cell>
          <cell r="F829">
            <v>128</v>
          </cell>
        </row>
        <row r="830">
          <cell r="A830" t="str">
            <v>MO36.009</v>
          </cell>
          <cell r="B830" t="str">
            <v>Coloc. interruptores pilotos</v>
          </cell>
          <cell r="C830" t="str">
            <v>u</v>
          </cell>
          <cell r="D830">
            <v>1</v>
          </cell>
          <cell r="E830">
            <v>112</v>
          </cell>
          <cell r="F830">
            <v>112</v>
          </cell>
        </row>
        <row r="831">
          <cell r="A831" t="str">
            <v>MO36.010</v>
          </cell>
          <cell r="B831" t="str">
            <v>Coloc. interruptor seguridad 30 a</v>
          </cell>
          <cell r="C831" t="str">
            <v>u</v>
          </cell>
          <cell r="D831">
            <v>1</v>
          </cell>
          <cell r="E831">
            <v>112</v>
          </cell>
          <cell r="F831">
            <v>112</v>
          </cell>
        </row>
        <row r="832">
          <cell r="A832" t="str">
            <v>MO36.011</v>
          </cell>
          <cell r="B832" t="str">
            <v>Coloc. interruptor seguridad 60 a</v>
          </cell>
          <cell r="C832" t="str">
            <v>u</v>
          </cell>
          <cell r="D832">
            <v>1</v>
          </cell>
          <cell r="E832">
            <v>192</v>
          </cell>
          <cell r="F832">
            <v>192</v>
          </cell>
        </row>
        <row r="833">
          <cell r="A833" t="str">
            <v>MO36.012</v>
          </cell>
          <cell r="B833" t="str">
            <v>Coloc. interruptor seguridad 100 a</v>
          </cell>
          <cell r="C833" t="str">
            <v>u</v>
          </cell>
          <cell r="D833">
            <v>1</v>
          </cell>
          <cell r="E833">
            <v>240</v>
          </cell>
          <cell r="F833">
            <v>240</v>
          </cell>
        </row>
        <row r="834">
          <cell r="A834" t="str">
            <v>MO36.013</v>
          </cell>
          <cell r="B834" t="str">
            <v>Coloc. paneles de distribución.</v>
          </cell>
          <cell r="C834" t="str">
            <v>u</v>
          </cell>
          <cell r="D834">
            <v>1</v>
          </cell>
          <cell r="E834">
            <v>192</v>
          </cell>
          <cell r="F834">
            <v>192</v>
          </cell>
        </row>
        <row r="835">
          <cell r="A835" t="str">
            <v>MO36.014</v>
          </cell>
          <cell r="B835" t="str">
            <v>Coloc. Breakers</v>
          </cell>
          <cell r="C835" t="str">
            <v>u</v>
          </cell>
          <cell r="D835">
            <v>1</v>
          </cell>
          <cell r="E835">
            <v>96</v>
          </cell>
          <cell r="F835">
            <v>96</v>
          </cell>
        </row>
        <row r="836">
          <cell r="A836" t="str">
            <v>MO36.015</v>
          </cell>
          <cell r="B836" t="str">
            <v>Coloc. Botón Timbre</v>
          </cell>
          <cell r="C836" t="str">
            <v>u</v>
          </cell>
          <cell r="D836">
            <v>1</v>
          </cell>
          <cell r="E836">
            <v>96</v>
          </cell>
          <cell r="F836">
            <v>96</v>
          </cell>
        </row>
        <row r="837">
          <cell r="A837" t="str">
            <v>MO36.016</v>
          </cell>
          <cell r="B837" t="str">
            <v>Coloc.  timbre corriente</v>
          </cell>
          <cell r="C837" t="str">
            <v>u</v>
          </cell>
          <cell r="D837">
            <v>1</v>
          </cell>
          <cell r="E837">
            <v>96</v>
          </cell>
          <cell r="F837">
            <v>96</v>
          </cell>
        </row>
        <row r="838">
          <cell r="A838" t="str">
            <v>MO41-70.</v>
          </cell>
          <cell r="B838" t="str">
            <v>Plomería</v>
          </cell>
          <cell r="D838" t="str">
            <v/>
          </cell>
          <cell r="F838" t="str">
            <v/>
          </cell>
        </row>
        <row r="839">
          <cell r="A839" t="str">
            <v>MO41.</v>
          </cell>
          <cell r="B839" t="str">
            <v>Montura Bidet,Inodoros y Orinales</v>
          </cell>
          <cell r="D839" t="str">
            <v/>
          </cell>
          <cell r="F839" t="str">
            <v/>
          </cell>
        </row>
        <row r="840">
          <cell r="A840" t="str">
            <v>MO41.001</v>
          </cell>
          <cell r="B840" t="str">
            <v>Inodoros de Dos Cuerpos</v>
          </cell>
          <cell r="C840" t="str">
            <v>u</v>
          </cell>
          <cell r="D840">
            <v>1</v>
          </cell>
          <cell r="E840">
            <v>200</v>
          </cell>
          <cell r="F840">
            <v>200</v>
          </cell>
        </row>
        <row r="841">
          <cell r="A841" t="str">
            <v>MO42.</v>
          </cell>
          <cell r="B841" t="str">
            <v>Montura Lavamanos</v>
          </cell>
          <cell r="D841" t="str">
            <v/>
          </cell>
          <cell r="F841" t="str">
            <v/>
          </cell>
        </row>
        <row r="842">
          <cell r="A842" t="str">
            <v>MO42.003</v>
          </cell>
          <cell r="B842" t="str">
            <v>Lavamanos de mueble o empotrado</v>
          </cell>
          <cell r="C842" t="str">
            <v>u</v>
          </cell>
          <cell r="D842">
            <v>1</v>
          </cell>
          <cell r="E842">
            <v>238</v>
          </cell>
          <cell r="F842">
            <v>238</v>
          </cell>
        </row>
        <row r="843">
          <cell r="A843" t="str">
            <v>MO43.</v>
          </cell>
          <cell r="B843" t="str">
            <v>Montura Bañeras y Duchas</v>
          </cell>
          <cell r="D843" t="str">
            <v/>
          </cell>
          <cell r="F843" t="str">
            <v/>
          </cell>
        </row>
        <row r="844">
          <cell r="A844" t="str">
            <v>MO43.001</v>
          </cell>
          <cell r="B844" t="str">
            <v>Bañera liviana.</v>
          </cell>
          <cell r="C844" t="str">
            <v>u</v>
          </cell>
          <cell r="D844">
            <v>1</v>
          </cell>
          <cell r="E844">
            <v>238</v>
          </cell>
          <cell r="F844">
            <v>238</v>
          </cell>
        </row>
        <row r="845">
          <cell r="A845" t="str">
            <v>MO43.002</v>
          </cell>
          <cell r="B845" t="str">
            <v>Bañera pesada de hierro</v>
          </cell>
          <cell r="C845" t="str">
            <v>u</v>
          </cell>
          <cell r="D845">
            <v>1</v>
          </cell>
          <cell r="E845">
            <v>400</v>
          </cell>
          <cell r="F845">
            <v>400</v>
          </cell>
        </row>
        <row r="846">
          <cell r="A846" t="str">
            <v>MO43.003</v>
          </cell>
          <cell r="B846" t="str">
            <v>Bañera especial de hierro, tipo "Romano"</v>
          </cell>
          <cell r="C846" t="str">
            <v>u</v>
          </cell>
          <cell r="D846">
            <v>1</v>
          </cell>
          <cell r="E846">
            <v>479</v>
          </cell>
          <cell r="F846">
            <v>479</v>
          </cell>
        </row>
        <row r="847">
          <cell r="A847" t="str">
            <v>MO43.004</v>
          </cell>
          <cell r="B847" t="str">
            <v>Mezcladora de baño</v>
          </cell>
          <cell r="C847" t="str">
            <v>u</v>
          </cell>
          <cell r="D847">
            <v>1</v>
          </cell>
          <cell r="E847">
            <v>163</v>
          </cell>
          <cell r="F847">
            <v>163</v>
          </cell>
        </row>
        <row r="848">
          <cell r="A848" t="str">
            <v>MO43.005</v>
          </cell>
          <cell r="B848" t="str">
            <v>Llave para ducha, empotrada.</v>
          </cell>
          <cell r="C848" t="str">
            <v>u</v>
          </cell>
          <cell r="D848">
            <v>1</v>
          </cell>
          <cell r="E848">
            <v>81</v>
          </cell>
          <cell r="F848">
            <v>81</v>
          </cell>
        </row>
        <row r="849">
          <cell r="A849" t="str">
            <v>MO43.006</v>
          </cell>
          <cell r="B849" t="str">
            <v>Terminación de baño.</v>
          </cell>
          <cell r="C849" t="str">
            <v>u</v>
          </cell>
          <cell r="D849">
            <v>1</v>
          </cell>
          <cell r="E849">
            <v>50</v>
          </cell>
          <cell r="F849">
            <v>50</v>
          </cell>
        </row>
        <row r="850">
          <cell r="A850" t="str">
            <v>MO43.007</v>
          </cell>
          <cell r="B850" t="str">
            <v>Ducha tipo teléfono.</v>
          </cell>
          <cell r="C850" t="str">
            <v>u</v>
          </cell>
          <cell r="D850">
            <v>1</v>
          </cell>
          <cell r="E850">
            <v>50</v>
          </cell>
          <cell r="F850">
            <v>50</v>
          </cell>
        </row>
        <row r="851">
          <cell r="A851" t="str">
            <v>MO44.</v>
          </cell>
          <cell r="B851" t="str">
            <v>Montura de Fregaderos</v>
          </cell>
          <cell r="D851" t="str">
            <v/>
          </cell>
          <cell r="F851" t="str">
            <v/>
          </cell>
        </row>
        <row r="852">
          <cell r="A852" t="str">
            <v>MO44.003</v>
          </cell>
          <cell r="B852" t="str">
            <v>Fregadero acero inoxidable de dos cámaras.</v>
          </cell>
          <cell r="C852" t="str">
            <v>u</v>
          </cell>
          <cell r="D852">
            <v>1</v>
          </cell>
          <cell r="E852">
            <v>219</v>
          </cell>
          <cell r="F852">
            <v>219</v>
          </cell>
        </row>
        <row r="853">
          <cell r="A853" t="str">
            <v>MO45.</v>
          </cell>
          <cell r="B853" t="str">
            <v>Terminación Lavaderos y Vertederos</v>
          </cell>
          <cell r="D853" t="str">
            <v/>
          </cell>
          <cell r="F853" t="str">
            <v/>
          </cell>
        </row>
        <row r="854">
          <cell r="A854" t="str">
            <v>MO45.002</v>
          </cell>
          <cell r="B854" t="str">
            <v>Lavadero de dos cámaras.</v>
          </cell>
          <cell r="C854" t="str">
            <v>u</v>
          </cell>
          <cell r="D854">
            <v>1</v>
          </cell>
          <cell r="E854">
            <v>100</v>
          </cell>
          <cell r="F854">
            <v>100</v>
          </cell>
        </row>
        <row r="855">
          <cell r="A855" t="str">
            <v>MO46.</v>
          </cell>
          <cell r="B855" t="str">
            <v>Instalación Calentadores de Agua,Lavadoras, Neveras, Bebederos y Filtros</v>
          </cell>
          <cell r="D855" t="str">
            <v/>
          </cell>
          <cell r="F855" t="str">
            <v/>
          </cell>
        </row>
        <row r="856">
          <cell r="A856" t="str">
            <v>MO46.002</v>
          </cell>
          <cell r="B856" t="str">
            <v>Calentadores eléctricos domésticos, 18 a 50 gls.</v>
          </cell>
          <cell r="C856" t="str">
            <v>u</v>
          </cell>
          <cell r="D856">
            <v>1</v>
          </cell>
          <cell r="E856">
            <v>438</v>
          </cell>
          <cell r="F856">
            <v>438</v>
          </cell>
        </row>
        <row r="857">
          <cell r="A857" t="str">
            <v>MO46.004</v>
          </cell>
          <cell r="B857" t="str">
            <v>Lavadoras automáticas, domésticas.</v>
          </cell>
          <cell r="C857" t="str">
            <v>u</v>
          </cell>
          <cell r="D857">
            <v>1</v>
          </cell>
          <cell r="E857">
            <v>144</v>
          </cell>
          <cell r="F857">
            <v>144</v>
          </cell>
        </row>
        <row r="858">
          <cell r="A858" t="str">
            <v>MO47.</v>
          </cell>
          <cell r="B858" t="str">
            <v>Desagües Aparatos, por Salida</v>
          </cell>
          <cell r="D858" t="str">
            <v/>
          </cell>
          <cell r="F858" t="str">
            <v/>
          </cell>
        </row>
        <row r="859">
          <cell r="A859" t="str">
            <v>MO47.001</v>
          </cell>
          <cell r="B859" t="str">
            <v>Desagües de aparatos de 2"</v>
          </cell>
          <cell r="C859" t="str">
            <v>u</v>
          </cell>
          <cell r="D859">
            <v>1</v>
          </cell>
          <cell r="E859">
            <v>88</v>
          </cell>
          <cell r="F859">
            <v>88</v>
          </cell>
        </row>
        <row r="860">
          <cell r="A860" t="str">
            <v>MO47.002</v>
          </cell>
          <cell r="B860" t="str">
            <v>Desagües de aparatos de 3" y 4"</v>
          </cell>
          <cell r="C860" t="str">
            <v>u</v>
          </cell>
          <cell r="D860">
            <v>1</v>
          </cell>
          <cell r="E860">
            <v>100</v>
          </cell>
          <cell r="F860">
            <v>100</v>
          </cell>
        </row>
        <row r="861">
          <cell r="A861" t="str">
            <v>MO47.003</v>
          </cell>
          <cell r="B861" t="str">
            <v>Desagües de inodoros de pared.</v>
          </cell>
          <cell r="C861" t="str">
            <v>u</v>
          </cell>
          <cell r="D861">
            <v>1</v>
          </cell>
          <cell r="E861">
            <v>106</v>
          </cell>
          <cell r="F861">
            <v>106</v>
          </cell>
        </row>
        <row r="862">
          <cell r="A862" t="str">
            <v>MO47.004</v>
          </cell>
          <cell r="B862" t="str">
            <v>Desagües de piso en 2" con parrilla.</v>
          </cell>
          <cell r="C862" t="str">
            <v>u</v>
          </cell>
          <cell r="D862">
            <v>1</v>
          </cell>
          <cell r="E862">
            <v>106</v>
          </cell>
          <cell r="F862">
            <v>106</v>
          </cell>
        </row>
        <row r="863">
          <cell r="A863" t="str">
            <v>MO47.005</v>
          </cell>
          <cell r="B863" t="str">
            <v>Desagües de piso en 3" y 4", con parrilla.</v>
          </cell>
          <cell r="C863" t="str">
            <v>u</v>
          </cell>
          <cell r="D863">
            <v>1</v>
          </cell>
          <cell r="E863">
            <v>125</v>
          </cell>
          <cell r="F863">
            <v>125</v>
          </cell>
        </row>
        <row r="864">
          <cell r="A864" t="str">
            <v>MO48.</v>
          </cell>
          <cell r="B864" t="str">
            <v>Instalación Trampa Grasa y Cámara de Inspección</v>
          </cell>
          <cell r="D864" t="str">
            <v/>
          </cell>
          <cell r="F864" t="str">
            <v/>
          </cell>
        </row>
        <row r="865">
          <cell r="A865" t="str">
            <v>MO48.001</v>
          </cell>
          <cell r="B865" t="str">
            <v>Trampa de Grasa de una cámara</v>
          </cell>
          <cell r="C865" t="str">
            <v>u</v>
          </cell>
          <cell r="D865">
            <v>1</v>
          </cell>
          <cell r="E865">
            <v>113</v>
          </cell>
          <cell r="F865">
            <v>113</v>
          </cell>
        </row>
        <row r="866">
          <cell r="A866" t="str">
            <v>MO48.004</v>
          </cell>
          <cell r="B866" t="str">
            <v>Cámara de inspección en tub. de 3" y 4"</v>
          </cell>
          <cell r="C866" t="str">
            <v>u</v>
          </cell>
          <cell r="D866">
            <v>1</v>
          </cell>
          <cell r="E866">
            <v>100</v>
          </cell>
          <cell r="F866">
            <v>100</v>
          </cell>
        </row>
        <row r="867">
          <cell r="A867" t="str">
            <v>MO48.</v>
          </cell>
          <cell r="B867" t="str">
            <v>Conexión al Séptico y al Filtrante</v>
          </cell>
          <cell r="D867" t="str">
            <v/>
          </cell>
          <cell r="F867" t="str">
            <v/>
          </cell>
        </row>
        <row r="868">
          <cell r="A868" t="str">
            <v>MO48.009</v>
          </cell>
          <cell r="B868" t="str">
            <v>Conexión Cloaca.</v>
          </cell>
          <cell r="C868" t="str">
            <v>u</v>
          </cell>
          <cell r="D868">
            <v>1</v>
          </cell>
          <cell r="E868">
            <v>250</v>
          </cell>
          <cell r="F868">
            <v>250</v>
          </cell>
        </row>
        <row r="869">
          <cell r="A869" t="str">
            <v>MO49.</v>
          </cell>
          <cell r="B869" t="str">
            <v>Bajante o Ventilación por Planta</v>
          </cell>
          <cell r="D869" t="str">
            <v/>
          </cell>
          <cell r="F869" t="str">
            <v/>
          </cell>
        </row>
        <row r="870">
          <cell r="A870" t="str">
            <v>MO49.002</v>
          </cell>
          <cell r="B870" t="str">
            <v>Bajante o ventilación de 3" ó 4"</v>
          </cell>
          <cell r="C870" t="str">
            <v>u</v>
          </cell>
          <cell r="D870">
            <v>1</v>
          </cell>
          <cell r="E870">
            <v>113</v>
          </cell>
          <cell r="F870">
            <v>113</v>
          </cell>
        </row>
        <row r="871">
          <cell r="A871" t="str">
            <v>MO50.</v>
          </cell>
          <cell r="B871" t="str">
            <v>Colocación Desagüe Pluvial por Planta</v>
          </cell>
          <cell r="D871" t="str">
            <v/>
          </cell>
          <cell r="F871" t="str">
            <v/>
          </cell>
        </row>
        <row r="872">
          <cell r="A872" t="str">
            <v>MO50.002</v>
          </cell>
          <cell r="B872" t="str">
            <v>Desagüe pluvial de 3" ó 4"</v>
          </cell>
          <cell r="C872" t="str">
            <v>u</v>
          </cell>
          <cell r="D872">
            <v>1</v>
          </cell>
          <cell r="E872">
            <v>81</v>
          </cell>
          <cell r="F872">
            <v>81</v>
          </cell>
        </row>
        <row r="873">
          <cell r="A873" t="str">
            <v>MO51.</v>
          </cell>
          <cell r="B873" t="str">
            <v>Arrastre Domicilio fuera cada Baño</v>
          </cell>
          <cell r="D873" t="str">
            <v/>
          </cell>
          <cell r="F873" t="str">
            <v/>
          </cell>
        </row>
        <row r="874">
          <cell r="A874" t="str">
            <v>MO51.001</v>
          </cell>
          <cell r="B874" t="str">
            <v>Arrastre en tubería de 2"</v>
          </cell>
          <cell r="C874" t="str">
            <v>m</v>
          </cell>
          <cell r="D874">
            <v>1</v>
          </cell>
          <cell r="E874">
            <v>3.1</v>
          </cell>
          <cell r="F874">
            <v>3.1</v>
          </cell>
        </row>
        <row r="875">
          <cell r="A875" t="str">
            <v>MO51.002</v>
          </cell>
          <cell r="B875" t="str">
            <v>Arrastre en tubería de 3" ó 4"</v>
          </cell>
          <cell r="C875" t="str">
            <v>m</v>
          </cell>
          <cell r="D875">
            <v>1</v>
          </cell>
          <cell r="E875">
            <v>4.8</v>
          </cell>
          <cell r="F875">
            <v>4.8</v>
          </cell>
        </row>
        <row r="876">
          <cell r="A876" t="str">
            <v>MO52.</v>
          </cell>
          <cell r="B876" t="str">
            <v>Salidas de Agua Aparatos Sanitarios</v>
          </cell>
          <cell r="D876" t="str">
            <v/>
          </cell>
          <cell r="F876" t="str">
            <v/>
          </cell>
        </row>
        <row r="877">
          <cell r="A877" t="str">
            <v>MO52.001</v>
          </cell>
          <cell r="B877" t="str">
            <v>Salida de Agua en tuberias de 1/2" ó 3/4"</v>
          </cell>
          <cell r="C877" t="str">
            <v>u</v>
          </cell>
          <cell r="D877">
            <v>1</v>
          </cell>
          <cell r="E877">
            <v>125</v>
          </cell>
          <cell r="F877">
            <v>125</v>
          </cell>
        </row>
        <row r="878">
          <cell r="A878" t="str">
            <v>MO53.</v>
          </cell>
          <cell r="B878" t="str">
            <v>Tuberias de Agua Potable Fuera Cada Baño</v>
          </cell>
          <cell r="D878" t="str">
            <v/>
          </cell>
          <cell r="F878" t="str">
            <v/>
          </cell>
        </row>
        <row r="879">
          <cell r="A879" t="str">
            <v>MO53.001</v>
          </cell>
          <cell r="B879" t="str">
            <v>Tub. galvanizada de 1/2" ó 3/4"</v>
          </cell>
          <cell r="C879" t="str">
            <v>m</v>
          </cell>
          <cell r="D879">
            <v>1</v>
          </cell>
          <cell r="E879">
            <v>5</v>
          </cell>
          <cell r="F879">
            <v>5</v>
          </cell>
        </row>
        <row r="880">
          <cell r="A880" t="str">
            <v>MO54.</v>
          </cell>
          <cell r="B880" t="str">
            <v>Columna de Abastecimiento de Agua por Planta</v>
          </cell>
          <cell r="D880" t="str">
            <v/>
          </cell>
          <cell r="F880" t="str">
            <v/>
          </cell>
        </row>
        <row r="881">
          <cell r="A881" t="str">
            <v>MO54.003</v>
          </cell>
          <cell r="B881" t="str">
            <v>Tub. galvanizada de 1 1/2" ó 2"</v>
          </cell>
          <cell r="C881" t="str">
            <v>u</v>
          </cell>
          <cell r="D881">
            <v>1</v>
          </cell>
          <cell r="E881">
            <v>100</v>
          </cell>
          <cell r="F881">
            <v>100</v>
          </cell>
        </row>
        <row r="882">
          <cell r="A882" t="str">
            <v>MO55.</v>
          </cell>
          <cell r="B882" t="str">
            <v>Instalación de Llaves de Paso y de Chorro</v>
          </cell>
          <cell r="D882" t="str">
            <v/>
          </cell>
          <cell r="F882" t="str">
            <v/>
          </cell>
        </row>
        <row r="883">
          <cell r="A883" t="str">
            <v>MO55.001</v>
          </cell>
          <cell r="B883" t="str">
            <v>Llave de Paso de 1/2" ó 3/4"</v>
          </cell>
          <cell r="C883" t="str">
            <v>u</v>
          </cell>
          <cell r="D883">
            <v>1</v>
          </cell>
          <cell r="E883">
            <v>63</v>
          </cell>
          <cell r="F883">
            <v>63</v>
          </cell>
        </row>
        <row r="884">
          <cell r="A884" t="str">
            <v>MO56.</v>
          </cell>
          <cell r="B884" t="str">
            <v>Sistema Completo de Tubos y Válvulas nec.para montura de Bomba de Agua</v>
          </cell>
          <cell r="D884" t="str">
            <v/>
          </cell>
          <cell r="F884" t="str">
            <v/>
          </cell>
        </row>
        <row r="885">
          <cell r="A885" t="str">
            <v>MO56.001</v>
          </cell>
          <cell r="B885" t="str">
            <v>Circuito en tuberia de 1/2" ó 3/4"</v>
          </cell>
          <cell r="C885" t="str">
            <v>u</v>
          </cell>
          <cell r="D885">
            <v>1</v>
          </cell>
          <cell r="E885">
            <v>1250</v>
          </cell>
          <cell r="F885">
            <v>1250</v>
          </cell>
        </row>
        <row r="886">
          <cell r="A886" t="str">
            <v>MO57.</v>
          </cell>
          <cell r="B886" t="str">
            <v>Montura Bomba de Agua sin el Circuito</v>
          </cell>
          <cell r="D886" t="str">
            <v/>
          </cell>
          <cell r="F886" t="str">
            <v/>
          </cell>
        </row>
        <row r="887">
          <cell r="A887" t="str">
            <v>MO57.001</v>
          </cell>
          <cell r="B887" t="str">
            <v>Bomba de Agua, tuberia de 1/2" ó 3/4"</v>
          </cell>
          <cell r="C887" t="str">
            <v>u</v>
          </cell>
          <cell r="D887">
            <v>1</v>
          </cell>
          <cell r="E887">
            <v>625</v>
          </cell>
          <cell r="F887">
            <v>625</v>
          </cell>
        </row>
        <row r="888">
          <cell r="A888" t="str">
            <v>MO58.</v>
          </cell>
          <cell r="B888" t="str">
            <v>Empalme a Tuberia de Agua Existente</v>
          </cell>
          <cell r="D888" t="str">
            <v/>
          </cell>
          <cell r="F888" t="str">
            <v/>
          </cell>
        </row>
        <row r="889">
          <cell r="A889" t="str">
            <v>MO58.001</v>
          </cell>
          <cell r="B889" t="str">
            <v>Empalme a tuberias de 1/2" ó 3/4"</v>
          </cell>
          <cell r="C889" t="str">
            <v>u</v>
          </cell>
          <cell r="D889">
            <v>1</v>
          </cell>
          <cell r="E889">
            <v>119</v>
          </cell>
          <cell r="F889">
            <v>119</v>
          </cell>
        </row>
        <row r="890">
          <cell r="A890" t="str">
            <v>MO59.</v>
          </cell>
          <cell r="B890" t="str">
            <v>Empalme a Tuberias Drenaje Existente</v>
          </cell>
          <cell r="D890" t="str">
            <v/>
          </cell>
          <cell r="F890" t="str">
            <v/>
          </cell>
        </row>
        <row r="891">
          <cell r="A891" t="str">
            <v>MO59.001</v>
          </cell>
          <cell r="B891" t="str">
            <v>Empalme a tuberias de 2"</v>
          </cell>
          <cell r="C891" t="str">
            <v>u</v>
          </cell>
          <cell r="D891">
            <v>1</v>
          </cell>
          <cell r="E891">
            <v>100</v>
          </cell>
          <cell r="F891">
            <v>100</v>
          </cell>
        </row>
        <row r="892">
          <cell r="A892" t="str">
            <v>MO59.002</v>
          </cell>
          <cell r="B892" t="str">
            <v>Empalme a tuberias de 3"</v>
          </cell>
          <cell r="C892" t="str">
            <v>u</v>
          </cell>
          <cell r="D892">
            <v>1</v>
          </cell>
          <cell r="E892">
            <v>125</v>
          </cell>
          <cell r="F892">
            <v>125</v>
          </cell>
        </row>
        <row r="893">
          <cell r="A893" t="str">
            <v>MO59.003</v>
          </cell>
          <cell r="B893" t="str">
            <v>Empalme a tuberias de 4"</v>
          </cell>
          <cell r="C893" t="str">
            <v>u</v>
          </cell>
          <cell r="D893">
            <v>1</v>
          </cell>
          <cell r="E893">
            <v>150</v>
          </cell>
          <cell r="F893">
            <v>150</v>
          </cell>
        </row>
        <row r="894">
          <cell r="A894" t="str">
            <v>MO71.</v>
          </cell>
          <cell r="B894" t="str">
            <v>Pintura</v>
          </cell>
          <cell r="D894" t="str">
            <v/>
          </cell>
          <cell r="F894" t="str">
            <v/>
          </cell>
        </row>
        <row r="895">
          <cell r="A895" t="str">
            <v>MO71.001</v>
          </cell>
          <cell r="B895" t="str">
            <v>Mano de obra pintura de agua, dos manos, p. lisa, sin piedra</v>
          </cell>
          <cell r="C895" t="str">
            <v>m2</v>
          </cell>
          <cell r="D895">
            <v>1</v>
          </cell>
          <cell r="E895">
            <v>4.8</v>
          </cell>
          <cell r="F895">
            <v>4.8</v>
          </cell>
        </row>
        <row r="896">
          <cell r="A896" t="str">
            <v>MO71.002</v>
          </cell>
          <cell r="B896" t="str">
            <v>Mano de obra pintura de agua, 1era. mano, p. lisa, sin piedra</v>
          </cell>
          <cell r="C896" t="str">
            <v>m2</v>
          </cell>
          <cell r="D896">
            <v>1</v>
          </cell>
          <cell r="E896">
            <v>2.6</v>
          </cell>
          <cell r="F896">
            <v>2.6</v>
          </cell>
        </row>
        <row r="897">
          <cell r="A897" t="str">
            <v>MO71.003</v>
          </cell>
          <cell r="B897" t="str">
            <v>Mano de obra pintura de agua, 2da. mano,  pared lisa</v>
          </cell>
          <cell r="C897" t="str">
            <v>m2</v>
          </cell>
          <cell r="D897">
            <v>1</v>
          </cell>
          <cell r="E897">
            <v>2.2000000000000002</v>
          </cell>
          <cell r="F897">
            <v>2.2000000000000002</v>
          </cell>
        </row>
        <row r="898">
          <cell r="A898" t="str">
            <v>MO71.009</v>
          </cell>
          <cell r="B898" t="str">
            <v>Mano de obra Pintura Impermeabilizante, 1era. mano</v>
          </cell>
          <cell r="C898" t="str">
            <v>m2</v>
          </cell>
          <cell r="D898">
            <v>1</v>
          </cell>
          <cell r="E898">
            <v>2.5</v>
          </cell>
          <cell r="F898">
            <v>2.5</v>
          </cell>
        </row>
        <row r="899">
          <cell r="A899" t="str">
            <v>MO71.010</v>
          </cell>
          <cell r="B899" t="str">
            <v>Mano de obra Pintura Impermeabilizante, 2da. mano</v>
          </cell>
          <cell r="C899" t="str">
            <v>m2</v>
          </cell>
          <cell r="D899">
            <v>1</v>
          </cell>
          <cell r="E899">
            <v>2.1</v>
          </cell>
          <cell r="F899">
            <v>2.1</v>
          </cell>
        </row>
        <row r="900">
          <cell r="A900" t="str">
            <v>MO76.</v>
          </cell>
          <cell r="B900" t="str">
            <v>Jornales Diarios Albañileria</v>
          </cell>
        </row>
        <row r="901">
          <cell r="A901" t="str">
            <v>MO76.001</v>
          </cell>
          <cell r="B901" t="str">
            <v>Técnico No Calificado o Peón</v>
          </cell>
          <cell r="C901" t="str">
            <v>día</v>
          </cell>
          <cell r="D901">
            <v>1</v>
          </cell>
          <cell r="E901">
            <v>104</v>
          </cell>
          <cell r="F901">
            <v>104</v>
          </cell>
        </row>
        <row r="902">
          <cell r="A902" t="str">
            <v>MO76.002</v>
          </cell>
          <cell r="B902" t="str">
            <v>Técnico Calificado</v>
          </cell>
          <cell r="C902" t="str">
            <v>día</v>
          </cell>
          <cell r="D902">
            <v>1</v>
          </cell>
          <cell r="E902">
            <v>118</v>
          </cell>
          <cell r="F902">
            <v>118</v>
          </cell>
        </row>
        <row r="903">
          <cell r="A903" t="str">
            <v>MO76.003</v>
          </cell>
          <cell r="B903" t="str">
            <v>Ayudante</v>
          </cell>
          <cell r="C903" t="str">
            <v>día</v>
          </cell>
          <cell r="D903">
            <v>1</v>
          </cell>
          <cell r="E903">
            <v>130</v>
          </cell>
          <cell r="F903">
            <v>130</v>
          </cell>
        </row>
        <row r="904">
          <cell r="A904" t="str">
            <v>MO76.004</v>
          </cell>
          <cell r="B904" t="str">
            <v>Operario Tercera Categoría</v>
          </cell>
          <cell r="C904" t="str">
            <v>día</v>
          </cell>
          <cell r="D904">
            <v>1</v>
          </cell>
          <cell r="E904">
            <v>163</v>
          </cell>
          <cell r="F904">
            <v>163</v>
          </cell>
        </row>
        <row r="905">
          <cell r="A905" t="str">
            <v>MO76.005</v>
          </cell>
          <cell r="B905" t="str">
            <v>Operario Segunda Categoría</v>
          </cell>
          <cell r="C905" t="str">
            <v>día</v>
          </cell>
          <cell r="D905">
            <v>1</v>
          </cell>
          <cell r="E905">
            <v>196</v>
          </cell>
          <cell r="F905">
            <v>196</v>
          </cell>
        </row>
        <row r="906">
          <cell r="A906" t="str">
            <v>MO76.006</v>
          </cell>
          <cell r="B906" t="str">
            <v>Operario Primera Categoría</v>
          </cell>
          <cell r="C906" t="str">
            <v>día</v>
          </cell>
          <cell r="D906">
            <v>1</v>
          </cell>
          <cell r="E906">
            <v>261</v>
          </cell>
          <cell r="F906">
            <v>261</v>
          </cell>
        </row>
        <row r="907">
          <cell r="A907" t="str">
            <v>MO76.007</v>
          </cell>
          <cell r="B907" t="str">
            <v>Maestro</v>
          </cell>
          <cell r="C907" t="str">
            <v>día</v>
          </cell>
          <cell r="D907">
            <v>1</v>
          </cell>
          <cell r="E907">
            <v>300</v>
          </cell>
          <cell r="F907">
            <v>300</v>
          </cell>
        </row>
        <row r="908">
          <cell r="A908" t="str">
            <v>MO77.</v>
          </cell>
          <cell r="B908" t="str">
            <v>Jornales Diarios Carpintería</v>
          </cell>
        </row>
        <row r="909">
          <cell r="A909" t="str">
            <v>MO77.001</v>
          </cell>
          <cell r="B909" t="str">
            <v>Técnico No Calificado o Peón</v>
          </cell>
          <cell r="C909" t="str">
            <v>día</v>
          </cell>
          <cell r="D909">
            <v>1</v>
          </cell>
          <cell r="E909">
            <v>104</v>
          </cell>
          <cell r="F909">
            <v>104</v>
          </cell>
        </row>
        <row r="910">
          <cell r="A910" t="str">
            <v>MO77.002</v>
          </cell>
          <cell r="B910" t="str">
            <v>Ayudante</v>
          </cell>
          <cell r="C910" t="str">
            <v>día</v>
          </cell>
          <cell r="D910">
            <v>1</v>
          </cell>
          <cell r="E910">
            <v>130</v>
          </cell>
          <cell r="F910">
            <v>130</v>
          </cell>
        </row>
        <row r="911">
          <cell r="A911" t="str">
            <v>MO77.003</v>
          </cell>
          <cell r="B911" t="str">
            <v>Carpintero Segunda Categoría</v>
          </cell>
          <cell r="C911" t="str">
            <v>día</v>
          </cell>
          <cell r="D911">
            <v>1</v>
          </cell>
          <cell r="E911">
            <v>196</v>
          </cell>
          <cell r="F911">
            <v>196</v>
          </cell>
        </row>
        <row r="912">
          <cell r="A912" t="str">
            <v>MO77.004</v>
          </cell>
          <cell r="B912" t="str">
            <v>Carpintero Primera Categoría</v>
          </cell>
          <cell r="C912" t="str">
            <v>día</v>
          </cell>
          <cell r="D912">
            <v>1</v>
          </cell>
          <cell r="E912">
            <v>261</v>
          </cell>
          <cell r="F912">
            <v>261</v>
          </cell>
        </row>
        <row r="913">
          <cell r="A913" t="str">
            <v>MO78.</v>
          </cell>
          <cell r="B913" t="str">
            <v>Jornales Diarios Plomería</v>
          </cell>
        </row>
        <row r="914">
          <cell r="A914" t="str">
            <v>MO78.001</v>
          </cell>
          <cell r="B914" t="str">
            <v>Peón Plomero</v>
          </cell>
          <cell r="C914" t="str">
            <v>día</v>
          </cell>
          <cell r="D914">
            <v>1</v>
          </cell>
          <cell r="E914">
            <v>130</v>
          </cell>
          <cell r="F914">
            <v>130</v>
          </cell>
        </row>
        <row r="915">
          <cell r="A915" t="str">
            <v>MO78.002</v>
          </cell>
          <cell r="B915" t="str">
            <v>Ayudante Plomero</v>
          </cell>
          <cell r="C915" t="str">
            <v>día</v>
          </cell>
          <cell r="D915">
            <v>1</v>
          </cell>
          <cell r="E915">
            <v>196</v>
          </cell>
          <cell r="F915">
            <v>196</v>
          </cell>
        </row>
        <row r="916">
          <cell r="A916" t="str">
            <v>MO78.003</v>
          </cell>
          <cell r="B916" t="str">
            <v>Plomero</v>
          </cell>
          <cell r="C916" t="str">
            <v>día</v>
          </cell>
          <cell r="D916">
            <v>1</v>
          </cell>
          <cell r="E916">
            <v>261</v>
          </cell>
          <cell r="F916">
            <v>261</v>
          </cell>
        </row>
        <row r="917">
          <cell r="A917" t="str">
            <v>MO78.004</v>
          </cell>
          <cell r="B917" t="str">
            <v>Maestro Plomero</v>
          </cell>
          <cell r="C917" t="str">
            <v>día</v>
          </cell>
          <cell r="D917">
            <v>1</v>
          </cell>
          <cell r="E917">
            <v>457</v>
          </cell>
          <cell r="F917">
            <v>457</v>
          </cell>
        </row>
        <row r="918">
          <cell r="A918" t="str">
            <v>MO78.004</v>
          </cell>
          <cell r="B918" t="str">
            <v>Maestro Plomero</v>
          </cell>
          <cell r="C918" t="str">
            <v>día</v>
          </cell>
          <cell r="D918">
            <v>1</v>
          </cell>
          <cell r="E918">
            <v>457</v>
          </cell>
          <cell r="F918">
            <v>457</v>
          </cell>
        </row>
        <row r="919">
          <cell r="A919" t="str">
            <v>99.</v>
          </cell>
          <cell r="B919" t="str">
            <v>DE LOS ANALISIS DE COSTOS</v>
          </cell>
          <cell r="F919" t="str">
            <v/>
          </cell>
        </row>
        <row r="920">
          <cell r="A920" t="str">
            <v>99.001</v>
          </cell>
          <cell r="B920" t="str">
            <v>Ligado y Vaciado a Mano</v>
          </cell>
          <cell r="C920" t="str">
            <v>m3</v>
          </cell>
          <cell r="D920">
            <v>1</v>
          </cell>
          <cell r="E920">
            <v>188.02</v>
          </cell>
          <cell r="F920">
            <v>188.02</v>
          </cell>
        </row>
        <row r="921">
          <cell r="A921" t="str">
            <v>99.002</v>
          </cell>
          <cell r="B921" t="str">
            <v>Ligado y Vaciado con Ligadora de 2 Fundas</v>
          </cell>
          <cell r="C921" t="str">
            <v>m3</v>
          </cell>
          <cell r="D921">
            <v>1</v>
          </cell>
          <cell r="E921">
            <v>81.459999999999994</v>
          </cell>
          <cell r="F921">
            <v>81.459999999999994</v>
          </cell>
        </row>
        <row r="922">
          <cell r="A922" t="str">
            <v>99.003</v>
          </cell>
          <cell r="B922" t="str">
            <v>Ligado y Vaciado con Ligadora de 2 Fundas y Winche</v>
          </cell>
          <cell r="C922" t="str">
            <v>m3</v>
          </cell>
          <cell r="D922">
            <v>1</v>
          </cell>
          <cell r="E922">
            <v>115.02</v>
          </cell>
          <cell r="F922">
            <v>115.02</v>
          </cell>
        </row>
        <row r="923">
          <cell r="A923" t="str">
            <v>99.011</v>
          </cell>
          <cell r="B923" t="str">
            <v>Hormigón (1:3:5) a Mano</v>
          </cell>
          <cell r="C923" t="str">
            <v>m3</v>
          </cell>
          <cell r="D923">
            <v>1</v>
          </cell>
          <cell r="E923">
            <v>945.07</v>
          </cell>
          <cell r="F923">
            <v>945.07</v>
          </cell>
        </row>
        <row r="924">
          <cell r="A924" t="str">
            <v>99.012</v>
          </cell>
          <cell r="B924" t="str">
            <v>Hormigón (1:3:5) En Ligadora</v>
          </cell>
          <cell r="C924" t="str">
            <v>m3</v>
          </cell>
          <cell r="D924">
            <v>1</v>
          </cell>
          <cell r="E924">
            <v>798.01</v>
          </cell>
          <cell r="F924">
            <v>798.01</v>
          </cell>
        </row>
        <row r="925">
          <cell r="A925" t="str">
            <v>99.013</v>
          </cell>
          <cell r="B925" t="str">
            <v>Hormigón (1:3:5) En Ligadora y Winche</v>
          </cell>
          <cell r="C925" t="str">
            <v>m3</v>
          </cell>
          <cell r="D925">
            <v>1</v>
          </cell>
          <cell r="E925">
            <v>844.33</v>
          </cell>
          <cell r="F925">
            <v>844.33</v>
          </cell>
        </row>
        <row r="926">
          <cell r="A926" t="str">
            <v>99.022</v>
          </cell>
          <cell r="B926" t="str">
            <v>Hormigón (1:2:4) En Ligadora</v>
          </cell>
          <cell r="C926" t="str">
            <v>m3</v>
          </cell>
          <cell r="D926">
            <v>1</v>
          </cell>
          <cell r="E926">
            <v>916.42</v>
          </cell>
          <cell r="F926">
            <v>916.42</v>
          </cell>
        </row>
        <row r="927">
          <cell r="A927" t="str">
            <v>99.023</v>
          </cell>
          <cell r="B927" t="str">
            <v>Hormigón (1:2:4) En Ligadora y Winche</v>
          </cell>
          <cell r="C927" t="str">
            <v>m3</v>
          </cell>
          <cell r="D927">
            <v>1</v>
          </cell>
          <cell r="E927">
            <v>961.73</v>
          </cell>
          <cell r="F927">
            <v>961.73</v>
          </cell>
        </row>
        <row r="928">
          <cell r="A928" t="str">
            <v>99.024</v>
          </cell>
          <cell r="B928" t="str">
            <v>Hormigón (1:2:4) Vaciado a Mano</v>
          </cell>
          <cell r="C928" t="str">
            <v>m3</v>
          </cell>
          <cell r="D928">
            <v>1</v>
          </cell>
          <cell r="E928">
            <v>1060.28</v>
          </cell>
          <cell r="F928">
            <v>1060.28</v>
          </cell>
        </row>
        <row r="929">
          <cell r="A929" t="str">
            <v>99.024</v>
          </cell>
          <cell r="B929" t="str">
            <v>Hormigón (1:2:4) Vaciado a Mano</v>
          </cell>
          <cell r="C929" t="str">
            <v>m3</v>
          </cell>
          <cell r="D929">
            <v>1</v>
          </cell>
          <cell r="E929">
            <v>1060.28</v>
          </cell>
          <cell r="F929">
            <v>1060.28</v>
          </cell>
        </row>
        <row r="930">
          <cell r="A930" t="str">
            <v>99.201</v>
          </cell>
          <cell r="B930" t="str">
            <v xml:space="preserve">Mortero (1:3) </v>
          </cell>
          <cell r="C930" t="str">
            <v>m3</v>
          </cell>
          <cell r="D930">
            <v>1</v>
          </cell>
          <cell r="E930">
            <v>1036.04</v>
          </cell>
          <cell r="F930">
            <v>1036.04</v>
          </cell>
        </row>
        <row r="931">
          <cell r="A931" t="str">
            <v>99.202</v>
          </cell>
          <cell r="B931" t="str">
            <v>Mezcla de Empañete</v>
          </cell>
          <cell r="C931" t="str">
            <v>m3</v>
          </cell>
          <cell r="D931">
            <v>1</v>
          </cell>
          <cell r="E931">
            <v>452.14</v>
          </cell>
          <cell r="F931">
            <v>452.14</v>
          </cell>
        </row>
        <row r="932">
          <cell r="A932">
            <v>99.203000000000003</v>
          </cell>
          <cell r="B932" t="str">
            <v>Mortero (1:4) para empañete</v>
          </cell>
          <cell r="C932" t="str">
            <v>m3</v>
          </cell>
          <cell r="D932">
            <v>1</v>
          </cell>
          <cell r="E932">
            <v>1218.02</v>
          </cell>
          <cell r="F932">
            <v>1218.02</v>
          </cell>
        </row>
        <row r="933">
          <cell r="A933">
            <v>99.203999999999994</v>
          </cell>
          <cell r="B933" t="str">
            <v xml:space="preserve">Mortero (1:2) </v>
          </cell>
          <cell r="C933" t="str">
            <v>m3</v>
          </cell>
          <cell r="D933">
            <v>1</v>
          </cell>
          <cell r="E933">
            <v>1680.68</v>
          </cell>
          <cell r="F933">
            <v>1680.68</v>
          </cell>
        </row>
        <row r="934">
          <cell r="A934">
            <v>99.204999999999998</v>
          </cell>
          <cell r="B934" t="str">
            <v>Mezcla de cal y arena para pisos</v>
          </cell>
          <cell r="C934" t="str">
            <v>m3</v>
          </cell>
          <cell r="D934">
            <v>1</v>
          </cell>
          <cell r="E934">
            <v>419.3</v>
          </cell>
          <cell r="F934">
            <v>419.3</v>
          </cell>
        </row>
        <row r="935">
          <cell r="A935">
            <v>99.206000000000003</v>
          </cell>
          <cell r="B935" t="str">
            <v>Mortero (1:10) para colocar pisos</v>
          </cell>
          <cell r="C935" t="str">
            <v>m3</v>
          </cell>
          <cell r="D935">
            <v>1</v>
          </cell>
          <cell r="E935">
            <v>934.22</v>
          </cell>
          <cell r="F935">
            <v>934.22</v>
          </cell>
        </row>
        <row r="936">
          <cell r="A936" t="str">
            <v>99.901</v>
          </cell>
          <cell r="B936" t="str">
            <v>Mortero (1:2) en Techo</v>
          </cell>
          <cell r="C936" t="str">
            <v>m3</v>
          </cell>
          <cell r="D936">
            <v>1</v>
          </cell>
          <cell r="E936">
            <v>1958.27</v>
          </cell>
          <cell r="F936">
            <v>1958.27</v>
          </cell>
        </row>
        <row r="937">
          <cell r="A937" t="str">
            <v>99.901</v>
          </cell>
          <cell r="B937" t="str">
            <v>Mortero (1:2) en Techo</v>
          </cell>
          <cell r="C937" t="str">
            <v>m3</v>
          </cell>
          <cell r="D937">
            <v>1</v>
          </cell>
          <cell r="E937">
            <v>1958.27</v>
          </cell>
          <cell r="F937">
            <v>1958.27</v>
          </cell>
        </row>
        <row r="938">
          <cell r="A938" t="str">
            <v>05.101</v>
          </cell>
          <cell r="B938" t="str">
            <v xml:space="preserve">Muros de Bloques de Hormigón 8" </v>
          </cell>
          <cell r="C938" t="str">
            <v>m2</v>
          </cell>
          <cell r="D938">
            <v>1</v>
          </cell>
          <cell r="E938">
            <v>294.55</v>
          </cell>
          <cell r="F938">
            <v>294.55</v>
          </cell>
        </row>
        <row r="939">
          <cell r="A939" t="str">
            <v>05.201</v>
          </cell>
          <cell r="B939" t="str">
            <v xml:space="preserve">Muros de Bloques de Hormigón 6" </v>
          </cell>
          <cell r="C939" t="str">
            <v>m2</v>
          </cell>
          <cell r="D939">
            <v>1</v>
          </cell>
          <cell r="E939">
            <v>200.3</v>
          </cell>
          <cell r="F939">
            <v>200.3</v>
          </cell>
        </row>
        <row r="940">
          <cell r="A940" t="str">
            <v>05.301</v>
          </cell>
          <cell r="B940" t="str">
            <v xml:space="preserve">Muros de Bloques de Hormigón 4" </v>
          </cell>
          <cell r="C940" t="str">
            <v>m2</v>
          </cell>
          <cell r="D940">
            <v>1</v>
          </cell>
          <cell r="E940">
            <v>174.08</v>
          </cell>
          <cell r="F940">
            <v>174.08</v>
          </cell>
        </row>
        <row r="941">
          <cell r="A941" t="str">
            <v>05.301</v>
          </cell>
          <cell r="B941" t="str">
            <v>Muros de Bloques de Hormigón 4"</v>
          </cell>
          <cell r="C941" t="str">
            <v>m2</v>
          </cell>
          <cell r="D941">
            <v>1</v>
          </cell>
          <cell r="E941">
            <v>174.08</v>
          </cell>
          <cell r="F941">
            <v>174.08</v>
          </cell>
        </row>
        <row r="942">
          <cell r="A942" t="str">
            <v>07.2-1</v>
          </cell>
          <cell r="B942" t="str">
            <v>Cantos</v>
          </cell>
          <cell r="C942" t="str">
            <v>m</v>
          </cell>
          <cell r="D942">
            <v>1</v>
          </cell>
          <cell r="E942">
            <v>24.39</v>
          </cell>
          <cell r="F942">
            <v>24.39</v>
          </cell>
        </row>
        <row r="943">
          <cell r="A943" t="str">
            <v>07.1-1</v>
          </cell>
          <cell r="B943" t="str">
            <v>Empañete maestreado Exterior</v>
          </cell>
          <cell r="C943" t="str">
            <v>m2</v>
          </cell>
          <cell r="D943">
            <v>1</v>
          </cell>
          <cell r="E943">
            <v>113.55</v>
          </cell>
          <cell r="F943">
            <v>113.55</v>
          </cell>
        </row>
        <row r="944">
          <cell r="A944" t="str">
            <v>07.1-2</v>
          </cell>
          <cell r="B944" t="str">
            <v>Empañete maestreado Interior</v>
          </cell>
          <cell r="C944" t="str">
            <v>m2</v>
          </cell>
          <cell r="D944">
            <v>1</v>
          </cell>
          <cell r="E944">
            <v>61</v>
          </cell>
          <cell r="F944">
            <v>61</v>
          </cell>
        </row>
      </sheetData>
      <sheetData sheetId="1">
        <row r="4">
          <cell r="A4" t="str">
            <v>Id.</v>
          </cell>
        </row>
      </sheetData>
      <sheetData sheetId="2">
        <row r="4">
          <cell r="A4" t="str">
            <v>Id.</v>
          </cell>
        </row>
      </sheetData>
      <sheetData sheetId="3">
        <row r="4">
          <cell r="A4" t="str">
            <v>Id.</v>
          </cell>
        </row>
      </sheetData>
      <sheetData sheetId="4">
        <row r="4">
          <cell r="A4" t="str">
            <v>Id.</v>
          </cell>
        </row>
      </sheetData>
      <sheetData sheetId="5">
        <row r="4">
          <cell r="A4" t="str">
            <v>Id.</v>
          </cell>
        </row>
      </sheetData>
      <sheetData sheetId="6">
        <row r="4">
          <cell r="A4" t="str">
            <v>Id.</v>
          </cell>
        </row>
      </sheetData>
      <sheetData sheetId="7">
        <row r="4">
          <cell r="A4" t="str">
            <v>Id.</v>
          </cell>
        </row>
      </sheetData>
      <sheetData sheetId="8">
        <row r="4">
          <cell r="A4" t="str">
            <v>Id.</v>
          </cell>
        </row>
      </sheetData>
      <sheetData sheetId="9">
        <row r="4">
          <cell r="A4" t="str">
            <v>Id.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>
        <row r="4">
          <cell r="A4" t="str">
            <v>Id.</v>
          </cell>
        </row>
      </sheetData>
      <sheetData sheetId="32"/>
      <sheetData sheetId="33">
        <row r="4">
          <cell r="A4" t="str">
            <v>Id.</v>
          </cell>
        </row>
      </sheetData>
      <sheetData sheetId="34"/>
      <sheetData sheetId="35"/>
      <sheetData sheetId="36"/>
      <sheetData sheetId="37"/>
      <sheetData sheetId="38"/>
      <sheetData sheetId="39"/>
      <sheetData sheetId="40"/>
      <sheetData sheetId="41">
        <row r="4">
          <cell r="A4" t="str">
            <v>Id.</v>
          </cell>
        </row>
      </sheetData>
      <sheetData sheetId="42"/>
      <sheetData sheetId="43">
        <row r="4">
          <cell r="A4" t="str">
            <v>Id.</v>
          </cell>
        </row>
      </sheetData>
      <sheetData sheetId="44"/>
      <sheetData sheetId="45"/>
      <sheetData sheetId="46"/>
      <sheetData sheetId="47"/>
      <sheetData sheetId="48"/>
      <sheetData sheetId="49"/>
      <sheetData sheetId="50"/>
      <sheetData sheetId="51">
        <row r="4">
          <cell r="A4" t="str">
            <v>Id.</v>
          </cell>
        </row>
      </sheetData>
      <sheetData sheetId="52"/>
      <sheetData sheetId="53">
        <row r="4">
          <cell r="A4" t="str">
            <v>Id.</v>
          </cell>
        </row>
      </sheetData>
      <sheetData sheetId="54"/>
      <sheetData sheetId="55"/>
      <sheetData sheetId="56"/>
      <sheetData sheetId="57"/>
      <sheetData sheetId="58"/>
      <sheetData sheetId="59"/>
      <sheetData sheetId="60"/>
      <sheetData sheetId="61">
        <row r="4">
          <cell r="A4" t="str">
            <v>Id.</v>
          </cell>
        </row>
      </sheetData>
      <sheetData sheetId="62"/>
      <sheetData sheetId="63">
        <row r="4">
          <cell r="A4" t="str">
            <v>Id.</v>
          </cell>
        </row>
      </sheetData>
      <sheetData sheetId="64"/>
      <sheetData sheetId="65"/>
      <sheetData sheetId="66"/>
      <sheetData sheetId="67"/>
      <sheetData sheetId="68"/>
      <sheetData sheetId="69"/>
      <sheetData sheetId="70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Hoja1"/>
      <sheetName val="Hoja2"/>
      <sheetName val="Hoja3"/>
    </sheetNames>
    <sheetDataSet>
      <sheetData sheetId="0"/>
      <sheetData sheetId="1" refreshError="1">
        <row r="561">
          <cell r="D561">
            <v>36.01</v>
          </cell>
        </row>
      </sheetData>
      <sheetData sheetId="2"/>
      <sheetData sheetId="3"/>
      <sheetData sheetId="4"/>
      <sheetData sheetId="5"/>
      <sheetData sheetId="6"/>
      <sheetData sheetId="7">
        <row r="568">
          <cell r="D568" t="str">
            <v>m3</v>
          </cell>
        </row>
      </sheetData>
      <sheetData sheetId="8"/>
      <sheetData sheetId="9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"/>
      <sheetName val="MEMO"/>
      <sheetName val="COF"/>
      <sheetName val="SEPAR"/>
      <sheetName val="CRONOGRAMA FISICO FINANCIERO"/>
    </sheetNames>
    <sheetDataSet>
      <sheetData sheetId="0">
        <row r="3">
          <cell r="D3">
            <v>1352</v>
          </cell>
        </row>
      </sheetData>
      <sheetData sheetId="1">
        <row r="3">
          <cell r="B3">
            <v>830</v>
          </cell>
        </row>
      </sheetData>
      <sheetData sheetId="2">
        <row r="239">
          <cell r="E239">
            <v>2690.8249815051054</v>
          </cell>
        </row>
      </sheetData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toOpen Stub Data"/>
      <sheetName val="Personalizar"/>
      <sheetName val="Hoja1"/>
      <sheetName val="Factura"/>
      <sheetName val="Factura (593)"/>
      <sheetName val="Hoja2"/>
      <sheetName val="Factura (594)"/>
      <sheetName val="Factura (595)"/>
      <sheetName val="Factura (596)"/>
      <sheetName val="Macros"/>
      <sheetName val="ATW"/>
      <sheetName val="Lock"/>
      <sheetName val="TemplateInformation"/>
      <sheetName val="COTIZA~2"/>
    </sheetNames>
    <sheetDataSet>
      <sheetData sheetId="0" refreshError="1"/>
      <sheetData sheetId="1">
        <row r="22">
          <cell r="G22" t="str">
            <v>Tarjeta 1</v>
          </cell>
        </row>
        <row r="23">
          <cell r="G23" t="str">
            <v>Tarjeta 2</v>
          </cell>
        </row>
        <row r="24">
          <cell r="G24" t="str">
            <v>Tarjeta 3</v>
          </cell>
        </row>
      </sheetData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ANALISIS"/>
    </sheetNames>
    <sheetDataSet>
      <sheetData sheetId="0"/>
      <sheetData sheetId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urel(OBINSA)"/>
    </sheetNames>
    <sheetDataSet>
      <sheetData sheetId="0">
        <row r="107">
          <cell r="H107">
            <v>8351734.1800199989</v>
          </cell>
        </row>
      </sheetData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 Presentacion "/>
      <sheetName val="Cubicación"/>
      <sheetName val="Resumen"/>
      <sheetName val="Flujograma 2"/>
      <sheetName val="Pago Cubicaciones"/>
    </sheetNames>
    <sheetDataSet>
      <sheetData sheetId="0" refreshError="1"/>
      <sheetData sheetId="1">
        <row r="138">
          <cell r="P138">
            <v>91254.508800000011</v>
          </cell>
        </row>
        <row r="269">
          <cell r="P269">
            <v>88180.369600000005</v>
          </cell>
        </row>
        <row r="401">
          <cell r="P401">
            <v>66039.507599999997</v>
          </cell>
        </row>
        <row r="535">
          <cell r="P535">
            <v>67281.496400000004</v>
          </cell>
        </row>
        <row r="653">
          <cell r="P653">
            <v>73941.508800000011</v>
          </cell>
        </row>
        <row r="768">
          <cell r="P768">
            <v>86583.652799999996</v>
          </cell>
        </row>
        <row r="883">
          <cell r="P883">
            <v>101637.17000000001</v>
          </cell>
        </row>
        <row r="998">
          <cell r="P998">
            <v>73941.508800000011</v>
          </cell>
        </row>
        <row r="1113">
          <cell r="P1113">
            <v>73941.508800000011</v>
          </cell>
        </row>
        <row r="1231">
          <cell r="P1231">
            <v>74255.358400000012</v>
          </cell>
        </row>
        <row r="1346">
          <cell r="P1346">
            <v>74993.118400000007</v>
          </cell>
        </row>
        <row r="1461">
          <cell r="P1461">
            <v>74993.118400000007</v>
          </cell>
        </row>
        <row r="1576">
          <cell r="P1576">
            <v>65108.816400000003</v>
          </cell>
        </row>
        <row r="1690">
          <cell r="P1690">
            <v>74255.358400000012</v>
          </cell>
        </row>
        <row r="1805">
          <cell r="P1805">
            <v>66975.940800000011</v>
          </cell>
        </row>
        <row r="1920">
          <cell r="P1920">
            <v>74255.358400000012</v>
          </cell>
        </row>
        <row r="2037">
          <cell r="P2037">
            <v>102212.40239999999</v>
          </cell>
        </row>
        <row r="2150">
          <cell r="P2150">
            <v>137598.35320000001</v>
          </cell>
        </row>
      </sheetData>
      <sheetData sheetId="2"/>
      <sheetData sheetId="3" refreshError="1"/>
      <sheetData sheetId="4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Villas"/>
      <sheetName val="Piscina"/>
      <sheetName val="Análisis"/>
      <sheetName val="Palapas"/>
      <sheetName val="Presentación"/>
    </sheetNames>
    <sheetDataSet>
      <sheetData sheetId="0">
        <row r="80">
          <cell r="E80">
            <v>44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 Presentacion (3)"/>
      <sheetName val="Hoja Presentacion (2)"/>
      <sheetName val="Hoja Presentacion Plastbau"/>
      <sheetName val="Hoja Presentacion Convencional"/>
      <sheetName val="Hoja Presentacion"/>
      <sheetName val="Analisis Plastbau "/>
      <sheetName val="Plafond Sheetrock "/>
      <sheetName val="Plafond Sheetrock2"/>
      <sheetName val="Plafond Sheetrock suspendido"/>
      <sheetName val="Plafond Sheetrock susp. Antihum"/>
      <sheetName val="VILLA BPB FUNDACION B.N.P."/>
      <sheetName val="Resumen"/>
      <sheetName val="VILLA BPB 2 NIV. SIN MOD. 1 Y 2"/>
      <sheetName val="VILLA BPB 2 NIV. 5,3,y 19"/>
      <sheetName val="VILLA BPB 2 NIV. 4,23,22,21Y20"/>
      <sheetName val="VILLA BPB 3 NIV. 6, 27 Y 25"/>
      <sheetName val="VILLA BPB 3 NIV. 7,9,8,24Y26"/>
      <sheetName val="VILLA BPB 3 NIV. 10 A LA 18 Y28"/>
      <sheetName val="Análisis"/>
      <sheetName val="Insumos"/>
      <sheetName val="Hormigones Bavaro"/>
      <sheetName val="VILLA BPB PLASTBAU 3 niv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 refreshError="1"/>
      <sheetData sheetId="2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INS"/>
    </sheetNames>
    <sheetDataSet>
      <sheetData sheetId="0" refreshError="1"/>
      <sheetData sheetId="1"/>
      <sheetData sheetId="2"/>
      <sheetData sheetId="3"/>
      <sheetData sheetId="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TAS"/>
      <sheetName val="TERMINACION DE SUPERFICIE"/>
      <sheetName val="ANALISIS"/>
      <sheetName val="Pisos marmol y Ceram.laticrete"/>
      <sheetName val="ANALISIS DE COSTOS"/>
      <sheetName val="REVESTIMIENTOS"/>
      <sheetName val="techos"/>
      <sheetName val="Sheet1"/>
      <sheetName val="PISO VIBRAZO GRIS"/>
      <sheetName val="GROUTING"/>
      <sheetName val="MORTEROS"/>
      <sheetName val="PISOS"/>
      <sheetName val="REFERENCIAS"/>
      <sheetName val="LISTADO INSUMOS DEL 2000"/>
      <sheetName val="HORMIGON ARMADO, ZAPATA"/>
      <sheetName val="PINTURA"/>
      <sheetName val="TECHO2"/>
      <sheetName val="ADOQUINES"/>
      <sheetName val="Presupuesto @ 1-10-02"/>
      <sheetName val="Mediciones @ 10-9-02"/>
      <sheetName val="Cotizaciones"/>
      <sheetName val="M.O. Plomería (2)"/>
      <sheetName val="Piezas Plomería (2)"/>
      <sheetName val="Mediciones"/>
      <sheetName val="Análisis Complementarios"/>
      <sheetName val="Bloques"/>
      <sheetName val="Otros"/>
      <sheetName val="Pisos &amp; Revestimientos"/>
      <sheetName val="Vigas"/>
      <sheetName val="Cuantía Acero"/>
      <sheetName val="Cotización Acero"/>
      <sheetName val="Cotizaciones Diversas"/>
      <sheetName val="M.O. Plomería"/>
      <sheetName val="Piezas Plomería"/>
      <sheetName val="Insumos"/>
      <sheetName val="M.O."/>
      <sheetName val="Ponderación"/>
      <sheetName val="Hoja Resumen"/>
      <sheetName val="Apto. #1202"/>
      <sheetName val="Apto. #1203"/>
      <sheetName val="Pisos Terraza Penthouse"/>
      <sheetName val="PV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9">
          <cell r="I29">
            <v>277.11900900900901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Análisis"/>
      <sheetName val="Detalle Acero"/>
      <sheetName val="Villas (Platea)"/>
      <sheetName val="Villa Zona 1"/>
      <sheetName val="Villa Zona 2"/>
      <sheetName val="Cocina "/>
      <sheetName val="Lavandería"/>
      <sheetName val="Comedor"/>
      <sheetName val="Area Noble"/>
      <sheetName val="Administración"/>
      <sheetName val="Espectáculos"/>
      <sheetName val="Exterior A. N."/>
      <sheetName val="Exteriores Gral."/>
      <sheetName val="Prelim.Fase I"/>
      <sheetName val="Prelim.A.N."/>
    </sheetNames>
    <sheetDataSet>
      <sheetData sheetId="0">
        <row r="16">
          <cell r="E16">
            <v>320</v>
          </cell>
        </row>
      </sheetData>
      <sheetData sheetId="1" refreshError="1"/>
      <sheetData sheetId="2">
        <row r="26">
          <cell r="D26">
            <v>177.75200000000001</v>
          </cell>
          <cell r="F26">
            <v>28.836999999999996</v>
          </cell>
          <cell r="H26">
            <v>0.55119999999999991</v>
          </cell>
          <cell r="L26">
            <v>1.5490799999999998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6"/>
  <sheetViews>
    <sheetView showGridLines="0" showZeros="0" tabSelected="1" view="pageBreakPreview" zoomScaleNormal="100" zoomScaleSheetLayoutView="100" workbookViewId="0">
      <selection activeCell="A54" sqref="A54:F54"/>
    </sheetView>
  </sheetViews>
  <sheetFormatPr baseColWidth="10" defaultRowHeight="12.75" x14ac:dyDescent="0.25"/>
  <cols>
    <col min="1" max="1" width="7.85546875" style="22" customWidth="1"/>
    <col min="2" max="2" width="52.5703125" style="22" customWidth="1"/>
    <col min="3" max="3" width="10.85546875" style="22" customWidth="1"/>
    <col min="4" max="4" width="7.42578125" style="22" customWidth="1"/>
    <col min="5" max="5" width="12.42578125" style="22" customWidth="1"/>
    <col min="6" max="6" width="14.7109375" style="22" customWidth="1"/>
    <col min="7" max="16384" width="11.42578125" style="22"/>
  </cols>
  <sheetData>
    <row r="1" spans="1:6" x14ac:dyDescent="0.25">
      <c r="A1" s="177" t="s">
        <v>0</v>
      </c>
      <c r="B1" s="177"/>
      <c r="C1" s="177"/>
      <c r="D1" s="177"/>
      <c r="E1" s="177"/>
      <c r="F1" s="177"/>
    </row>
    <row r="2" spans="1:6" x14ac:dyDescent="0.25">
      <c r="A2" s="177" t="s">
        <v>1</v>
      </c>
      <c r="B2" s="177"/>
      <c r="C2" s="177"/>
      <c r="D2" s="177"/>
      <c r="E2" s="177"/>
      <c r="F2" s="177"/>
    </row>
    <row r="3" spans="1:6" x14ac:dyDescent="0.25">
      <c r="A3" s="177" t="s">
        <v>2</v>
      </c>
      <c r="B3" s="177"/>
      <c r="C3" s="177"/>
      <c r="D3" s="177"/>
      <c r="E3" s="177"/>
      <c r="F3" s="177"/>
    </row>
    <row r="4" spans="1:6" x14ac:dyDescent="0.25">
      <c r="A4" s="177" t="s">
        <v>3</v>
      </c>
      <c r="B4" s="177"/>
      <c r="C4" s="177"/>
      <c r="D4" s="177"/>
      <c r="E4" s="177"/>
      <c r="F4" s="177"/>
    </row>
    <row r="5" spans="1:6" x14ac:dyDescent="0.25">
      <c r="A5" s="23"/>
      <c r="B5" s="23"/>
      <c r="C5" s="1"/>
      <c r="D5" s="23"/>
      <c r="E5" s="2"/>
      <c r="F5" s="1"/>
    </row>
    <row r="6" spans="1:6" x14ac:dyDescent="0.25">
      <c r="A6" s="178" t="s">
        <v>78</v>
      </c>
      <c r="B6" s="178"/>
      <c r="C6" s="178"/>
      <c r="D6" s="178"/>
      <c r="E6" s="178"/>
      <c r="F6" s="178"/>
    </row>
    <row r="7" spans="1:6" ht="39.75" customHeight="1" x14ac:dyDescent="0.25">
      <c r="A7" s="4" t="s">
        <v>116</v>
      </c>
      <c r="B7" s="178" t="s">
        <v>161</v>
      </c>
      <c r="C7" s="178"/>
      <c r="D7" s="178"/>
      <c r="E7" s="178"/>
      <c r="F7" s="178"/>
    </row>
    <row r="8" spans="1:6" x14ac:dyDescent="0.25">
      <c r="A8" s="4"/>
      <c r="B8" s="180" t="s">
        <v>132</v>
      </c>
      <c r="C8" s="180"/>
      <c r="D8" s="180"/>
      <c r="E8" s="180"/>
      <c r="F8" s="180"/>
    </row>
    <row r="9" spans="1:6" x14ac:dyDescent="0.25">
      <c r="A9" s="3" t="s">
        <v>6</v>
      </c>
      <c r="B9" s="4"/>
      <c r="C9" s="1"/>
      <c r="D9" s="3"/>
      <c r="E9" s="5" t="s">
        <v>7</v>
      </c>
      <c r="F9" s="5"/>
    </row>
    <row r="10" spans="1:6" ht="6" customHeight="1" x14ac:dyDescent="0.25">
      <c r="A10" s="3"/>
      <c r="B10" s="4"/>
      <c r="C10" s="1"/>
      <c r="D10" s="3"/>
      <c r="E10" s="5"/>
      <c r="F10" s="5"/>
    </row>
    <row r="11" spans="1:6" s="170" customFormat="1" ht="14.25" customHeight="1" x14ac:dyDescent="0.25">
      <c r="A11" s="166" t="s">
        <v>117</v>
      </c>
      <c r="B11" s="167" t="s">
        <v>157</v>
      </c>
      <c r="C11" s="168" t="s">
        <v>158</v>
      </c>
      <c r="D11" s="168" t="s">
        <v>159</v>
      </c>
      <c r="E11" s="168" t="s">
        <v>5</v>
      </c>
      <c r="F11" s="169" t="s">
        <v>160</v>
      </c>
    </row>
    <row r="12" spans="1:6" x14ac:dyDescent="0.25">
      <c r="A12" s="30"/>
      <c r="B12" s="24"/>
      <c r="C12" s="24"/>
      <c r="D12" s="24"/>
      <c r="E12" s="24"/>
      <c r="F12" s="24"/>
    </row>
    <row r="13" spans="1:6" x14ac:dyDescent="0.25">
      <c r="A13" s="31" t="s">
        <v>8</v>
      </c>
      <c r="B13" s="32" t="s">
        <v>109</v>
      </c>
      <c r="C13" s="33"/>
      <c r="D13" s="34"/>
      <c r="E13" s="33"/>
      <c r="F13" s="33"/>
    </row>
    <row r="14" spans="1:6" x14ac:dyDescent="0.25">
      <c r="A14" s="31"/>
      <c r="B14" s="32"/>
      <c r="C14" s="33"/>
      <c r="D14" s="34"/>
      <c r="E14" s="33"/>
      <c r="F14" s="33"/>
    </row>
    <row r="15" spans="1:6" x14ac:dyDescent="0.25">
      <c r="A15" s="35">
        <v>1</v>
      </c>
      <c r="B15" s="32" t="s">
        <v>36</v>
      </c>
      <c r="C15" s="33"/>
      <c r="D15" s="34"/>
      <c r="E15" s="33"/>
      <c r="F15" s="36"/>
    </row>
    <row r="16" spans="1:6" x14ac:dyDescent="0.25">
      <c r="A16" s="37">
        <f>A15+0.1</f>
        <v>1.1000000000000001</v>
      </c>
      <c r="B16" s="38" t="s">
        <v>9</v>
      </c>
      <c r="C16" s="39">
        <v>5039.5200000000004</v>
      </c>
      <c r="D16" s="40" t="s">
        <v>10</v>
      </c>
      <c r="E16" s="33">
        <v>14.67</v>
      </c>
      <c r="F16" s="36">
        <f>ROUND(C16*E16,2)</f>
        <v>73929.759999999995</v>
      </c>
    </row>
    <row r="17" spans="1:6" x14ac:dyDescent="0.25">
      <c r="A17" s="41"/>
      <c r="B17" s="42"/>
      <c r="C17" s="43"/>
      <c r="D17" s="44"/>
      <c r="E17" s="45"/>
      <c r="F17" s="43"/>
    </row>
    <row r="18" spans="1:6" ht="25.5" x14ac:dyDescent="0.25">
      <c r="A18" s="46">
        <f>A15+1</f>
        <v>2</v>
      </c>
      <c r="B18" s="47" t="s">
        <v>118</v>
      </c>
      <c r="C18" s="43"/>
      <c r="D18" s="44"/>
      <c r="E18" s="45"/>
      <c r="F18" s="43"/>
    </row>
    <row r="19" spans="1:6" x14ac:dyDescent="0.25">
      <c r="A19" s="41">
        <f>A18+0.1</f>
        <v>2.1</v>
      </c>
      <c r="B19" s="42" t="s">
        <v>66</v>
      </c>
      <c r="C19" s="48">
        <v>10079.040000000001</v>
      </c>
      <c r="D19" s="49" t="s">
        <v>10</v>
      </c>
      <c r="E19" s="50">
        <v>47</v>
      </c>
      <c r="F19" s="43">
        <f t="shared" ref="F19:F21" si="0">ROUND(E19*C19,2)</f>
        <v>473714.88</v>
      </c>
    </row>
    <row r="20" spans="1:6" x14ac:dyDescent="0.25">
      <c r="A20" s="41">
        <f t="shared" ref="A20:A21" si="1">A19+0.1</f>
        <v>2.2000000000000002</v>
      </c>
      <c r="B20" s="51" t="s">
        <v>11</v>
      </c>
      <c r="C20" s="48">
        <v>3418.57</v>
      </c>
      <c r="D20" s="49" t="s">
        <v>12</v>
      </c>
      <c r="E20" s="50">
        <v>41</v>
      </c>
      <c r="F20" s="43">
        <f t="shared" si="0"/>
        <v>140161.37</v>
      </c>
    </row>
    <row r="21" spans="1:6" ht="25.5" x14ac:dyDescent="0.25">
      <c r="A21" s="41">
        <f t="shared" si="1"/>
        <v>2.2999999999999998</v>
      </c>
      <c r="B21" s="42" t="s">
        <v>13</v>
      </c>
      <c r="C21" s="48">
        <v>225.76</v>
      </c>
      <c r="D21" s="49" t="s">
        <v>21</v>
      </c>
      <c r="E21" s="50">
        <v>210</v>
      </c>
      <c r="F21" s="43">
        <f t="shared" si="0"/>
        <v>47409.599999999999</v>
      </c>
    </row>
    <row r="22" spans="1:6" x14ac:dyDescent="0.25">
      <c r="A22" s="41"/>
      <c r="B22" s="42"/>
      <c r="C22" s="43"/>
      <c r="D22" s="44"/>
      <c r="E22" s="45"/>
      <c r="F22" s="43"/>
    </row>
    <row r="23" spans="1:6" x14ac:dyDescent="0.25">
      <c r="A23" s="46">
        <f>A18+1</f>
        <v>3</v>
      </c>
      <c r="B23" s="47" t="s">
        <v>15</v>
      </c>
      <c r="C23" s="52"/>
      <c r="D23" s="53"/>
      <c r="E23" s="54"/>
      <c r="F23" s="43"/>
    </row>
    <row r="24" spans="1:6" x14ac:dyDescent="0.25">
      <c r="A24" s="41">
        <f>A23+0.1</f>
        <v>3.1</v>
      </c>
      <c r="B24" s="42" t="s">
        <v>16</v>
      </c>
      <c r="C24" s="43">
        <v>3786.96</v>
      </c>
      <c r="D24" s="44" t="s">
        <v>17</v>
      </c>
      <c r="E24" s="33">
        <v>154.52000000000001</v>
      </c>
      <c r="F24" s="43">
        <f>ROUND(E24*C24,2)</f>
        <v>585161.06000000006</v>
      </c>
    </row>
    <row r="25" spans="1:6" x14ac:dyDescent="0.25">
      <c r="A25" s="41">
        <f t="shared" ref="A25:A29" si="2">A24+0.1</f>
        <v>3.2</v>
      </c>
      <c r="B25" s="42" t="s">
        <v>37</v>
      </c>
      <c r="C25" s="43">
        <v>355.72</v>
      </c>
      <c r="D25" s="55" t="s">
        <v>156</v>
      </c>
      <c r="E25" s="33">
        <v>1476.15</v>
      </c>
      <c r="F25" s="43">
        <f t="shared" ref="F25:F29" si="3">ROUND(E25*C25,2)</f>
        <v>525096.07999999996</v>
      </c>
    </row>
    <row r="26" spans="1:6" ht="25.5" x14ac:dyDescent="0.25">
      <c r="A26" s="41">
        <f t="shared" si="2"/>
        <v>3.3</v>
      </c>
      <c r="B26" s="56" t="s">
        <v>108</v>
      </c>
      <c r="C26" s="33">
        <v>1157.48</v>
      </c>
      <c r="D26" s="55" t="s">
        <v>21</v>
      </c>
      <c r="E26" s="33">
        <v>690.5</v>
      </c>
      <c r="F26" s="43">
        <f t="shared" si="3"/>
        <v>799239.94</v>
      </c>
    </row>
    <row r="27" spans="1:6" ht="25.5" x14ac:dyDescent="0.25">
      <c r="A27" s="41">
        <f t="shared" si="2"/>
        <v>3.4</v>
      </c>
      <c r="B27" s="56" t="s">
        <v>107</v>
      </c>
      <c r="C27" s="33">
        <v>820.46</v>
      </c>
      <c r="D27" s="55" t="s">
        <v>21</v>
      </c>
      <c r="E27" s="33">
        <v>850</v>
      </c>
      <c r="F27" s="43">
        <f t="shared" si="3"/>
        <v>697391</v>
      </c>
    </row>
    <row r="28" spans="1:6" ht="25.5" x14ac:dyDescent="0.25">
      <c r="A28" s="41">
        <f t="shared" si="2"/>
        <v>3.5</v>
      </c>
      <c r="B28" s="42" t="s">
        <v>18</v>
      </c>
      <c r="C28" s="43">
        <v>3215.21</v>
      </c>
      <c r="D28" s="44" t="s">
        <v>19</v>
      </c>
      <c r="E28" s="33">
        <v>183.13</v>
      </c>
      <c r="F28" s="43">
        <f t="shared" si="3"/>
        <v>588801.41</v>
      </c>
    </row>
    <row r="29" spans="1:6" x14ac:dyDescent="0.25">
      <c r="A29" s="41">
        <f t="shared" si="2"/>
        <v>3.6</v>
      </c>
      <c r="B29" s="42" t="s">
        <v>20</v>
      </c>
      <c r="C29" s="43">
        <v>1843.58</v>
      </c>
      <c r="D29" s="44" t="s">
        <v>21</v>
      </c>
      <c r="E29" s="33">
        <v>210</v>
      </c>
      <c r="F29" s="43">
        <f t="shared" si="3"/>
        <v>387151.8</v>
      </c>
    </row>
    <row r="30" spans="1:6" x14ac:dyDescent="0.25">
      <c r="A30" s="41"/>
      <c r="B30" s="57"/>
      <c r="C30" s="39"/>
      <c r="D30" s="55"/>
      <c r="E30" s="58"/>
      <c r="F30" s="36"/>
    </row>
    <row r="31" spans="1:6" x14ac:dyDescent="0.25">
      <c r="A31" s="59">
        <f>A23+1</f>
        <v>4</v>
      </c>
      <c r="B31" s="60" t="s">
        <v>22</v>
      </c>
      <c r="C31" s="61"/>
      <c r="D31" s="62"/>
      <c r="E31" s="58"/>
      <c r="F31" s="36"/>
    </row>
    <row r="32" spans="1:6" x14ac:dyDescent="0.25">
      <c r="A32" s="63">
        <f>A31+0.1</f>
        <v>4.0999999999999996</v>
      </c>
      <c r="B32" s="42" t="s">
        <v>79</v>
      </c>
      <c r="C32" s="61">
        <v>304.37</v>
      </c>
      <c r="D32" s="62" t="s">
        <v>10</v>
      </c>
      <c r="E32" s="33">
        <v>1926.62</v>
      </c>
      <c r="F32" s="36">
        <f t="shared" ref="F32" si="4">ROUND(C32*E32,2)</f>
        <v>586405.32999999996</v>
      </c>
    </row>
    <row r="33" spans="1:7" x14ac:dyDescent="0.25">
      <c r="A33" s="63">
        <f t="shared" ref="A33:A34" si="5">A32+0.1</f>
        <v>4.2</v>
      </c>
      <c r="B33" s="42" t="s">
        <v>44</v>
      </c>
      <c r="C33" s="61">
        <v>2311.92</v>
      </c>
      <c r="D33" s="62" t="s">
        <v>10</v>
      </c>
      <c r="E33" s="33">
        <v>875.31</v>
      </c>
      <c r="F33" s="36">
        <f t="shared" ref="F33:F34" si="6">ROUND(C33*E33,2)</f>
        <v>2023646.7</v>
      </c>
    </row>
    <row r="34" spans="1:7" x14ac:dyDescent="0.25">
      <c r="A34" s="63">
        <f t="shared" si="5"/>
        <v>4.3</v>
      </c>
      <c r="B34" s="42" t="s">
        <v>45</v>
      </c>
      <c r="C34" s="61">
        <v>2526.98</v>
      </c>
      <c r="D34" s="62" t="s">
        <v>10</v>
      </c>
      <c r="E34" s="33">
        <v>540.63</v>
      </c>
      <c r="F34" s="36">
        <f t="shared" si="6"/>
        <v>1366161.2</v>
      </c>
    </row>
    <row r="35" spans="1:7" x14ac:dyDescent="0.25">
      <c r="A35" s="63"/>
      <c r="B35" s="42"/>
      <c r="C35" s="61"/>
      <c r="D35" s="62"/>
      <c r="E35" s="33"/>
      <c r="F35" s="36"/>
    </row>
    <row r="36" spans="1:7" x14ac:dyDescent="0.25">
      <c r="A36" s="59">
        <f>A31+1</f>
        <v>5</v>
      </c>
      <c r="B36" s="60" t="s">
        <v>23</v>
      </c>
      <c r="C36" s="61"/>
      <c r="D36" s="62"/>
      <c r="E36" s="64"/>
      <c r="F36" s="36"/>
    </row>
    <row r="37" spans="1:7" x14ac:dyDescent="0.25">
      <c r="A37" s="63">
        <f>A36+0.1</f>
        <v>5.0999999999999996</v>
      </c>
      <c r="B37" s="42" t="s">
        <v>80</v>
      </c>
      <c r="C37" s="61">
        <v>295.5</v>
      </c>
      <c r="D37" s="62" t="s">
        <v>10</v>
      </c>
      <c r="E37" s="33">
        <v>39.299999999999997</v>
      </c>
      <c r="F37" s="36">
        <f t="shared" ref="F37" si="7">ROUND(C37*E37,2)</f>
        <v>11613.15</v>
      </c>
    </row>
    <row r="38" spans="1:7" x14ac:dyDescent="0.25">
      <c r="A38" s="63">
        <f t="shared" ref="A38:A39" si="8">A37+0.1</f>
        <v>5.2</v>
      </c>
      <c r="B38" s="42" t="s">
        <v>46</v>
      </c>
      <c r="C38" s="61">
        <v>2266.59</v>
      </c>
      <c r="D38" s="62" t="s">
        <v>10</v>
      </c>
      <c r="E38" s="33">
        <v>32.270000000000003</v>
      </c>
      <c r="F38" s="36">
        <f t="shared" ref="F38:F39" si="9">ROUND(C38*E38,2)</f>
        <v>73142.86</v>
      </c>
    </row>
    <row r="39" spans="1:7" x14ac:dyDescent="0.25">
      <c r="A39" s="63">
        <f t="shared" si="8"/>
        <v>5.3</v>
      </c>
      <c r="B39" s="42" t="s">
        <v>47</v>
      </c>
      <c r="C39" s="61">
        <v>2477.4299999999998</v>
      </c>
      <c r="D39" s="62" t="s">
        <v>10</v>
      </c>
      <c r="E39" s="33">
        <v>27.98</v>
      </c>
      <c r="F39" s="36">
        <f t="shared" si="9"/>
        <v>69318.490000000005</v>
      </c>
      <c r="G39" s="172"/>
    </row>
    <row r="40" spans="1:7" x14ac:dyDescent="0.25">
      <c r="A40" s="63"/>
      <c r="B40" s="42"/>
      <c r="C40" s="61"/>
      <c r="D40" s="62"/>
      <c r="E40" s="45"/>
      <c r="F40" s="36"/>
    </row>
    <row r="41" spans="1:7" x14ac:dyDescent="0.25">
      <c r="A41" s="46">
        <f>A36+1</f>
        <v>6</v>
      </c>
      <c r="B41" s="47" t="s">
        <v>24</v>
      </c>
      <c r="C41" s="65"/>
      <c r="D41" s="44"/>
      <c r="E41" s="45"/>
      <c r="F41" s="43"/>
    </row>
    <row r="42" spans="1:7" x14ac:dyDescent="0.25">
      <c r="A42" s="41">
        <f>A41+0.1</f>
        <v>6.1</v>
      </c>
      <c r="B42" s="42" t="s">
        <v>80</v>
      </c>
      <c r="C42" s="61">
        <v>295.5</v>
      </c>
      <c r="D42" s="44" t="s">
        <v>10</v>
      </c>
      <c r="E42" s="33">
        <v>56.2</v>
      </c>
      <c r="F42" s="43">
        <f t="shared" ref="F42" si="10">ROUND(E42*C42,2)</f>
        <v>16607.099999999999</v>
      </c>
    </row>
    <row r="43" spans="1:7" x14ac:dyDescent="0.25">
      <c r="A43" s="41">
        <f t="shared" ref="A43:A44" si="11">A42+0.1</f>
        <v>6.2</v>
      </c>
      <c r="B43" s="42" t="s">
        <v>46</v>
      </c>
      <c r="C43" s="61">
        <v>2266.59</v>
      </c>
      <c r="D43" s="44" t="s">
        <v>10</v>
      </c>
      <c r="E43" s="33">
        <v>51.99</v>
      </c>
      <c r="F43" s="43">
        <f t="shared" ref="F43" si="12">ROUND(E43*C43,2)</f>
        <v>117840.01</v>
      </c>
    </row>
    <row r="44" spans="1:7" x14ac:dyDescent="0.25">
      <c r="A44" s="41">
        <f t="shared" si="11"/>
        <v>6.3</v>
      </c>
      <c r="B44" s="42" t="s">
        <v>47</v>
      </c>
      <c r="C44" s="61">
        <v>2477.4299999999998</v>
      </c>
      <c r="D44" s="44" t="s">
        <v>10</v>
      </c>
      <c r="E44" s="33">
        <v>50.33</v>
      </c>
      <c r="F44" s="43">
        <f t="shared" ref="F44" si="13">ROUND(E44*C44,2)</f>
        <v>124689.05</v>
      </c>
    </row>
    <row r="45" spans="1:7" x14ac:dyDescent="0.25">
      <c r="A45" s="41"/>
      <c r="B45" s="42"/>
      <c r="C45" s="43"/>
      <c r="D45" s="44"/>
      <c r="E45" s="33"/>
      <c r="F45" s="43"/>
    </row>
    <row r="46" spans="1:7" ht="25.5" x14ac:dyDescent="0.25">
      <c r="A46" s="59">
        <f>A41+1</f>
        <v>7</v>
      </c>
      <c r="B46" s="125" t="s">
        <v>154</v>
      </c>
      <c r="C46" s="66"/>
      <c r="D46" s="62"/>
      <c r="E46" s="45"/>
      <c r="F46" s="43"/>
    </row>
    <row r="47" spans="1:7" x14ac:dyDescent="0.25">
      <c r="A47" s="59"/>
      <c r="B47" s="25"/>
      <c r="C47" s="66"/>
      <c r="D47" s="62"/>
      <c r="E47" s="45"/>
      <c r="F47" s="43"/>
    </row>
    <row r="48" spans="1:7" x14ac:dyDescent="0.25">
      <c r="A48" s="59">
        <f>A46+0.1</f>
        <v>7.1</v>
      </c>
      <c r="B48" s="125" t="s">
        <v>133</v>
      </c>
      <c r="C48" s="66"/>
      <c r="D48" s="62"/>
      <c r="E48" s="45"/>
      <c r="F48" s="43"/>
    </row>
    <row r="49" spans="1:6" x14ac:dyDescent="0.25">
      <c r="A49" s="67" t="s">
        <v>140</v>
      </c>
      <c r="B49" s="68" t="s">
        <v>134</v>
      </c>
      <c r="C49" s="61">
        <v>4</v>
      </c>
      <c r="D49" s="69" t="s">
        <v>4</v>
      </c>
      <c r="E49" s="33">
        <v>364.62</v>
      </c>
      <c r="F49" s="43">
        <f t="shared" ref="F49" si="14">ROUND(E49*C49,2)</f>
        <v>1458.48</v>
      </c>
    </row>
    <row r="50" spans="1:6" x14ac:dyDescent="0.25">
      <c r="A50" s="67" t="s">
        <v>141</v>
      </c>
      <c r="B50" s="68" t="s">
        <v>135</v>
      </c>
      <c r="C50" s="61">
        <v>14</v>
      </c>
      <c r="D50" s="69" t="s">
        <v>4</v>
      </c>
      <c r="E50" s="33">
        <v>444.16</v>
      </c>
      <c r="F50" s="43">
        <f>ROUND(E50*C50,2)</f>
        <v>6218.24</v>
      </c>
    </row>
    <row r="51" spans="1:6" x14ac:dyDescent="0.25">
      <c r="A51" s="67" t="s">
        <v>142</v>
      </c>
      <c r="B51" s="68" t="s">
        <v>136</v>
      </c>
      <c r="C51" s="61">
        <v>5</v>
      </c>
      <c r="D51" s="69" t="s">
        <v>4</v>
      </c>
      <c r="E51" s="33">
        <v>626.03</v>
      </c>
      <c r="F51" s="43">
        <f>ROUND(E51*C51,2)</f>
        <v>3130.15</v>
      </c>
    </row>
    <row r="52" spans="1:6" x14ac:dyDescent="0.25">
      <c r="A52" s="67" t="s">
        <v>143</v>
      </c>
      <c r="B52" s="68" t="s">
        <v>137</v>
      </c>
      <c r="C52" s="61">
        <v>3</v>
      </c>
      <c r="D52" s="69" t="s">
        <v>4</v>
      </c>
      <c r="E52" s="33">
        <v>688.93</v>
      </c>
      <c r="F52" s="43">
        <f t="shared" ref="F52" si="15">ROUND(E52*C52,2)</f>
        <v>2066.79</v>
      </c>
    </row>
    <row r="53" spans="1:6" x14ac:dyDescent="0.25">
      <c r="A53" s="67" t="s">
        <v>144</v>
      </c>
      <c r="B53" s="68" t="s">
        <v>138</v>
      </c>
      <c r="C53" s="61">
        <v>4</v>
      </c>
      <c r="D53" s="69" t="s">
        <v>4</v>
      </c>
      <c r="E53" s="33">
        <v>566.49</v>
      </c>
      <c r="F53" s="33">
        <f>ROUND(E53*C53,2)</f>
        <v>2265.96</v>
      </c>
    </row>
    <row r="54" spans="1:6" x14ac:dyDescent="0.25">
      <c r="A54" s="202" t="s">
        <v>145</v>
      </c>
      <c r="B54" s="206" t="s">
        <v>139</v>
      </c>
      <c r="C54" s="207">
        <v>13</v>
      </c>
      <c r="D54" s="208" t="s">
        <v>4</v>
      </c>
      <c r="E54" s="204">
        <v>876.02</v>
      </c>
      <c r="F54" s="204">
        <f t="shared" ref="F54" si="16">ROUND(E54*C54,2)</f>
        <v>11388.26</v>
      </c>
    </row>
    <row r="55" spans="1:6" x14ac:dyDescent="0.25">
      <c r="A55" s="67" t="s">
        <v>146</v>
      </c>
      <c r="B55" s="68" t="s">
        <v>86</v>
      </c>
      <c r="C55" s="61">
        <v>10</v>
      </c>
      <c r="D55" s="69" t="s">
        <v>4</v>
      </c>
      <c r="E55" s="33">
        <v>608.92999999999995</v>
      </c>
      <c r="F55" s="43">
        <f>ROUND(E55*C55,2)</f>
        <v>6089.3</v>
      </c>
    </row>
    <row r="56" spans="1:6" ht="25.5" x14ac:dyDescent="0.25">
      <c r="A56" s="67" t="s">
        <v>151</v>
      </c>
      <c r="B56" s="68" t="s">
        <v>25</v>
      </c>
      <c r="C56" s="61">
        <v>1.8</v>
      </c>
      <c r="D56" s="69" t="s">
        <v>14</v>
      </c>
      <c r="E56" s="33">
        <v>7672.1</v>
      </c>
      <c r="F56" s="43">
        <f t="shared" ref="F56" si="17">ROUND(E56*C56,2)</f>
        <v>13809.78</v>
      </c>
    </row>
    <row r="57" spans="1:6" x14ac:dyDescent="0.25">
      <c r="A57" s="67"/>
      <c r="B57" s="68"/>
      <c r="C57" s="61"/>
      <c r="D57" s="69"/>
      <c r="E57" s="33"/>
      <c r="F57" s="33"/>
    </row>
    <row r="58" spans="1:6" x14ac:dyDescent="0.25">
      <c r="A58" s="164">
        <f>A48+0.1</f>
        <v>7.2</v>
      </c>
      <c r="B58" s="125" t="s">
        <v>147</v>
      </c>
      <c r="C58" s="61"/>
      <c r="D58" s="69"/>
      <c r="E58" s="33"/>
      <c r="F58" s="33"/>
    </row>
    <row r="59" spans="1:6" x14ac:dyDescent="0.25">
      <c r="A59" s="67" t="s">
        <v>148</v>
      </c>
      <c r="B59" s="68" t="s">
        <v>152</v>
      </c>
      <c r="C59" s="61">
        <v>1</v>
      </c>
      <c r="D59" s="69" t="s">
        <v>4</v>
      </c>
      <c r="E59" s="33">
        <v>3431.53</v>
      </c>
      <c r="F59" s="43">
        <f t="shared" ref="F59" si="18">ROUND(E59*C59,2)</f>
        <v>3431.53</v>
      </c>
    </row>
    <row r="60" spans="1:6" x14ac:dyDescent="0.25">
      <c r="A60" s="67" t="s">
        <v>149</v>
      </c>
      <c r="B60" s="68" t="s">
        <v>153</v>
      </c>
      <c r="C60" s="61">
        <v>11</v>
      </c>
      <c r="D60" s="69" t="s">
        <v>4</v>
      </c>
      <c r="E60" s="33">
        <v>1520.77</v>
      </c>
      <c r="F60" s="33">
        <f t="shared" ref="F60" si="19">ROUND(E60*C60,2)</f>
        <v>16728.47</v>
      </c>
    </row>
    <row r="61" spans="1:6" ht="25.5" x14ac:dyDescent="0.25">
      <c r="A61" s="67" t="s">
        <v>150</v>
      </c>
      <c r="B61" s="68" t="s">
        <v>68</v>
      </c>
      <c r="C61" s="61">
        <v>0.71</v>
      </c>
      <c r="D61" s="69" t="s">
        <v>14</v>
      </c>
      <c r="E61" s="33">
        <v>10488.78</v>
      </c>
      <c r="F61" s="43">
        <f t="shared" ref="F61" si="20">ROUND(E61*C61,2)</f>
        <v>7447.03</v>
      </c>
    </row>
    <row r="62" spans="1:6" x14ac:dyDescent="0.25">
      <c r="A62" s="67"/>
      <c r="B62" s="70"/>
      <c r="C62" s="43"/>
      <c r="D62" s="44"/>
      <c r="E62" s="58"/>
      <c r="F62" s="43"/>
    </row>
    <row r="63" spans="1:6" x14ac:dyDescent="0.25">
      <c r="A63" s="71">
        <f>A46+1</f>
        <v>8</v>
      </c>
      <c r="B63" s="32" t="s">
        <v>26</v>
      </c>
      <c r="C63" s="72"/>
      <c r="D63" s="73"/>
      <c r="E63" s="33"/>
      <c r="F63" s="43"/>
    </row>
    <row r="64" spans="1:6" ht="38.25" x14ac:dyDescent="0.25">
      <c r="A64" s="74">
        <f>A63+0.1</f>
        <v>8.1</v>
      </c>
      <c r="B64" s="42" t="s">
        <v>27</v>
      </c>
      <c r="C64" s="43">
        <v>3</v>
      </c>
      <c r="D64" s="44" t="s">
        <v>4</v>
      </c>
      <c r="E64" s="33">
        <v>33288.44</v>
      </c>
      <c r="F64" s="43">
        <f t="shared" ref="F64:F67" si="21">ROUND(E64*C64,2)</f>
        <v>99865.32</v>
      </c>
    </row>
    <row r="65" spans="1:6" ht="38.25" x14ac:dyDescent="0.25">
      <c r="A65" s="74">
        <f t="shared" ref="A65:A67" si="22">A64+0.1</f>
        <v>8.1999999999999993</v>
      </c>
      <c r="B65" s="42" t="s">
        <v>28</v>
      </c>
      <c r="C65" s="43">
        <v>9</v>
      </c>
      <c r="D65" s="44" t="s">
        <v>4</v>
      </c>
      <c r="E65" s="33">
        <v>39985.64</v>
      </c>
      <c r="F65" s="43">
        <f t="shared" si="21"/>
        <v>359870.76</v>
      </c>
    </row>
    <row r="66" spans="1:6" ht="38.25" x14ac:dyDescent="0.25">
      <c r="A66" s="74">
        <f t="shared" si="22"/>
        <v>8.3000000000000007</v>
      </c>
      <c r="B66" s="42" t="s">
        <v>81</v>
      </c>
      <c r="C66" s="43">
        <v>2</v>
      </c>
      <c r="D66" s="44" t="s">
        <v>4</v>
      </c>
      <c r="E66" s="33">
        <v>54030.080000000002</v>
      </c>
      <c r="F66" s="43">
        <f t="shared" ref="F66" si="23">ROUND(E66*C66,2)</f>
        <v>108060.16</v>
      </c>
    </row>
    <row r="67" spans="1:6" x14ac:dyDescent="0.25">
      <c r="A67" s="74">
        <f t="shared" si="22"/>
        <v>8.4</v>
      </c>
      <c r="B67" s="42" t="s">
        <v>29</v>
      </c>
      <c r="C67" s="43">
        <v>14</v>
      </c>
      <c r="D67" s="44" t="s">
        <v>4</v>
      </c>
      <c r="E67" s="33">
        <v>5490.04</v>
      </c>
      <c r="F67" s="43">
        <f t="shared" si="21"/>
        <v>76860.56</v>
      </c>
    </row>
    <row r="68" spans="1:6" x14ac:dyDescent="0.25">
      <c r="A68" s="75"/>
      <c r="B68" s="76"/>
      <c r="C68" s="65"/>
      <c r="D68" s="77"/>
      <c r="E68" s="65"/>
      <c r="F68" s="65"/>
    </row>
    <row r="69" spans="1:6" ht="25.5" x14ac:dyDescent="0.25">
      <c r="A69" s="78">
        <f>A63+1</f>
        <v>9</v>
      </c>
      <c r="B69" s="79" t="s">
        <v>106</v>
      </c>
      <c r="C69" s="65"/>
      <c r="D69" s="77"/>
      <c r="E69" s="65"/>
      <c r="F69" s="65"/>
    </row>
    <row r="70" spans="1:6" ht="38.25" x14ac:dyDescent="0.25">
      <c r="A70" s="74">
        <f>A69+0.1</f>
        <v>9.1</v>
      </c>
      <c r="B70" s="42" t="s">
        <v>87</v>
      </c>
      <c r="C70" s="43">
        <v>1</v>
      </c>
      <c r="D70" s="44" t="s">
        <v>4</v>
      </c>
      <c r="E70" s="33">
        <v>209869.94</v>
      </c>
      <c r="F70" s="43">
        <f t="shared" ref="F70" si="24">ROUND(E70*C70,2)</f>
        <v>209869.94</v>
      </c>
    </row>
    <row r="71" spans="1:6" x14ac:dyDescent="0.25">
      <c r="A71" s="74"/>
      <c r="B71" s="42"/>
      <c r="C71" s="43"/>
      <c r="D71" s="44"/>
      <c r="E71" s="33"/>
      <c r="F71" s="43"/>
    </row>
    <row r="72" spans="1:6" x14ac:dyDescent="0.25">
      <c r="A72" s="80">
        <f>A69+1</f>
        <v>10</v>
      </c>
      <c r="B72" s="32" t="s">
        <v>82</v>
      </c>
      <c r="C72" s="65"/>
      <c r="D72" s="77"/>
      <c r="E72" s="65"/>
      <c r="F72" s="65"/>
    </row>
    <row r="73" spans="1:6" x14ac:dyDescent="0.25">
      <c r="A73" s="75"/>
      <c r="B73" s="76"/>
      <c r="C73" s="65"/>
      <c r="D73" s="77"/>
      <c r="E73" s="65"/>
      <c r="F73" s="65"/>
    </row>
    <row r="74" spans="1:6" ht="25.5" x14ac:dyDescent="0.25">
      <c r="A74" s="81">
        <f>A72+0.1</f>
        <v>10.1</v>
      </c>
      <c r="B74" s="82" t="s">
        <v>121</v>
      </c>
      <c r="C74" s="43"/>
      <c r="D74" s="83"/>
      <c r="E74" s="65"/>
      <c r="F74" s="43"/>
    </row>
    <row r="75" spans="1:6" x14ac:dyDescent="0.25">
      <c r="A75" s="84" t="s">
        <v>88</v>
      </c>
      <c r="B75" s="42" t="s">
        <v>9</v>
      </c>
      <c r="C75" s="43">
        <v>1</v>
      </c>
      <c r="D75" s="83" t="s">
        <v>4</v>
      </c>
      <c r="E75" s="33">
        <v>600</v>
      </c>
      <c r="F75" s="43">
        <f t="shared" ref="F75:F83" si="25">ROUND(E75*C75,2)</f>
        <v>600</v>
      </c>
    </row>
    <row r="76" spans="1:6" x14ac:dyDescent="0.25">
      <c r="A76" s="84" t="s">
        <v>89</v>
      </c>
      <c r="B76" s="42" t="s">
        <v>110</v>
      </c>
      <c r="C76" s="43">
        <v>18</v>
      </c>
      <c r="D76" s="83" t="s">
        <v>10</v>
      </c>
      <c r="E76" s="33">
        <v>2219.38</v>
      </c>
      <c r="F76" s="43">
        <f t="shared" si="25"/>
        <v>39948.839999999997</v>
      </c>
    </row>
    <row r="77" spans="1:6" ht="25.5" x14ac:dyDescent="0.25">
      <c r="A77" s="84" t="s">
        <v>90</v>
      </c>
      <c r="B77" s="85" t="s">
        <v>111</v>
      </c>
      <c r="C77" s="43">
        <v>4</v>
      </c>
      <c r="D77" s="83" t="s">
        <v>4</v>
      </c>
      <c r="E77" s="33">
        <v>1972.96</v>
      </c>
      <c r="F77" s="43">
        <f t="shared" si="25"/>
        <v>7891.84</v>
      </c>
    </row>
    <row r="78" spans="1:6" x14ac:dyDescent="0.25">
      <c r="A78" s="84" t="s">
        <v>91</v>
      </c>
      <c r="B78" s="85" t="s">
        <v>70</v>
      </c>
      <c r="C78" s="43">
        <v>2</v>
      </c>
      <c r="D78" s="83" t="s">
        <v>4</v>
      </c>
      <c r="E78" s="33">
        <v>1492.7</v>
      </c>
      <c r="F78" s="43">
        <f t="shared" si="25"/>
        <v>2985.4</v>
      </c>
    </row>
    <row r="79" spans="1:6" ht="25.5" x14ac:dyDescent="0.25">
      <c r="A79" s="84" t="s">
        <v>92</v>
      </c>
      <c r="B79" s="85" t="s">
        <v>68</v>
      </c>
      <c r="C79" s="43">
        <v>0.08</v>
      </c>
      <c r="D79" s="83" t="s">
        <v>14</v>
      </c>
      <c r="E79" s="33">
        <v>10758.09</v>
      </c>
      <c r="F79" s="43">
        <f t="shared" si="25"/>
        <v>860.65</v>
      </c>
    </row>
    <row r="80" spans="1:6" x14ac:dyDescent="0.25">
      <c r="A80" s="84" t="s">
        <v>93</v>
      </c>
      <c r="B80" s="85" t="s">
        <v>83</v>
      </c>
      <c r="C80" s="43">
        <v>5.75</v>
      </c>
      <c r="D80" s="83" t="s">
        <v>12</v>
      </c>
      <c r="E80" s="33">
        <v>149.13999999999999</v>
      </c>
      <c r="F80" s="43">
        <f t="shared" si="25"/>
        <v>857.56</v>
      </c>
    </row>
    <row r="81" spans="1:8" x14ac:dyDescent="0.25">
      <c r="A81" s="84" t="s">
        <v>94</v>
      </c>
      <c r="B81" s="85" t="s">
        <v>84</v>
      </c>
      <c r="C81" s="43">
        <v>5.75</v>
      </c>
      <c r="D81" s="83" t="s">
        <v>12</v>
      </c>
      <c r="E81" s="33">
        <v>182.72</v>
      </c>
      <c r="F81" s="43">
        <f t="shared" si="25"/>
        <v>1050.6400000000001</v>
      </c>
    </row>
    <row r="82" spans="1:8" x14ac:dyDescent="0.25">
      <c r="A82" s="84" t="s">
        <v>95</v>
      </c>
      <c r="B82" s="85" t="s">
        <v>112</v>
      </c>
      <c r="C82" s="43">
        <v>4</v>
      </c>
      <c r="D82" s="83" t="s">
        <v>4</v>
      </c>
      <c r="E82" s="33">
        <v>1500</v>
      </c>
      <c r="F82" s="43">
        <f t="shared" si="25"/>
        <v>6000</v>
      </c>
    </row>
    <row r="83" spans="1:8" ht="25.5" x14ac:dyDescent="0.25">
      <c r="A83" s="84" t="s">
        <v>96</v>
      </c>
      <c r="B83" s="85" t="s">
        <v>69</v>
      </c>
      <c r="C83" s="43">
        <v>1</v>
      </c>
      <c r="D83" s="83" t="s">
        <v>4</v>
      </c>
      <c r="E83" s="33">
        <v>11375.35</v>
      </c>
      <c r="F83" s="43">
        <f t="shared" si="25"/>
        <v>11375.35</v>
      </c>
    </row>
    <row r="84" spans="1:8" x14ac:dyDescent="0.25">
      <c r="A84" s="75"/>
      <c r="B84" s="76"/>
      <c r="C84" s="65"/>
      <c r="D84" s="77"/>
      <c r="E84" s="65"/>
      <c r="F84" s="65"/>
    </row>
    <row r="85" spans="1:8" ht="25.5" x14ac:dyDescent="0.25">
      <c r="A85" s="86">
        <f>A74+0.1</f>
        <v>10.199999999999999</v>
      </c>
      <c r="B85" s="87" t="s">
        <v>85</v>
      </c>
      <c r="C85" s="33"/>
      <c r="D85" s="83"/>
      <c r="E85" s="33"/>
      <c r="F85" s="33"/>
    </row>
    <row r="86" spans="1:8" x14ac:dyDescent="0.25">
      <c r="A86" s="67" t="s">
        <v>97</v>
      </c>
      <c r="B86" s="56" t="s">
        <v>9</v>
      </c>
      <c r="C86" s="33">
        <v>1</v>
      </c>
      <c r="D86" s="83" t="s">
        <v>4</v>
      </c>
      <c r="E86" s="33">
        <v>600</v>
      </c>
      <c r="F86" s="33">
        <f t="shared" ref="F86:F94" si="26">ROUND(E86*C86,2)</f>
        <v>600</v>
      </c>
    </row>
    <row r="87" spans="1:8" x14ac:dyDescent="0.25">
      <c r="A87" s="202" t="s">
        <v>98</v>
      </c>
      <c r="B87" s="203" t="s">
        <v>113</v>
      </c>
      <c r="C87" s="204">
        <v>12</v>
      </c>
      <c r="D87" s="205" t="s">
        <v>10</v>
      </c>
      <c r="E87" s="204">
        <v>1625.3</v>
      </c>
      <c r="F87" s="204">
        <f t="shared" si="26"/>
        <v>19503.599999999999</v>
      </c>
    </row>
    <row r="88" spans="1:8" ht="25.5" x14ac:dyDescent="0.25">
      <c r="A88" s="67" t="s">
        <v>99</v>
      </c>
      <c r="B88" s="88" t="s">
        <v>114</v>
      </c>
      <c r="C88" s="33">
        <v>4</v>
      </c>
      <c r="D88" s="83" t="s">
        <v>4</v>
      </c>
      <c r="E88" s="33">
        <v>1233.0999999999999</v>
      </c>
      <c r="F88" s="33">
        <f t="shared" si="26"/>
        <v>4932.3999999999996</v>
      </c>
    </row>
    <row r="89" spans="1:8" x14ac:dyDescent="0.25">
      <c r="A89" s="67" t="s">
        <v>100</v>
      </c>
      <c r="B89" s="88" t="s">
        <v>115</v>
      </c>
      <c r="C89" s="33">
        <v>2</v>
      </c>
      <c r="D89" s="83" t="s">
        <v>4</v>
      </c>
      <c r="E89" s="33">
        <v>1285.02</v>
      </c>
      <c r="F89" s="33">
        <f t="shared" si="26"/>
        <v>2570.04</v>
      </c>
    </row>
    <row r="90" spans="1:8" ht="25.5" x14ac:dyDescent="0.25">
      <c r="A90" s="67" t="s">
        <v>101</v>
      </c>
      <c r="B90" s="88" t="s">
        <v>68</v>
      </c>
      <c r="C90" s="33">
        <v>0.06</v>
      </c>
      <c r="D90" s="83" t="s">
        <v>14</v>
      </c>
      <c r="E90" s="33">
        <v>10104.049999999999</v>
      </c>
      <c r="F90" s="33">
        <f t="shared" si="26"/>
        <v>606.24</v>
      </c>
    </row>
    <row r="91" spans="1:8" x14ac:dyDescent="0.25">
      <c r="A91" s="67" t="s">
        <v>102</v>
      </c>
      <c r="B91" s="88" t="s">
        <v>16</v>
      </c>
      <c r="C91" s="33">
        <v>6.5</v>
      </c>
      <c r="D91" s="83" t="s">
        <v>17</v>
      </c>
      <c r="E91" s="33">
        <v>154.52000000000001</v>
      </c>
      <c r="F91" s="33">
        <f t="shared" si="26"/>
        <v>1004.38</v>
      </c>
    </row>
    <row r="92" spans="1:8" ht="25.5" x14ac:dyDescent="0.25">
      <c r="A92" s="67" t="s">
        <v>103</v>
      </c>
      <c r="B92" s="88" t="s">
        <v>18</v>
      </c>
      <c r="C92" s="33">
        <v>6.18</v>
      </c>
      <c r="D92" s="83" t="s">
        <v>19</v>
      </c>
      <c r="E92" s="33">
        <v>183.13</v>
      </c>
      <c r="F92" s="33">
        <f t="shared" si="26"/>
        <v>1131.74</v>
      </c>
    </row>
    <row r="93" spans="1:8" x14ac:dyDescent="0.25">
      <c r="A93" s="67" t="s">
        <v>104</v>
      </c>
      <c r="B93" s="88" t="s">
        <v>71</v>
      </c>
      <c r="C93" s="33">
        <v>0.38</v>
      </c>
      <c r="D93" s="83" t="s">
        <v>21</v>
      </c>
      <c r="E93" s="33">
        <v>90</v>
      </c>
      <c r="F93" s="33">
        <f t="shared" si="26"/>
        <v>34.200000000000003</v>
      </c>
    </row>
    <row r="94" spans="1:8" ht="25.5" x14ac:dyDescent="0.25">
      <c r="A94" s="67" t="s">
        <v>105</v>
      </c>
      <c r="B94" s="88" t="s">
        <v>69</v>
      </c>
      <c r="C94" s="33">
        <v>1</v>
      </c>
      <c r="D94" s="83" t="s">
        <v>4</v>
      </c>
      <c r="E94" s="33">
        <v>9100.25</v>
      </c>
      <c r="F94" s="33">
        <f t="shared" si="26"/>
        <v>9100.25</v>
      </c>
    </row>
    <row r="95" spans="1:8" x14ac:dyDescent="0.25">
      <c r="A95" s="75"/>
      <c r="B95" s="76"/>
      <c r="C95" s="65"/>
      <c r="D95" s="77"/>
      <c r="E95" s="65"/>
      <c r="F95" s="65"/>
    </row>
    <row r="96" spans="1:8" ht="25.5" x14ac:dyDescent="0.25">
      <c r="A96" s="78">
        <f>A85+1</f>
        <v>11</v>
      </c>
      <c r="B96" s="89" t="s">
        <v>76</v>
      </c>
      <c r="C96" s="90"/>
      <c r="D96" s="91"/>
      <c r="E96" s="90"/>
      <c r="F96" s="33"/>
      <c r="H96" s="26"/>
    </row>
    <row r="97" spans="1:8" x14ac:dyDescent="0.25">
      <c r="A97" s="80"/>
      <c r="B97" s="89"/>
      <c r="C97" s="90"/>
      <c r="D97" s="91"/>
      <c r="E97" s="90"/>
      <c r="F97" s="33"/>
      <c r="H97" s="26"/>
    </row>
    <row r="98" spans="1:8" x14ac:dyDescent="0.25">
      <c r="A98" s="92">
        <f>A96+0.1</f>
        <v>11.1</v>
      </c>
      <c r="B98" s="89" t="s">
        <v>64</v>
      </c>
      <c r="C98" s="90"/>
      <c r="D98" s="91"/>
      <c r="E98" s="90"/>
      <c r="F98" s="33"/>
      <c r="H98" s="27"/>
    </row>
    <row r="99" spans="1:8" x14ac:dyDescent="0.25">
      <c r="A99" s="93" t="s">
        <v>72</v>
      </c>
      <c r="B99" s="94" t="s">
        <v>74</v>
      </c>
      <c r="C99" s="90">
        <v>129</v>
      </c>
      <c r="D99" s="91" t="s">
        <v>4</v>
      </c>
      <c r="E99" s="90">
        <v>4740.32</v>
      </c>
      <c r="F99" s="33">
        <f t="shared" ref="F99:F100" si="27">ROUND(C99*E99,2)</f>
        <v>611501.28</v>
      </c>
    </row>
    <row r="100" spans="1:8" x14ac:dyDescent="0.25">
      <c r="A100" s="93" t="s">
        <v>73</v>
      </c>
      <c r="B100" s="94" t="s">
        <v>75</v>
      </c>
      <c r="C100" s="90">
        <v>105</v>
      </c>
      <c r="D100" s="91" t="s">
        <v>4</v>
      </c>
      <c r="E100" s="90">
        <v>4858.32</v>
      </c>
      <c r="F100" s="33">
        <f t="shared" si="27"/>
        <v>510123.6</v>
      </c>
      <c r="H100" s="26"/>
    </row>
    <row r="101" spans="1:8" x14ac:dyDescent="0.25">
      <c r="A101" s="93"/>
      <c r="B101" s="94"/>
      <c r="C101" s="90"/>
      <c r="D101" s="91"/>
      <c r="E101" s="95"/>
      <c r="F101" s="33"/>
      <c r="H101" s="26"/>
    </row>
    <row r="102" spans="1:8" x14ac:dyDescent="0.25">
      <c r="A102" s="96">
        <f>A96+1</f>
        <v>12</v>
      </c>
      <c r="B102" s="97" t="s">
        <v>38</v>
      </c>
      <c r="C102" s="61"/>
      <c r="D102" s="55"/>
      <c r="E102" s="98"/>
      <c r="F102" s="99"/>
    </row>
    <row r="103" spans="1:8" x14ac:dyDescent="0.25">
      <c r="A103" s="100">
        <f>A102+0.1</f>
        <v>12.1</v>
      </c>
      <c r="B103" s="68" t="s">
        <v>39</v>
      </c>
      <c r="C103" s="61">
        <v>23.4</v>
      </c>
      <c r="D103" s="55" t="s">
        <v>14</v>
      </c>
      <c r="E103" s="101">
        <v>954.27</v>
      </c>
      <c r="F103" s="99">
        <f>ROUND(C103*E103,2)</f>
        <v>22329.919999999998</v>
      </c>
    </row>
    <row r="104" spans="1:8" x14ac:dyDescent="0.25">
      <c r="A104" s="100">
        <f>A103+0.1</f>
        <v>12.2</v>
      </c>
      <c r="B104" s="68" t="s">
        <v>40</v>
      </c>
      <c r="C104" s="61">
        <v>16.38</v>
      </c>
      <c r="D104" s="55" t="s">
        <v>14</v>
      </c>
      <c r="E104" s="101">
        <v>954.27</v>
      </c>
      <c r="F104" s="99">
        <f>ROUND(C104*E104,2)</f>
        <v>15630.94</v>
      </c>
    </row>
    <row r="105" spans="1:8" x14ac:dyDescent="0.25">
      <c r="A105" s="100">
        <f>A104+0.1</f>
        <v>12.3</v>
      </c>
      <c r="B105" s="68" t="s">
        <v>41</v>
      </c>
      <c r="C105" s="61">
        <v>51.71</v>
      </c>
      <c r="D105" s="55" t="s">
        <v>21</v>
      </c>
      <c r="E105" s="101">
        <v>210</v>
      </c>
      <c r="F105" s="99">
        <f>ROUND(C105*E105,2)</f>
        <v>10859.1</v>
      </c>
    </row>
    <row r="106" spans="1:8" x14ac:dyDescent="0.25">
      <c r="A106" s="100"/>
      <c r="B106" s="68"/>
      <c r="C106" s="61"/>
      <c r="D106" s="55"/>
      <c r="E106" s="101"/>
      <c r="F106" s="99"/>
    </row>
    <row r="107" spans="1:8" x14ac:dyDescent="0.25">
      <c r="A107" s="96">
        <f>A102+1</f>
        <v>13</v>
      </c>
      <c r="B107" s="97" t="s">
        <v>42</v>
      </c>
      <c r="C107" s="61"/>
      <c r="D107" s="55"/>
      <c r="E107" s="98"/>
      <c r="F107" s="99"/>
    </row>
    <row r="108" spans="1:8" x14ac:dyDescent="0.25">
      <c r="A108" s="100">
        <f>A107+0.1</f>
        <v>13.1</v>
      </c>
      <c r="B108" s="68" t="s">
        <v>39</v>
      </c>
      <c r="C108" s="61">
        <v>234</v>
      </c>
      <c r="D108" s="55" t="s">
        <v>12</v>
      </c>
      <c r="E108" s="101">
        <v>1113.1199999999999</v>
      </c>
      <c r="F108" s="99">
        <f>ROUND(C108*E108,2)</f>
        <v>260470.08</v>
      </c>
    </row>
    <row r="109" spans="1:8" x14ac:dyDescent="0.25">
      <c r="A109" s="102">
        <f>A108+0.1</f>
        <v>13.2</v>
      </c>
      <c r="B109" s="56" t="s">
        <v>40</v>
      </c>
      <c r="C109" s="61">
        <v>234</v>
      </c>
      <c r="D109" s="73" t="s">
        <v>10</v>
      </c>
      <c r="E109" s="101">
        <v>1219.5999999999999</v>
      </c>
      <c r="F109" s="99">
        <f>ROUND(C109*E109,2)</f>
        <v>285386.40000000002</v>
      </c>
    </row>
    <row r="110" spans="1:8" x14ac:dyDescent="0.25">
      <c r="A110" s="75"/>
      <c r="B110" s="76"/>
      <c r="C110" s="65"/>
      <c r="D110" s="77"/>
      <c r="E110" s="65"/>
      <c r="F110" s="65"/>
    </row>
    <row r="111" spans="1:8" x14ac:dyDescent="0.25">
      <c r="A111" s="78">
        <f>A107+1</f>
        <v>14</v>
      </c>
      <c r="B111" s="103" t="s">
        <v>30</v>
      </c>
      <c r="C111" s="43"/>
      <c r="D111" s="49"/>
      <c r="E111" s="104"/>
      <c r="F111" s="43"/>
    </row>
    <row r="112" spans="1:8" x14ac:dyDescent="0.25">
      <c r="A112" s="105">
        <f>A111+0.1</f>
        <v>14.1</v>
      </c>
      <c r="B112" s="42" t="s">
        <v>31</v>
      </c>
      <c r="C112" s="33">
        <v>3418.57</v>
      </c>
      <c r="D112" s="49" t="s">
        <v>12</v>
      </c>
      <c r="E112" s="33">
        <v>116.4</v>
      </c>
      <c r="F112" s="43">
        <f t="shared" ref="F112:F113" si="28">ROUND(E112*C112,2)</f>
        <v>397921.55</v>
      </c>
    </row>
    <row r="113" spans="1:6" ht="25.5" x14ac:dyDescent="0.25">
      <c r="A113" s="105">
        <f t="shared" ref="A113:A114" si="29">A112+0.1</f>
        <v>14.2</v>
      </c>
      <c r="B113" s="42" t="s">
        <v>32</v>
      </c>
      <c r="C113" s="33">
        <v>3418.57</v>
      </c>
      <c r="D113" s="49" t="s">
        <v>12</v>
      </c>
      <c r="E113" s="33">
        <v>687.5</v>
      </c>
      <c r="F113" s="43">
        <f t="shared" si="28"/>
        <v>2350266.88</v>
      </c>
    </row>
    <row r="114" spans="1:6" x14ac:dyDescent="0.25">
      <c r="A114" s="105">
        <f t="shared" si="29"/>
        <v>14.3</v>
      </c>
      <c r="B114" s="56" t="s">
        <v>65</v>
      </c>
      <c r="C114" s="33">
        <v>22055.25</v>
      </c>
      <c r="D114" s="49" t="s">
        <v>33</v>
      </c>
      <c r="E114" s="33">
        <v>22.35</v>
      </c>
      <c r="F114" s="43">
        <f>ROUND(E114*C114,2)</f>
        <v>492934.84</v>
      </c>
    </row>
    <row r="115" spans="1:6" x14ac:dyDescent="0.25">
      <c r="A115" s="105"/>
      <c r="B115" s="42"/>
      <c r="C115" s="43"/>
      <c r="D115" s="49"/>
      <c r="E115" s="65"/>
      <c r="F115" s="43"/>
    </row>
    <row r="116" spans="1:6" ht="64.5" customHeight="1" x14ac:dyDescent="0.25">
      <c r="A116" s="106">
        <f>A111+1</f>
        <v>15</v>
      </c>
      <c r="B116" s="107" t="s">
        <v>67</v>
      </c>
      <c r="C116" s="108">
        <v>5039.5200000000004</v>
      </c>
      <c r="D116" s="109" t="s">
        <v>10</v>
      </c>
      <c r="E116" s="33">
        <v>24.8</v>
      </c>
      <c r="F116" s="43">
        <f>ROUND(C116*E116,2)</f>
        <v>124980.1</v>
      </c>
    </row>
    <row r="117" spans="1:6" x14ac:dyDescent="0.25">
      <c r="A117" s="106"/>
      <c r="B117" s="42"/>
      <c r="C117" s="108"/>
      <c r="D117" s="109"/>
      <c r="E117" s="33"/>
      <c r="F117" s="43"/>
    </row>
    <row r="118" spans="1:6" ht="25.5" x14ac:dyDescent="0.25">
      <c r="A118" s="110">
        <f>A116+1</f>
        <v>16</v>
      </c>
      <c r="B118" s="42" t="s">
        <v>34</v>
      </c>
      <c r="C118" s="108">
        <v>5039.5200000000004</v>
      </c>
      <c r="D118" s="109" t="s">
        <v>10</v>
      </c>
      <c r="E118" s="33">
        <v>15</v>
      </c>
      <c r="F118" s="43">
        <f>ROUND(C118*E118,2)</f>
        <v>75592.800000000003</v>
      </c>
    </row>
    <row r="119" spans="1:6" x14ac:dyDescent="0.25">
      <c r="A119" s="197"/>
      <c r="B119" s="198" t="s">
        <v>35</v>
      </c>
      <c r="C119" s="199"/>
      <c r="D119" s="200"/>
      <c r="E119" s="199"/>
      <c r="F119" s="201">
        <f>SUM(F16:F118)</f>
        <v>14905092.140000001</v>
      </c>
    </row>
    <row r="120" spans="1:6" x14ac:dyDescent="0.25">
      <c r="A120" s="111"/>
      <c r="B120" s="112"/>
      <c r="C120" s="113"/>
      <c r="D120" s="49"/>
      <c r="E120" s="43"/>
      <c r="F120" s="43"/>
    </row>
    <row r="121" spans="1:6" x14ac:dyDescent="0.25">
      <c r="A121" s="114" t="s">
        <v>119</v>
      </c>
      <c r="B121" s="115" t="s">
        <v>43</v>
      </c>
      <c r="C121" s="43"/>
      <c r="D121" s="44"/>
      <c r="E121" s="43"/>
      <c r="F121" s="52"/>
    </row>
    <row r="122" spans="1:6" x14ac:dyDescent="0.25">
      <c r="A122" s="114"/>
      <c r="B122" s="115"/>
      <c r="C122" s="43"/>
      <c r="D122" s="44"/>
      <c r="E122" s="43"/>
      <c r="F122" s="52"/>
    </row>
    <row r="123" spans="1:6" ht="51" x14ac:dyDescent="0.25">
      <c r="A123" s="110">
        <v>1</v>
      </c>
      <c r="B123" s="131" t="s">
        <v>122</v>
      </c>
      <c r="C123" s="113">
        <v>1</v>
      </c>
      <c r="D123" s="44" t="s">
        <v>4</v>
      </c>
      <c r="E123" s="90">
        <v>43500</v>
      </c>
      <c r="F123" s="43">
        <f>ROUND(E123*C123,2)</f>
        <v>43500</v>
      </c>
    </row>
    <row r="124" spans="1:6" x14ac:dyDescent="0.25">
      <c r="A124" s="110"/>
      <c r="B124" s="131"/>
      <c r="C124" s="113"/>
      <c r="D124" s="171"/>
      <c r="E124" s="90"/>
      <c r="F124" s="43"/>
    </row>
    <row r="125" spans="1:6" ht="25.5" x14ac:dyDescent="0.25">
      <c r="A125" s="110">
        <v>2</v>
      </c>
      <c r="B125" s="131" t="s">
        <v>123</v>
      </c>
      <c r="C125" s="116">
        <v>8</v>
      </c>
      <c r="D125" s="165" t="s">
        <v>155</v>
      </c>
      <c r="E125" s="33">
        <v>35000</v>
      </c>
      <c r="F125" s="43">
        <f>ROUND(E125*C125,2)</f>
        <v>280000</v>
      </c>
    </row>
    <row r="126" spans="1:6" x14ac:dyDescent="0.25">
      <c r="A126" s="126"/>
      <c r="B126" s="127" t="s">
        <v>120</v>
      </c>
      <c r="C126" s="128"/>
      <c r="D126" s="129"/>
      <c r="E126" s="128"/>
      <c r="F126" s="130">
        <f>SUM(F123:F125)</f>
        <v>323500</v>
      </c>
    </row>
    <row r="127" spans="1:6" x14ac:dyDescent="0.25">
      <c r="A127" s="67"/>
      <c r="B127" s="31"/>
      <c r="C127" s="33"/>
      <c r="D127" s="34"/>
      <c r="E127" s="33"/>
      <c r="F127" s="117"/>
    </row>
    <row r="128" spans="1:6" x14ac:dyDescent="0.25">
      <c r="A128" s="132"/>
      <c r="B128" s="133" t="s">
        <v>48</v>
      </c>
      <c r="C128" s="134"/>
      <c r="D128" s="135"/>
      <c r="E128" s="134"/>
      <c r="F128" s="134">
        <f>F126+F119</f>
        <v>15228592.140000001</v>
      </c>
    </row>
    <row r="129" spans="1:6" x14ac:dyDescent="0.25">
      <c r="A129" s="84"/>
      <c r="B129" s="118"/>
      <c r="C129" s="119"/>
      <c r="D129" s="120"/>
      <c r="E129" s="119"/>
      <c r="F129" s="121"/>
    </row>
    <row r="130" spans="1:6" x14ac:dyDescent="0.25">
      <c r="A130" s="84"/>
      <c r="B130" s="110" t="s">
        <v>49</v>
      </c>
      <c r="C130" s="122"/>
      <c r="D130" s="120"/>
      <c r="E130" s="119"/>
      <c r="F130" s="119"/>
    </row>
    <row r="131" spans="1:6" x14ac:dyDescent="0.25">
      <c r="A131" s="84"/>
      <c r="B131" s="136" t="s">
        <v>50</v>
      </c>
      <c r="C131" s="137">
        <v>0.1</v>
      </c>
      <c r="D131" s="120"/>
      <c r="E131" s="119"/>
      <c r="F131" s="119">
        <f>ROUND($F$128*C131,2)</f>
        <v>1522859.21</v>
      </c>
    </row>
    <row r="132" spans="1:6" x14ac:dyDescent="0.25">
      <c r="A132" s="84"/>
      <c r="B132" s="136" t="s">
        <v>52</v>
      </c>
      <c r="C132" s="137">
        <v>0.03</v>
      </c>
      <c r="D132" s="120"/>
      <c r="E132" s="119"/>
      <c r="F132" s="119">
        <f t="shared" ref="F132:F137" si="30">ROUND($F$128*C132,2)</f>
        <v>456857.76</v>
      </c>
    </row>
    <row r="133" spans="1:6" x14ac:dyDescent="0.25">
      <c r="A133" s="84"/>
      <c r="B133" s="136" t="s">
        <v>124</v>
      </c>
      <c r="C133" s="137">
        <v>0.04</v>
      </c>
      <c r="D133" s="120"/>
      <c r="E133" s="119"/>
      <c r="F133" s="119">
        <f t="shared" si="30"/>
        <v>609143.68999999994</v>
      </c>
    </row>
    <row r="134" spans="1:6" x14ac:dyDescent="0.25">
      <c r="A134" s="84"/>
      <c r="B134" s="136" t="s">
        <v>51</v>
      </c>
      <c r="C134" s="137">
        <v>4.4999999999999998E-2</v>
      </c>
      <c r="D134" s="120"/>
      <c r="E134" s="119"/>
      <c r="F134" s="119">
        <f t="shared" si="30"/>
        <v>685286.65</v>
      </c>
    </row>
    <row r="135" spans="1:6" x14ac:dyDescent="0.25">
      <c r="A135" s="84"/>
      <c r="B135" s="136" t="s">
        <v>53</v>
      </c>
      <c r="C135" s="137">
        <v>0.05</v>
      </c>
      <c r="D135" s="120"/>
      <c r="E135" s="119"/>
      <c r="F135" s="119">
        <f t="shared" si="30"/>
        <v>761429.61</v>
      </c>
    </row>
    <row r="136" spans="1:6" x14ac:dyDescent="0.25">
      <c r="A136" s="84"/>
      <c r="B136" s="136" t="s">
        <v>162</v>
      </c>
      <c r="C136" s="137">
        <v>0.1</v>
      </c>
      <c r="D136" s="120"/>
      <c r="E136" s="119"/>
      <c r="F136" s="119">
        <f t="shared" si="30"/>
        <v>1522859.21</v>
      </c>
    </row>
    <row r="137" spans="1:6" x14ac:dyDescent="0.25">
      <c r="A137" s="84"/>
      <c r="B137" s="136" t="s">
        <v>57</v>
      </c>
      <c r="C137" s="137">
        <v>1.4999999999999999E-2</v>
      </c>
      <c r="D137" s="120"/>
      <c r="E137" s="119"/>
      <c r="F137" s="119">
        <f t="shared" si="30"/>
        <v>228428.88</v>
      </c>
    </row>
    <row r="138" spans="1:6" x14ac:dyDescent="0.25">
      <c r="A138" s="84"/>
      <c r="B138" s="136" t="s">
        <v>125</v>
      </c>
      <c r="C138" s="138">
        <v>0.18</v>
      </c>
      <c r="D138" s="120"/>
      <c r="E138" s="119"/>
      <c r="F138" s="119">
        <f>ROUND($F$131*C138,2)</f>
        <v>274114.65999999997</v>
      </c>
    </row>
    <row r="139" spans="1:6" x14ac:dyDescent="0.25">
      <c r="A139" s="84"/>
      <c r="B139" s="136" t="s">
        <v>54</v>
      </c>
      <c r="C139" s="137">
        <v>0.01</v>
      </c>
      <c r="D139" s="123"/>
      <c r="E139" s="124"/>
      <c r="F139" s="119">
        <f>ROUND($F$128*C139,2)</f>
        <v>152285.92000000001</v>
      </c>
    </row>
    <row r="140" spans="1:6" x14ac:dyDescent="0.25">
      <c r="A140" s="84"/>
      <c r="B140" s="136" t="s">
        <v>55</v>
      </c>
      <c r="C140" s="137">
        <v>1E-3</v>
      </c>
      <c r="D140" s="120"/>
      <c r="E140" s="119"/>
      <c r="F140" s="119">
        <f>ROUND($F$128*C140,2)</f>
        <v>15228.59</v>
      </c>
    </row>
    <row r="141" spans="1:6" x14ac:dyDescent="0.25">
      <c r="A141" s="84"/>
      <c r="B141" s="139" t="s">
        <v>56</v>
      </c>
      <c r="C141" s="137">
        <v>0.05</v>
      </c>
      <c r="D141" s="120"/>
      <c r="E141" s="119"/>
      <c r="F141" s="119">
        <f>ROUND($F$128*C141,2)</f>
        <v>761429.61</v>
      </c>
    </row>
    <row r="142" spans="1:6" x14ac:dyDescent="0.25">
      <c r="A142" s="140"/>
      <c r="B142" s="141" t="s">
        <v>58</v>
      </c>
      <c r="C142" s="142"/>
      <c r="D142" s="143"/>
      <c r="E142" s="142"/>
      <c r="F142" s="144">
        <f>SUM(F131:F141)</f>
        <v>6989923.79</v>
      </c>
    </row>
    <row r="143" spans="1:6" x14ac:dyDescent="0.25">
      <c r="A143" s="145"/>
      <c r="B143" s="146"/>
      <c r="C143" s="147"/>
      <c r="D143" s="148"/>
      <c r="E143" s="147"/>
      <c r="F143" s="149"/>
    </row>
    <row r="144" spans="1:6" x14ac:dyDescent="0.25">
      <c r="A144" s="150"/>
      <c r="B144" s="151" t="s">
        <v>126</v>
      </c>
      <c r="C144" s="152"/>
      <c r="D144" s="153"/>
      <c r="E144" s="152"/>
      <c r="F144" s="154">
        <f>+F142+F128</f>
        <v>22218515.93</v>
      </c>
    </row>
    <row r="145" spans="1:9" s="182" customFormat="1" ht="13.5" x14ac:dyDescent="0.2">
      <c r="A145" s="3"/>
      <c r="B145" s="3"/>
      <c r="C145" s="181"/>
      <c r="D145" s="181"/>
      <c r="E145" s="181"/>
      <c r="F145" s="181"/>
      <c r="I145" s="183"/>
    </row>
    <row r="146" spans="1:9" s="182" customFormat="1" ht="13.5" x14ac:dyDescent="0.2">
      <c r="A146" s="3"/>
      <c r="B146" s="3"/>
      <c r="C146" s="5"/>
      <c r="D146" s="3"/>
      <c r="E146" s="5"/>
      <c r="F146" s="5"/>
      <c r="I146" s="183"/>
    </row>
    <row r="147" spans="1:9" s="182" customFormat="1" ht="13.9" customHeight="1" x14ac:dyDescent="0.2">
      <c r="A147" s="184" t="s">
        <v>60</v>
      </c>
      <c r="B147" s="184"/>
      <c r="C147" s="184"/>
      <c r="D147" s="184"/>
      <c r="E147" s="184"/>
      <c r="F147" s="184"/>
      <c r="I147" s="183"/>
    </row>
    <row r="148" spans="1:9" s="182" customFormat="1" ht="13.5" x14ac:dyDescent="0.2">
      <c r="A148" s="185"/>
      <c r="B148" s="186"/>
      <c r="C148" s="187"/>
      <c r="D148" s="187"/>
      <c r="E148" s="187"/>
      <c r="F148" s="187"/>
      <c r="I148" s="183"/>
    </row>
    <row r="149" spans="1:9" s="182" customFormat="1" ht="13.5" x14ac:dyDescent="0.2">
      <c r="A149" s="188"/>
      <c r="B149" s="188"/>
      <c r="C149" s="189"/>
      <c r="D149" s="189"/>
      <c r="E149" s="189"/>
      <c r="F149" s="189"/>
      <c r="I149" s="183"/>
    </row>
    <row r="150" spans="1:9" s="182" customFormat="1" ht="13.5" x14ac:dyDescent="0.2">
      <c r="A150" s="3"/>
      <c r="B150" s="3"/>
      <c r="C150" s="5"/>
      <c r="D150" s="3"/>
      <c r="E150" s="5"/>
      <c r="F150" s="5"/>
    </row>
    <row r="151" spans="1:9" s="182" customFormat="1" ht="13.5" x14ac:dyDescent="0.2">
      <c r="A151" s="3"/>
      <c r="B151" s="3"/>
      <c r="C151" s="5"/>
      <c r="D151" s="3"/>
      <c r="E151" s="5"/>
      <c r="F151" s="5"/>
    </row>
    <row r="152" spans="1:9" s="182" customFormat="1" ht="13.5" x14ac:dyDescent="0.2">
      <c r="A152" s="190" t="s">
        <v>62</v>
      </c>
      <c r="B152" s="190"/>
      <c r="C152" s="190"/>
      <c r="D152" s="190"/>
      <c r="E152" s="190"/>
      <c r="F152" s="190"/>
    </row>
    <row r="153" spans="1:9" s="182" customFormat="1" ht="13.5" x14ac:dyDescent="0.2">
      <c r="A153" s="191" t="s">
        <v>63</v>
      </c>
      <c r="B153" s="191"/>
      <c r="C153" s="191"/>
      <c r="D153" s="191"/>
      <c r="E153" s="191"/>
      <c r="F153" s="191"/>
    </row>
    <row r="154" spans="1:9" s="156" customFormat="1" x14ac:dyDescent="0.25">
      <c r="A154" s="192"/>
      <c r="B154" s="193"/>
      <c r="C154" s="194"/>
      <c r="D154" s="195"/>
      <c r="E154" s="196"/>
      <c r="F154" s="196"/>
      <c r="G154" s="196"/>
      <c r="H154" s="196"/>
    </row>
    <row r="155" spans="1:9" x14ac:dyDescent="0.25">
      <c r="A155" s="3"/>
      <c r="B155" s="3"/>
      <c r="C155" s="5"/>
      <c r="D155" s="3"/>
      <c r="E155" s="5"/>
      <c r="F155" s="5"/>
    </row>
    <row r="156" spans="1:9" x14ac:dyDescent="0.25">
      <c r="A156" s="3"/>
      <c r="B156" s="3"/>
      <c r="C156" s="5"/>
      <c r="D156" s="3"/>
      <c r="E156" s="5"/>
      <c r="F156" s="5"/>
    </row>
    <row r="157" spans="1:9" x14ac:dyDescent="0.25">
      <c r="A157" s="10" t="s">
        <v>127</v>
      </c>
      <c r="B157" s="10"/>
      <c r="C157" s="173" t="s">
        <v>59</v>
      </c>
      <c r="D157" s="173"/>
      <c r="E157" s="173"/>
      <c r="F157" s="173"/>
    </row>
    <row r="158" spans="1:9" x14ac:dyDescent="0.25">
      <c r="A158" s="6"/>
      <c r="B158" s="7"/>
      <c r="C158" s="8"/>
      <c r="D158" s="9"/>
      <c r="E158" s="8"/>
      <c r="F158" s="11"/>
    </row>
    <row r="159" spans="1:9" x14ac:dyDescent="0.25">
      <c r="A159" s="10"/>
      <c r="B159" s="10"/>
      <c r="C159" s="12"/>
      <c r="D159" s="10"/>
      <c r="E159" s="12"/>
      <c r="F159" s="12"/>
    </row>
    <row r="160" spans="1:9" x14ac:dyDescent="0.25">
      <c r="A160" s="10"/>
      <c r="B160" s="10"/>
      <c r="C160" s="12"/>
      <c r="D160" s="29"/>
      <c r="E160" s="12"/>
      <c r="F160" s="12"/>
    </row>
    <row r="161" spans="1:6" x14ac:dyDescent="0.25">
      <c r="A161" s="155" t="s">
        <v>128</v>
      </c>
      <c r="B161" s="156"/>
      <c r="C161" s="174" t="s">
        <v>129</v>
      </c>
      <c r="D161" s="174"/>
      <c r="E161" s="174"/>
      <c r="F161" s="174"/>
    </row>
    <row r="162" spans="1:6" x14ac:dyDescent="0.25">
      <c r="A162" s="13" t="s">
        <v>77</v>
      </c>
      <c r="B162" s="10"/>
      <c r="C162" s="173" t="s">
        <v>77</v>
      </c>
      <c r="D162" s="173"/>
      <c r="E162" s="173"/>
      <c r="F162" s="173"/>
    </row>
    <row r="163" spans="1:6" x14ac:dyDescent="0.25">
      <c r="A163" s="3"/>
      <c r="B163" s="3"/>
      <c r="C163" s="5"/>
      <c r="D163" s="3"/>
      <c r="E163" s="5"/>
      <c r="F163" s="5"/>
    </row>
    <row r="164" spans="1:6" x14ac:dyDescent="0.25">
      <c r="A164" s="3"/>
      <c r="B164" s="3"/>
      <c r="C164" s="5"/>
      <c r="D164" s="3"/>
      <c r="E164" s="5"/>
      <c r="F164" s="5"/>
    </row>
    <row r="165" spans="1:6" x14ac:dyDescent="0.25">
      <c r="A165" s="10"/>
      <c r="B165" s="10"/>
      <c r="C165" s="12"/>
      <c r="D165" s="10"/>
      <c r="E165" s="12"/>
      <c r="F165" s="12"/>
    </row>
    <row r="166" spans="1:6" x14ac:dyDescent="0.25">
      <c r="A166" s="15"/>
      <c r="B166" s="15"/>
      <c r="C166" s="14"/>
      <c r="D166" s="15"/>
      <c r="E166" s="16"/>
      <c r="F166" s="14"/>
    </row>
    <row r="167" spans="1:6" ht="12.75" customHeight="1" x14ac:dyDescent="0.25">
      <c r="A167" s="157" t="s">
        <v>130</v>
      </c>
      <c r="B167" s="17"/>
      <c r="C167" s="175" t="s">
        <v>60</v>
      </c>
      <c r="D167" s="175"/>
      <c r="E167" s="175"/>
      <c r="F167" s="175"/>
    </row>
    <row r="168" spans="1:6" x14ac:dyDescent="0.25">
      <c r="A168" s="157"/>
      <c r="B168" s="17"/>
      <c r="C168" s="158"/>
      <c r="D168" s="158"/>
      <c r="E168" s="158"/>
      <c r="F168" s="158"/>
    </row>
    <row r="169" spans="1:6" x14ac:dyDescent="0.25">
      <c r="A169" s="157"/>
      <c r="B169" s="17"/>
      <c r="C169" s="158"/>
      <c r="D169" s="158"/>
      <c r="E169" s="158"/>
      <c r="F169" s="158"/>
    </row>
    <row r="170" spans="1:6" x14ac:dyDescent="0.25">
      <c r="A170" s="159"/>
      <c r="B170" s="160"/>
      <c r="C170" s="18"/>
      <c r="D170" s="17"/>
      <c r="E170" s="19"/>
      <c r="F170" s="18"/>
    </row>
    <row r="171" spans="1:6" x14ac:dyDescent="0.25">
      <c r="A171" s="159"/>
      <c r="B171" s="160"/>
      <c r="C171" s="18"/>
      <c r="D171" s="17"/>
      <c r="E171" s="19"/>
      <c r="F171" s="18"/>
    </row>
    <row r="172" spans="1:6" x14ac:dyDescent="0.25">
      <c r="A172" s="20" t="s">
        <v>61</v>
      </c>
      <c r="B172" s="156"/>
      <c r="C172" s="179" t="s">
        <v>62</v>
      </c>
      <c r="D172" s="179"/>
      <c r="E172" s="179"/>
      <c r="F172" s="179"/>
    </row>
    <row r="173" spans="1:6" x14ac:dyDescent="0.25">
      <c r="A173" s="14" t="s">
        <v>131</v>
      </c>
      <c r="B173" s="161"/>
      <c r="C173" s="176" t="s">
        <v>63</v>
      </c>
      <c r="D173" s="176"/>
      <c r="E173" s="176"/>
      <c r="F173" s="176"/>
    </row>
    <row r="174" spans="1:6" x14ac:dyDescent="0.25">
      <c r="A174" s="15"/>
      <c r="B174" s="161"/>
      <c r="C174" s="28"/>
      <c r="D174" s="28"/>
      <c r="E174" s="21"/>
      <c r="F174" s="28"/>
    </row>
    <row r="175" spans="1:6" x14ac:dyDescent="0.25">
      <c r="A175" s="3"/>
      <c r="B175" s="3"/>
      <c r="C175" s="5"/>
      <c r="D175" s="3"/>
      <c r="E175" s="5"/>
      <c r="F175" s="5"/>
    </row>
    <row r="176" spans="1:6" x14ac:dyDescent="0.25">
      <c r="A176" s="162"/>
      <c r="B176" s="163"/>
      <c r="C176" s="156"/>
      <c r="D176" s="156"/>
      <c r="E176" s="156"/>
      <c r="F176" s="156"/>
    </row>
  </sheetData>
  <mergeCells count="18">
    <mergeCell ref="A152:F152"/>
    <mergeCell ref="A153:F153"/>
    <mergeCell ref="C157:F157"/>
    <mergeCell ref="C161:F161"/>
    <mergeCell ref="C167:F167"/>
    <mergeCell ref="C173:F173"/>
    <mergeCell ref="A1:F1"/>
    <mergeCell ref="A2:F2"/>
    <mergeCell ref="A3:F3"/>
    <mergeCell ref="A4:F4"/>
    <mergeCell ref="A6:F6"/>
    <mergeCell ref="B7:F7"/>
    <mergeCell ref="C172:F172"/>
    <mergeCell ref="C162:F162"/>
    <mergeCell ref="B8:F8"/>
    <mergeCell ref="C145:F145"/>
    <mergeCell ref="A147:F147"/>
    <mergeCell ref="C149:F149"/>
  </mergeCells>
  <conditionalFormatting sqref="F145:F153">
    <cfRule type="cellIs" dxfId="0" priority="1" stopIfTrue="1" operator="lessThan">
      <formula>0</formula>
    </cfRule>
  </conditionalFormatting>
  <printOptions horizontalCentered="1"/>
  <pageMargins left="0.31496062992125984" right="0.31496062992125984" top="0.55118110236220474" bottom="0.55118110236220474" header="0.31496062992125984" footer="0.31496062992125984"/>
  <pageSetup scale="90" orientation="portrait" r:id="rId1"/>
  <headerFooter>
    <oddFooter xml:space="preserve">&amp;CAmpliación Ac. Múltiple Partido - La Gorra
Lote B - Red de Distribución Sector Partido&amp;R&amp;P/&amp;N
</oddFooter>
  </headerFooter>
  <rowBreaks count="2" manualBreakCount="2">
    <brk id="54" max="5" man="1"/>
    <brk id="119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Lote B - Red Partido</vt:lpstr>
      <vt:lpstr>'Lote B - Red Partido'!Área_de_impresión</vt:lpstr>
      <vt:lpstr>'Lote B - Red Partido'!Títulos_a_imprimir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Mayrassis Massiel Bello Báez</dc:creator>
  <cp:lastModifiedBy>Odilee Minier Bouret</cp:lastModifiedBy>
  <cp:lastPrinted>2022-05-10T20:32:32Z</cp:lastPrinted>
  <dcterms:created xsi:type="dcterms:W3CDTF">2021-09-30T13:07:49Z</dcterms:created>
  <dcterms:modified xsi:type="dcterms:W3CDTF">2022-05-10T20:33:08Z</dcterms:modified>
</cp:coreProperties>
</file>