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Lote C - L.M. Partido Arrib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C - L.M. Partido Arriba'!$A$1:$F$109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[24]Análisis!$N$906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C - L.M. Partido Arriba'!$1:$12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<sst xmlns="http://schemas.openxmlformats.org/spreadsheetml/2006/main" count="148" uniqueCount="112">
  <si>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</si>
  <si>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</si>
  <si>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</si>
  <si>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</si>
  <si>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</si>
  <si>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</si>
  <si>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</si>
  <si>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</si>
  <si>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</si>
  <si>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</si>
  <si>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</si>
  <si>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</si>
  <si>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</si>
  <si>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</si>
  <si>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</si>
  <si>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</si>
  <si>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</si>
  <si>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</si>
  <si>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</si>
  <si>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</si>
  <si>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</si>
  <si>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</si>
  <si>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</si>
  <si>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</si>
  <si>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</si>
  <si>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REPOSICIÓN DE CARPETA ASFÁLTICA</t>
  </si>
  <si>
    <t xml:space="preserve">Imprimación sencilla </t>
  </si>
  <si>
    <t>Suministro y colocación de Asfalto e=2" (Incluye Riego de Adherencia)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</si>
  <si>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</si>
  <si>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</si>
  <si>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</si>
  <si>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</si>
  <si>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</si>
  <si>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</si>
  <si>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</si>
  <si>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</si>
  <si>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</si>
  <si>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VARIOS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</si>
  <si>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</si>
  <si>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</si>
  <si>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</si>
  <si>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</si>
  <si>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</si>
  <si>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</si>
  <si>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</si>
  <si>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</si>
  <si>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</si>
  <si>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</si>
  <si>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</si>
  <si>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</si>
  <si>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</si>
  <si>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</si>
  <si>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</si>
  <si>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</si>
  <si>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r>
      <t>Transporte de asfalto, Distancia = 127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km apróx.</t>
    </r>
  </si>
  <si>
    <t>Corte de Asfalto e=2" (2 lados)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</si>
  <si>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</si>
  <si>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</si>
  <si>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</si>
  <si>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ANALISTA DE PRESUPUESTOS DE OBRAS</t>
  </si>
  <si>
    <t>Pintura anticorrosiva para tubería (Suministro y aplicación)</t>
  </si>
  <si>
    <t>Pintura azul mantenimiento (Suministro y aplicación)</t>
  </si>
  <si>
    <t>Presupuesto No.: 069 d/f 01/03/2022</t>
  </si>
  <si>
    <t>De Ø16" PVC (SDR-26) c/J. G. + 5% pérdida por campana</t>
  </si>
  <si>
    <t>De Ø16" PVC (SDR-26) c/J. G.</t>
  </si>
  <si>
    <t>Suministro de Codo de Ø16" x 45º Acero SCH-80 c/protección anticorrosiva</t>
  </si>
  <si>
    <t>Suministro de Junta mecánica tipo Dresser de Ø16" 150 PSI</t>
  </si>
  <si>
    <t>Junta mecánica tipo Dresser 4" 150 PSI</t>
  </si>
  <si>
    <t>Junta mecánica tipo Dresser 6" 150 PSI</t>
  </si>
  <si>
    <t>Junta mecánica tipo Dresser 16" 150 PSI</t>
  </si>
  <si>
    <t>Suministro de material de base (Sujeto aprobación por la supervisión)</t>
  </si>
  <si>
    <t>Suministro de material de mina (Caliche) (Sujeto aprobación por la supervisión)</t>
  </si>
  <si>
    <t>LÍNEA MATRIZ SECTOR PARTIDO ARRIBA</t>
  </si>
  <si>
    <t>Suministro de Tubería de Ø16" Acero SCH-40 (Incluye brazos)</t>
  </si>
  <si>
    <t>Abrazadera (Incluye pernos)</t>
  </si>
  <si>
    <t>Obra:</t>
  </si>
  <si>
    <t>Nº</t>
  </si>
  <si>
    <t>CORTE, EXTRACCIÓN Y BOTE DE CARPETA ASFÁLTICA (L=1,173.03 M)</t>
  </si>
  <si>
    <t>CRUCE DE PUENTE EN TUBERÍA DE Ø16" ACERO SCH-40 L=16.00 M (1 UD)</t>
  </si>
  <si>
    <t>Z</t>
  </si>
  <si>
    <t>SUB-TOTAL FASE  Z</t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</si>
  <si>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</si>
  <si>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</si>
  <si>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</si>
  <si>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</si>
  <si>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</si>
  <si>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</si>
  <si>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</si>
  <si>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</si>
  <si>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Codo 16" x 55º</t>
  </si>
  <si>
    <t>Codo 16" x 25º</t>
  </si>
  <si>
    <t>Tee 16" x 16"</t>
  </si>
  <si>
    <t>Tee 16" x 4"</t>
  </si>
  <si>
    <t>Reducción 16" a 6"</t>
  </si>
  <si>
    <t>ACERO SCH-40 (c/protección anticorrosiva):</t>
  </si>
  <si>
    <t>SUMINISTRO Y COLOCACIÓN DE PIEZAS ESPECIALES DE: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</si>
  <si>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</si>
  <si>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</si>
  <si>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</si>
  <si>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</si>
  <si>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</si>
  <si>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</si>
  <si>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</si>
  <si>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</si>
  <si>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</si>
  <si>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Meses</t>
  </si>
  <si>
    <t>M³S</t>
  </si>
  <si>
    <t>LOTE C - LÍNEA MATRIZ, SECTOR PARTIDO ARRIBA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</si>
  <si>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</si>
  <si>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</si>
  <si>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 xml:space="preserve"> 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</si>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</sst>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,##0.00;[Red]#,##0.00"/>
    <numFmt numFmtId="168" formatCode="0.000"/>
    <numFmt numFmtId="169" formatCode="_(* #,##0.0_);_(* \(#,##0.0\);_(* &quot;-&quot;??_);_(@_)"/>
    <numFmt numFmtId="170" formatCode="0.0%"/>
    <numFmt numFmtId="171" formatCode="0.0"/>
    <numFmt numFmtId="172" formatCode="[$$-409]#,##0.00"/>
    <numFmt numFmtId="173" formatCode="#,##0.0_);\(#,##0.0\)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13" fillId="0" borderId="0"/>
    <xf numFmtId="0" fontId="2" fillId="0" borderId="0"/>
    <xf numFmtId="0" fontId="8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</cellStyleXfs>
  <cellXfs count="171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6" fontId="2" fillId="2" borderId="0" xfId="18" applyFont="1" applyFill="1" applyBorder="1" applyAlignment="1">
      <alignment vertical="top"/>
    </xf>
    <xf numFmtId="0" fontId="11" fillId="2" borderId="0" xfId="8" applyFont="1" applyFill="1" applyBorder="1" applyAlignment="1">
      <alignment horizontal="left" vertical="top" wrapText="1"/>
    </xf>
    <xf numFmtId="4" fontId="11" fillId="2" borderId="0" xfId="8" applyNumberFormat="1" applyFont="1" applyFill="1" applyBorder="1" applyAlignment="1">
      <alignment horizontal="left" vertical="top" wrapText="1"/>
    </xf>
    <xf numFmtId="166" fontId="11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6" fontId="2" fillId="2" borderId="0" xfId="18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171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71" fontId="1" fillId="3" borderId="3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 vertical="top" wrapText="1"/>
    </xf>
    <xf numFmtId="39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2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top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173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/>
    </xf>
    <xf numFmtId="4" fontId="3" fillId="2" borderId="1" xfId="6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justify" vertical="top" wrapText="1"/>
    </xf>
    <xf numFmtId="165" fontId="2" fillId="2" borderId="1" xfId="3" applyFont="1" applyFill="1" applyBorder="1" applyAlignment="1">
      <alignment horizontal="right" vertical="top" wrapText="1"/>
    </xf>
    <xf numFmtId="165" fontId="2" fillId="2" borderId="1" xfId="3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39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4" fontId="2" fillId="2" borderId="1" xfId="6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" fontId="2" fillId="0" borderId="1" xfId="2" applyNumberFormat="1" applyFont="1" applyFill="1" applyBorder="1" applyAlignment="1">
      <alignment horizontal="right" vertical="top" wrapText="1"/>
    </xf>
    <xf numFmtId="4" fontId="2" fillId="0" borderId="1" xfId="6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167" fontId="2" fillId="2" borderId="1" xfId="0" applyNumberFormat="1" applyFont="1" applyFill="1" applyBorder="1" applyAlignment="1">
      <alignment horizontal="right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right" vertical="top" wrapText="1"/>
    </xf>
    <xf numFmtId="170" fontId="2" fillId="2" borderId="1" xfId="1" applyNumberFormat="1" applyFont="1" applyFill="1" applyBorder="1" applyAlignment="1">
      <alignment horizontal="center" vertical="top"/>
    </xf>
    <xf numFmtId="4" fontId="2" fillId="2" borderId="1" xfId="17" applyNumberFormat="1" applyFont="1" applyFill="1" applyBorder="1" applyAlignment="1">
      <alignment horizontal="right" vertical="top"/>
    </xf>
    <xf numFmtId="169" fontId="2" fillId="5" borderId="1" xfId="7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0" fontId="2" fillId="5" borderId="1" xfId="2" applyNumberFormat="1" applyFont="1" applyFill="1" applyBorder="1" applyAlignment="1">
      <alignment horizontal="center" vertical="top"/>
    </xf>
    <xf numFmtId="4" fontId="1" fillId="5" borderId="1" xfId="2" applyNumberFormat="1" applyFont="1" applyFill="1" applyBorder="1" applyAlignment="1">
      <alignment horizontal="right" vertical="top" wrapText="1"/>
    </xf>
    <xf numFmtId="2" fontId="2" fillId="0" borderId="1" xfId="22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167" fontId="2" fillId="0" borderId="1" xfId="22" applyNumberFormat="1" applyFont="1" applyBorder="1" applyAlignment="1">
      <alignment vertical="top"/>
    </xf>
    <xf numFmtId="4" fontId="2" fillId="0" borderId="1" xfId="23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10" fontId="2" fillId="0" borderId="1" xfId="24" applyNumberFormat="1" applyFont="1" applyFill="1" applyBorder="1" applyAlignment="1">
      <alignment horizontal="right" vertical="top"/>
    </xf>
    <xf numFmtId="171" fontId="2" fillId="0" borderId="1" xfId="25" applyNumberFormat="1" applyFont="1" applyBorder="1" applyAlignment="1">
      <alignment horizontal="right" vertical="top"/>
    </xf>
    <xf numFmtId="171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right" vertical="top"/>
    </xf>
    <xf numFmtId="167" fontId="2" fillId="6" borderId="6" xfId="0" applyNumberFormat="1" applyFont="1" applyFill="1" applyBorder="1" applyAlignment="1">
      <alignment horizontal="center" vertical="top"/>
    </xf>
    <xf numFmtId="4" fontId="1" fillId="6" borderId="6" xfId="26" applyNumberFormat="1" applyFont="1" applyFill="1" applyBorder="1" applyAlignment="1">
      <alignment vertical="top"/>
    </xf>
    <xf numFmtId="0" fontId="10" fillId="0" borderId="1" xfId="0" applyFont="1" applyBorder="1" applyAlignment="1">
      <alignment vertical="top"/>
    </xf>
    <xf numFmtId="167" fontId="2" fillId="0" borderId="1" xfId="22" applyNumberFormat="1" applyFont="1" applyBorder="1" applyAlignment="1">
      <alignment horizontal="center" vertical="top"/>
    </xf>
    <xf numFmtId="171" fontId="2" fillId="3" borderId="6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right" vertical="top"/>
    </xf>
    <xf numFmtId="167" fontId="2" fillId="3" borderId="6" xfId="0" applyNumberFormat="1" applyFont="1" applyFill="1" applyBorder="1" applyAlignment="1">
      <alignment horizontal="center" vertical="top"/>
    </xf>
    <xf numFmtId="4" fontId="1" fillId="3" borderId="6" xfId="26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4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0" fontId="10" fillId="0" borderId="1" xfId="0" applyFont="1" applyBorder="1" applyAlignment="1">
      <alignment vertical="top" wrapText="1"/>
    </xf>
    <xf numFmtId="0" fontId="16" fillId="0" borderId="0" xfId="0" applyFont="1"/>
    <xf numFmtId="4" fontId="16" fillId="0" borderId="0" xfId="0" applyNumberFormat="1" applyFont="1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2" fontId="5" fillId="0" borderId="7" xfId="0" applyNumberFormat="1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vertical="top"/>
    </xf>
    <xf numFmtId="4" fontId="2" fillId="2" borderId="7" xfId="0" applyNumberFormat="1" applyFont="1" applyFill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165" fontId="3" fillId="0" borderId="7" xfId="0" applyNumberFormat="1" applyFont="1" applyFill="1" applyBorder="1" applyAlignment="1">
      <alignment horizontal="right" vertical="top" wrapText="1"/>
    </xf>
    <xf numFmtId="0" fontId="1" fillId="2" borderId="0" xfId="27" applyFont="1" applyFill="1" applyAlignment="1">
      <alignment horizontal="center" vertical="top"/>
    </xf>
    <xf numFmtId="0" fontId="17" fillId="2" borderId="0" xfId="27" applyFont="1" applyFill="1" applyBorder="1" applyAlignment="1">
      <alignment horizontal="center" vertical="top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4" fillId="2" borderId="0" xfId="27" applyFill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3"/>
    <cellStyle name="Millares 2 4" xfId="17"/>
    <cellStyle name="Millares 3 3" xfId="6"/>
    <cellStyle name="Millares 4 2 2" xfId="7"/>
    <cellStyle name="Millares 5" xfId="5"/>
    <cellStyle name="Millares 5 3" xfId="2"/>
    <cellStyle name="Millares 5 3 2" xfId="26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5"/>
    <cellStyle name="Normal 3" xfId="21"/>
    <cellStyle name="Normal 5" xfId="4"/>
    <cellStyle name="Normal_502-01 alcantarillado sanitario academia de entrenamiento policial de hatilloparte b" xfId="22"/>
    <cellStyle name="Porcentaje" xfId="1" builtinId="5"/>
    <cellStyle name="Porcentaje 2 2" xfId="24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73</xdr:row>
      <xdr:rowOff>0</xdr:rowOff>
    </xdr:from>
    <xdr:to>
      <xdr:col>1</xdr:col>
      <xdr:colOff>1285875</xdr:colOff>
      <xdr:row>75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</xdr:row>
      <xdr:rowOff>0</xdr:rowOff>
    </xdr:from>
    <xdr:to>
      <xdr:col>1</xdr:col>
      <xdr:colOff>1409700</xdr:colOff>
      <xdr:row>122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438150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114300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114300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114300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104775</xdr:colOff>
      <xdr:row>125</xdr:row>
      <xdr:rowOff>104775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0" y="287369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113</xdr:row>
      <xdr:rowOff>150820</xdr:rowOff>
    </xdr:from>
    <xdr:to>
      <xdr:col>5</xdr:col>
      <xdr:colOff>536562</xdr:colOff>
      <xdr:row>113</xdr:row>
      <xdr:rowOff>150820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4051287" y="20724820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114300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114300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114300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119</xdr:row>
      <xdr:rowOff>0</xdr:rowOff>
    </xdr:from>
    <xdr:to>
      <xdr:col>1</xdr:col>
      <xdr:colOff>1409700</xdr:colOff>
      <xdr:row>120</xdr:row>
      <xdr:rowOff>104775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79273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124</xdr:row>
      <xdr:rowOff>141288</xdr:rowOff>
    </xdr:from>
    <xdr:to>
      <xdr:col>5</xdr:col>
      <xdr:colOff>595297</xdr:colOff>
      <xdr:row>124</xdr:row>
      <xdr:rowOff>141288</xdr:rowOff>
    </xdr:to>
    <xdr:sp macro="" textlink="">
      <xdr:nvSpPr>
        <xdr:cNvPr id="117" name="Line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ShapeType="1"/>
        </xdr:cNvSpPr>
      </xdr:nvSpPr>
      <xdr:spPr bwMode="auto">
        <a:xfrm>
          <a:off x="4052872" y="28878213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124</xdr:row>
      <xdr:rowOff>147639</xdr:rowOff>
    </xdr:from>
    <xdr:to>
      <xdr:col>1</xdr:col>
      <xdr:colOff>2189157</xdr:colOff>
      <xdr:row>124</xdr:row>
      <xdr:rowOff>147639</xdr:rowOff>
    </xdr:to>
    <xdr:sp macro="" textlink="">
      <xdr:nvSpPr>
        <xdr:cNvPr id="118" name="Line 1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ShapeType="1"/>
        </xdr:cNvSpPr>
      </xdr:nvSpPr>
      <xdr:spPr bwMode="auto">
        <a:xfrm>
          <a:off x="46032" y="2888456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113</xdr:row>
      <xdr:rowOff>152406</xdr:rowOff>
    </xdr:from>
    <xdr:to>
      <xdr:col>1</xdr:col>
      <xdr:colOff>2032000</xdr:colOff>
      <xdr:row>114</xdr:row>
      <xdr:rowOff>15873</xdr:rowOff>
    </xdr:to>
    <xdr:sp macro="" textlink="">
      <xdr:nvSpPr>
        <xdr:cNvPr id="119" name="Lin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ShapeType="1"/>
        </xdr:cNvSpPr>
      </xdr:nvSpPr>
      <xdr:spPr bwMode="auto">
        <a:xfrm>
          <a:off x="0" y="27108156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732796DD-173C-4F08-8E03-7598D4DF1A7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9E0B7D1E-F174-4733-8BE1-9E46F3E6C72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2292423A-4D78-4616-B413-485BEBD0BDF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520B3BA7-970E-4EDF-9ADA-92A90771F22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2BB8129B-100B-4D0D-8B0F-2A6BD29ECA3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96C21CB3-7AEB-4827-84C4-CD9377DEFBD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C2730FC6-8B19-4DC6-93EE-1136D4EE445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D92F0A7A-2665-4606-9BA6-FE5BEBDD8B7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268B9A26-411D-4A3F-9D71-57A64E06158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AA25A783-409F-4AE4-9750-A9EDA1799C1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58E26F13-AECA-4D72-B0D1-072E89906AB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5D3709D-F5B3-4B8C-92ED-ACEAA739891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4971650F-540A-4E4B-85A0-5F1EE9EBD98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35842950-0FBB-4A84-9412-4CCCB812BA5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4E7E3182-7364-4B4C-944D-02F1A659675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ADA6DD80-A2BD-4607-BABF-874EF72EB23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B6DCD030-3C49-479B-8918-10B8CD677BA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9359177F-4F12-4907-BC84-7E8EF4883F7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A06B5FCD-8C6C-4016-814F-58FB16D6FFB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42CFD241-6D1F-49B4-A332-431CEA90EFB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C0C83B91-5338-4C4A-B96D-AD2CCCB56DC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422D7148-9DBD-4197-87F8-C43910A3AA3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1A5D36E3-1060-40D0-A08F-B37A9A2D5D9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AA7F299C-D165-4ABD-9CD5-D021CA4B49E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5FC8DB80-4663-4A35-88EE-FAD5435AF81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35D16DA-C792-4729-B7F5-A440B3E9479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6F3C98F1-82F5-4F76-B5C2-A6C88475BA7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BD14F93-7A77-4BCB-B3D6-172B9A2005E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2F678F0E-6F31-4A66-A518-91DD4259637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40076544-2B8D-4E06-A8C3-8FBB22D461C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AE577620-D474-48AD-A1DB-B3D29995A00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7A5CF362-48A8-4F48-BEBE-F033BA07FA5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99CFABB-8378-42D0-B4FA-D15F3585630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ABF5ED20-19E3-4100-8EAB-045DE54207F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E7350358-CBC2-41F8-B0DE-5E881C738F2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77170774-87BA-4FF8-A3C9-7E4A0F04C55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1B71C164-D7C4-482D-BFE7-5C10B8274B1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D2B5C6EB-30D2-4DEF-BA02-2581D9E8A9A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8A3D0665-D50E-4E67-8641-53ACC5056D2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8C9C14B1-3B1F-4E5E-A204-1F5F6C0BDDD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5E0A5B7E-B916-43AB-8F68-2E9EB7BB81A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1E382BFB-0216-4A16-A58A-D8932AC9D7A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3D56CED2-0F73-4705-B824-2BFD019BA67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4A214E1-7A0C-481C-9B4B-59357992E4E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7F40A65E-E791-4BBC-B99A-E379CF7946D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953DFE2D-E192-4B83-9F8F-8F8255D72B5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DD8634DF-76B4-4334-97EC-3F42F4D75A5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B025C6B3-0C6B-49E0-A59F-EFDD6C9CE9C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6BB5C817-872B-4051-8BB7-9F7DA0116E5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ADFC6526-3645-442B-90D1-B452D5195D0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8BD900A6-1667-444B-87CB-4A63D63CA20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F6BE32C1-E358-4681-9F6A-74DABFC5799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185F949-4299-47DE-AE43-7A5124FDCBA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CBC27A6D-2E81-41A9-BDFB-B5E29900D96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A233C35C-1544-4E9F-90EA-AF15B3BB6A3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31C05407-01DC-4F51-A7D4-1A090749687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1A3E2BA-8ADF-426B-B81D-2910E3302D1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74696B62-0547-4C0C-B8A8-1517BE909BC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DAFEC37A-8A2C-472E-9831-F432DAF7A6B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A54E8FEA-50F1-40EA-B595-9A5E2E3C7BE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7BA618F2-9081-4017-9114-C00E3C5E356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22273D2F-B861-480C-9D26-4EC078E893C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5C5C4A24-B203-4D07-B8B8-2532B6B5A2A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DE064173-0391-4C9E-B66C-C610E3E48FD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DACAC623-BC48-45F0-910C-8DFC34BE1F4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F62855AC-C4F8-45DC-8FC4-39B89D5FB75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B63720E4-27C1-454F-8C82-21686AE952E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3DC61676-3828-4327-8446-E45540DD544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8CB85CDD-907B-46B6-BE86-102E4C80B23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BB260373-5C99-42F4-AC18-995B75988524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12F3B0CB-09DC-411E-B0DD-3FAC7D2E9B3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171450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C42DCB91-5F4C-4F30-9AB0-612E0D24993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91623809-42A9-42A1-B0E2-3054A980347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1A1BE93F-3C2F-4244-8D59-1E1D8EFE91E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3175D4CB-F717-4E63-8825-45F7030B026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24D1E40C-E3C1-4A3F-8CA4-341972A6113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3DF9BA0-01B6-4F58-916F-5A216370EF9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9D6CD188-A0F7-41D0-87A9-620133FED53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A4C16DD5-92E4-416A-8E97-76B4931B1AB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7C062846-4C81-4B9F-B974-359444F3887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2167C2CA-2E32-4E02-B7F1-144A32717E8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6EFF4F8-C2CA-4B85-857B-EE31F03FEAD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64C6AAB0-AEE0-4207-B38F-FD287B0FD28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882C1764-8100-4923-9875-1434847210B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7CF8FE76-8866-4B3C-BEB1-928FDA6062A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5901DB63-2E47-4721-8A4F-227B7209263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B36A40C1-7427-425C-9A32-7EE6984D3CE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194BD586-6268-4B74-ACA2-3BBCE666ACB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A38E679A-7A87-412B-A7CA-259EDBC4904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7CB19212-0B5F-4DAE-B82D-4BED15072D4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C5F6E845-8645-4029-8609-5565668613E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4D959F4A-8646-48A5-8CBC-0FDF7218844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170C71D1-00BF-4B97-AED1-E9013825973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76D04C5-2C93-4C5A-B8BE-C0036F9A6CA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481198EA-85CB-4357-99C5-EE482420C09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1ED15DB9-CE1B-4F17-9C1F-3B78ECD295B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F5231F9-3DEA-42A7-9C30-18F5336EC8A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71E36CE1-04D8-4A1F-9348-C17AA568717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E121F185-3FA9-4275-BC21-8885BC304F5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8BE0A64F-4BC2-4D00-AEBF-A88786F0F80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DEA4A149-DD62-45E6-973F-1A03031854D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A57B8923-6FB0-46E1-930A-20CDBE57E7A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A10BA79-730C-4796-AFF2-82E923B2F2B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FF41775F-5CCE-47A6-8A14-49263C45936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DFFCCB84-152A-4E1F-9BE9-C3BB5835259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E8D50426-87FA-4C55-BC50-7ECB0D19E91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D4AF3301-51B7-4643-A77F-E8951C429A6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53022017-6997-49FE-B520-E5D35D03936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87620CBF-3A90-4D24-A197-45D79F545D7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20793DB1-F5E8-4EB5-AEB8-F4A49F8D00D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D9797313-2833-4B09-A90E-81F377E8EDF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76EE3D56-65CD-46C5-BEC8-23280878A4C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9E04890B-ED9C-4B5D-8F1E-84278D4C40E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15E959F-9C1B-429C-903D-3FCF879E46B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3D2C34E5-EF39-46FF-BAFE-7F9C6582844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E99F2605-9946-410A-9674-1A4D2EA3079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3B2C4BAA-4107-4683-B688-940C00FB660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BA6D7FF5-49E3-45C3-915E-34EE95E48E8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C7BCA2A2-7AF2-4E36-A43A-D3F495BCCB0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E127FE7F-3E72-47FA-AA4B-FFFD78B5616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920BFE13-FCD1-4EF7-AD6F-AB54F13FE10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11C33F24-9444-41E4-97F2-0428F04BBB83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CB18905-101B-4E23-B376-F176630699B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8A0B41E5-925B-424A-A809-DBA56B507C6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6FA008-20C8-4273-BF49-68901A15C0BD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14CF765E-0856-45D2-A815-994C9ED93351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AF650A60-9BAD-482E-A640-E1CE6EDDFCA8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1CD847A9-67A9-4A50-A9A9-A7B880F221A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EE12E9FE-35BE-430E-B490-D6A89D212DD9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67720CB9-4697-471E-BAC3-FFDBB12E6C0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3A9546BA-280D-4F29-A643-3F61C3F11D3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6152AD03-04FC-4D5D-A548-85D83D15D1A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88F3ABF8-EB72-4E3F-BA4E-860A5B816015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2D71E74E-4088-45EB-8841-56E325C487F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70FC1D53-ADB0-4D36-B904-B19964C3BB40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01C5B37F-859F-4616-A931-5891C11ACF2E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D43F27C-2987-48D3-A943-21CB936253F7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56C11817-5E07-465B-92E4-E28EBEB1BD3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FDD30CB1-7F56-44B8-B22F-9FCC5025D01A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51E51EDA-C7F5-4747-A0E4-E423E4C3FCCC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2532920B-61DE-4626-BB3C-9D1CEA6B3D1B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EF2AAF29-5A5B-4198-A5B4-CDBE80DFC022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D33F4B5-3BD9-435D-A299-1BC78A6459E6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75</xdr:row>
      <xdr:rowOff>0</xdr:rowOff>
    </xdr:from>
    <xdr:to>
      <xdr:col>1</xdr:col>
      <xdr:colOff>1304925</xdr:colOff>
      <xdr:row>75</xdr:row>
      <xdr:rowOff>161925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77F19834-0754-42E8-9ADB-B352F152EE0F}"/>
            </a:ext>
          </a:extLst>
        </xdr:cNvPr>
        <xdr:cNvSpPr txBox="1">
          <a:spLocks noChangeArrowheads="1"/>
        </xdr:cNvSpPr>
      </xdr:nvSpPr>
      <xdr:spPr bwMode="auto">
        <a:xfrm>
          <a:off x="1828800" y="240220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104</xdr:row>
      <xdr:rowOff>120015</xdr:rowOff>
    </xdr:from>
    <xdr:to>
      <xdr:col>2</xdr:col>
      <xdr:colOff>659130</xdr:colOff>
      <xdr:row>104</xdr:row>
      <xdr:rowOff>120016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 refreshError="1">
        <row r="64">
          <cell r="E64">
            <v>490.21498365499457</v>
          </cell>
        </row>
      </sheetData>
      <sheetData sheetId="3" refreshError="1">
        <row r="64">
          <cell r="E64">
            <v>659.64462033685038</v>
          </cell>
        </row>
      </sheetData>
      <sheetData sheetId="4" refreshError="1">
        <row r="64">
          <cell r="E64">
            <v>828.71794233657636</v>
          </cell>
        </row>
      </sheetData>
      <sheetData sheetId="5" refreshError="1">
        <row r="54">
          <cell r="E54">
            <v>281.22417445913197</v>
          </cell>
        </row>
      </sheetData>
      <sheetData sheetId="6" refreshError="1">
        <row r="60">
          <cell r="E60">
            <v>512.8477123357377</v>
          </cell>
        </row>
      </sheetData>
      <sheetData sheetId="7"/>
      <sheetData sheetId="8" refreshError="1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 refreshError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 refreshError="1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showGridLines="0" showZeros="0" tabSelected="1" view="pageBreakPreview" zoomScale="85" zoomScaleNormal="100" zoomScaleSheetLayoutView="85" workbookViewId="0">
      <selection activeCell="A13" sqref="A13:F98"/>
    </sheetView>
  </sheetViews>
  <sheetFormatPr baseColWidth="10" defaultRowHeight="12.75" x14ac:dyDescent="0.25"/>
  <cols>
    <col min="1" max="1" width="7.85546875" style="22" customWidth="1"/>
    <col min="2" max="2" width="52.5703125" style="22" customWidth="1"/>
    <col min="3" max="3" width="12" style="22" customWidth="1"/>
    <col min="4" max="4" width="10.5703125" style="22" customWidth="1"/>
    <col min="5" max="5" width="12.42578125" style="22" customWidth="1"/>
    <col min="6" max="6" width="13.7109375" style="22" customWidth="1"/>
    <col min="7" max="16384" width="11.42578125" style="22"/>
  </cols>
  <sheetData>
    <row r="1" spans="1:6" x14ac:dyDescent="0.25">
      <c r="A1" s="160" t="s">
        <v>0</v>
      </c>
      <c r="B1" s="160"/>
      <c r="C1" s="160"/>
      <c r="D1" s="160"/>
      <c r="E1" s="160"/>
      <c r="F1" s="160"/>
    </row>
    <row r="2" spans="1:6" x14ac:dyDescent="0.25">
      <c r="A2" s="160" t="s">
        <v>1</v>
      </c>
      <c r="B2" s="160"/>
      <c r="C2" s="160"/>
      <c r="D2" s="160"/>
      <c r="E2" s="160"/>
      <c r="F2" s="160"/>
    </row>
    <row r="3" spans="1:6" x14ac:dyDescent="0.25">
      <c r="A3" s="160" t="s">
        <v>2</v>
      </c>
      <c r="B3" s="160"/>
      <c r="C3" s="160"/>
      <c r="D3" s="160"/>
      <c r="E3" s="160"/>
      <c r="F3" s="160"/>
    </row>
    <row r="4" spans="1:6" x14ac:dyDescent="0.25">
      <c r="A4" s="160" t="s">
        <v>3</v>
      </c>
      <c r="B4" s="160"/>
      <c r="C4" s="160"/>
      <c r="D4" s="160"/>
      <c r="E4" s="160"/>
      <c r="F4" s="160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61" t="s">
        <v>62</v>
      </c>
      <c r="B6" s="161"/>
      <c r="C6" s="161"/>
      <c r="D6" s="161"/>
      <c r="E6" s="161"/>
      <c r="F6" s="161"/>
    </row>
    <row r="7" spans="1:6" ht="39" customHeight="1" x14ac:dyDescent="0.25">
      <c r="A7" s="3" t="s">
        <v>75</v>
      </c>
      <c r="B7" s="161" t="s">
        <v>110</v>
      </c>
      <c r="C7" s="161"/>
      <c r="D7" s="161"/>
      <c r="E7" s="161"/>
      <c r="F7" s="161"/>
    </row>
    <row r="8" spans="1:6" x14ac:dyDescent="0.25">
      <c r="A8" s="3"/>
      <c r="B8" s="162" t="s">
        <v>107</v>
      </c>
      <c r="C8" s="162"/>
      <c r="D8" s="162"/>
      <c r="E8" s="162"/>
      <c r="F8" s="162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x14ac:dyDescent="0.25">
      <c r="A10" s="3"/>
      <c r="B10" s="4"/>
      <c r="C10" s="1"/>
      <c r="D10" s="3"/>
      <c r="E10" s="5"/>
      <c r="F10" s="5"/>
    </row>
    <row r="11" spans="1:6" x14ac:dyDescent="0.25">
      <c r="A11" s="32" t="s">
        <v>76</v>
      </c>
      <c r="B11" s="33" t="s">
        <v>34</v>
      </c>
      <c r="C11" s="34" t="s">
        <v>33</v>
      </c>
      <c r="D11" s="34" t="s">
        <v>36</v>
      </c>
      <c r="E11" s="34" t="s">
        <v>5</v>
      </c>
      <c r="F11" s="35" t="s">
        <v>35</v>
      </c>
    </row>
    <row r="12" spans="1:6" x14ac:dyDescent="0.25">
      <c r="A12" s="26"/>
      <c r="B12" s="27"/>
      <c r="C12" s="27"/>
      <c r="D12" s="27"/>
      <c r="E12" s="27"/>
      <c r="F12" s="27"/>
    </row>
    <row r="13" spans="1:6" x14ac:dyDescent="0.25">
      <c r="A13" s="28" t="s">
        <v>8</v>
      </c>
      <c r="B13" s="29" t="s">
        <v>72</v>
      </c>
      <c r="C13" s="30"/>
      <c r="D13" s="31"/>
      <c r="E13" s="30"/>
      <c r="F13" s="30"/>
    </row>
    <row r="14" spans="1:6" x14ac:dyDescent="0.25">
      <c r="A14" s="28"/>
      <c r="B14" s="29"/>
      <c r="C14" s="30"/>
      <c r="D14" s="31"/>
      <c r="E14" s="30"/>
      <c r="F14" s="30"/>
    </row>
    <row r="15" spans="1:6" x14ac:dyDescent="0.25">
      <c r="A15" s="36">
        <v>1</v>
      </c>
      <c r="B15" s="29" t="s">
        <v>31</v>
      </c>
      <c r="C15" s="30"/>
      <c r="D15" s="31"/>
      <c r="E15" s="30"/>
      <c r="F15" s="37"/>
    </row>
    <row r="16" spans="1:6" x14ac:dyDescent="0.25">
      <c r="A16" s="38">
        <v>1.1000000000000001</v>
      </c>
      <c r="B16" s="39" t="s">
        <v>9</v>
      </c>
      <c r="C16" s="40">
        <v>1173.03</v>
      </c>
      <c r="D16" s="41" t="s">
        <v>10</v>
      </c>
      <c r="E16" s="30">
        <v>14.67</v>
      </c>
      <c r="F16" s="37">
        <v>17208.349999999999</v>
      </c>
    </row>
    <row r="17" spans="1:6" x14ac:dyDescent="0.25">
      <c r="A17" s="42"/>
      <c r="B17" s="43"/>
      <c r="C17" s="44"/>
      <c r="D17" s="45"/>
      <c r="E17" s="46"/>
      <c r="F17" s="44"/>
    </row>
    <row r="18" spans="1:6" ht="25.5" x14ac:dyDescent="0.25">
      <c r="A18" s="47">
        <v>2</v>
      </c>
      <c r="B18" s="48" t="s">
        <v>77</v>
      </c>
      <c r="C18" s="44"/>
      <c r="D18" s="45"/>
      <c r="E18" s="46"/>
      <c r="F18" s="44"/>
    </row>
    <row r="19" spans="1:6" x14ac:dyDescent="0.25">
      <c r="A19" s="42">
        <v>2.1</v>
      </c>
      <c r="B19" s="43" t="s">
        <v>55</v>
      </c>
      <c r="C19" s="49">
        <v>2346.06</v>
      </c>
      <c r="D19" s="50" t="s">
        <v>10</v>
      </c>
      <c r="E19" s="51">
        <v>47</v>
      </c>
      <c r="F19" s="44">
        <v>110264.82</v>
      </c>
    </row>
    <row r="20" spans="1:6" x14ac:dyDescent="0.25">
      <c r="A20" s="42">
        <v>2.2000000000000002</v>
      </c>
      <c r="B20" s="52" t="s">
        <v>11</v>
      </c>
      <c r="C20" s="49">
        <v>1173.03</v>
      </c>
      <c r="D20" s="50" t="s">
        <v>12</v>
      </c>
      <c r="E20" s="51">
        <v>41</v>
      </c>
      <c r="F20" s="44">
        <v>48094.23</v>
      </c>
    </row>
    <row r="21" spans="1:6" ht="25.5" x14ac:dyDescent="0.25">
      <c r="A21" s="42">
        <v>2.2999999999999998</v>
      </c>
      <c r="B21" s="43" t="s">
        <v>13</v>
      </c>
      <c r="C21" s="49">
        <v>77.47</v>
      </c>
      <c r="D21" s="50" t="s">
        <v>21</v>
      </c>
      <c r="E21" s="51">
        <v>210</v>
      </c>
      <c r="F21" s="44">
        <v>16268.7</v>
      </c>
    </row>
    <row r="22" spans="1:6" x14ac:dyDescent="0.25">
      <c r="A22" s="42"/>
      <c r="B22" s="43"/>
      <c r="C22" s="44"/>
      <c r="D22" s="45"/>
      <c r="E22" s="46"/>
      <c r="F22" s="44"/>
    </row>
    <row r="23" spans="1:6" x14ac:dyDescent="0.25">
      <c r="A23" s="47">
        <v>3</v>
      </c>
      <c r="B23" s="48" t="s">
        <v>15</v>
      </c>
      <c r="C23" s="53"/>
      <c r="D23" s="54"/>
      <c r="E23" s="55"/>
      <c r="F23" s="44"/>
    </row>
    <row r="24" spans="1:6" x14ac:dyDescent="0.25">
      <c r="A24" s="42">
        <v>3.1</v>
      </c>
      <c r="B24" s="43" t="s">
        <v>16</v>
      </c>
      <c r="C24" s="44">
        <v>1653.97</v>
      </c>
      <c r="D24" s="45" t="s">
        <v>17</v>
      </c>
      <c r="E24" s="30">
        <v>154.52000000000001</v>
      </c>
      <c r="F24" s="44">
        <v>255571.44</v>
      </c>
    </row>
    <row r="25" spans="1:6" x14ac:dyDescent="0.25">
      <c r="A25" s="42">
        <v>3.2</v>
      </c>
      <c r="B25" s="43" t="s">
        <v>32</v>
      </c>
      <c r="C25" s="44">
        <v>117.3</v>
      </c>
      <c r="D25" s="56" t="s">
        <v>106</v>
      </c>
      <c r="E25" s="30">
        <v>1476.15</v>
      </c>
      <c r="F25" s="44">
        <v>173152.4</v>
      </c>
    </row>
    <row r="26" spans="1:6" ht="25.5" x14ac:dyDescent="0.25">
      <c r="A26" s="42">
        <v>3.3</v>
      </c>
      <c r="B26" s="57" t="s">
        <v>71</v>
      </c>
      <c r="C26" s="30">
        <v>473.39</v>
      </c>
      <c r="D26" s="56" t="s">
        <v>21</v>
      </c>
      <c r="E26" s="30">
        <v>690.5</v>
      </c>
      <c r="F26" s="44">
        <v>326875.8</v>
      </c>
    </row>
    <row r="27" spans="1:6" ht="25.5" x14ac:dyDescent="0.25">
      <c r="A27" s="42">
        <v>3.4</v>
      </c>
      <c r="B27" s="57" t="s">
        <v>70</v>
      </c>
      <c r="C27" s="30">
        <v>281.52999999999997</v>
      </c>
      <c r="D27" s="56" t="s">
        <v>21</v>
      </c>
      <c r="E27" s="30">
        <v>850</v>
      </c>
      <c r="F27" s="44">
        <v>239300.5</v>
      </c>
    </row>
    <row r="28" spans="1:6" ht="25.5" x14ac:dyDescent="0.25">
      <c r="A28" s="42">
        <v>3.5</v>
      </c>
      <c r="B28" s="43" t="s">
        <v>18</v>
      </c>
      <c r="C28" s="44">
        <v>1314.97</v>
      </c>
      <c r="D28" s="45" t="s">
        <v>19</v>
      </c>
      <c r="E28" s="30">
        <v>183.13</v>
      </c>
      <c r="F28" s="44">
        <v>240810.46</v>
      </c>
    </row>
    <row r="29" spans="1:6" x14ac:dyDescent="0.25">
      <c r="A29" s="42">
        <v>3.6</v>
      </c>
      <c r="B29" s="43" t="s">
        <v>20</v>
      </c>
      <c r="C29" s="44">
        <v>880.19</v>
      </c>
      <c r="D29" s="45" t="s">
        <v>21</v>
      </c>
      <c r="E29" s="30">
        <v>210</v>
      </c>
      <c r="F29" s="44">
        <v>184839.9</v>
      </c>
    </row>
    <row r="30" spans="1:6" x14ac:dyDescent="0.25">
      <c r="A30" s="42"/>
      <c r="B30" s="58"/>
      <c r="C30" s="40"/>
      <c r="D30" s="56"/>
      <c r="E30" s="59"/>
      <c r="F30" s="37"/>
    </row>
    <row r="31" spans="1:6" x14ac:dyDescent="0.25">
      <c r="A31" s="60">
        <v>4</v>
      </c>
      <c r="B31" s="61" t="s">
        <v>22</v>
      </c>
      <c r="C31" s="62"/>
      <c r="D31" s="63"/>
      <c r="E31" s="59"/>
      <c r="F31" s="37"/>
    </row>
    <row r="32" spans="1:6" x14ac:dyDescent="0.25">
      <c r="A32" s="64">
        <v>4.0999999999999996</v>
      </c>
      <c r="B32" s="43" t="s">
        <v>63</v>
      </c>
      <c r="C32" s="62">
        <v>1231.68</v>
      </c>
      <c r="D32" s="63" t="s">
        <v>10</v>
      </c>
      <c r="E32" s="30">
        <v>11245.69</v>
      </c>
      <c r="F32" s="37">
        <v>13851091.460000001</v>
      </c>
    </row>
    <row r="33" spans="1:6" x14ac:dyDescent="0.25">
      <c r="A33" s="64"/>
      <c r="B33" s="43"/>
      <c r="C33" s="62"/>
      <c r="D33" s="63"/>
      <c r="E33" s="46"/>
      <c r="F33" s="37"/>
    </row>
    <row r="34" spans="1:6" x14ac:dyDescent="0.25">
      <c r="A34" s="60">
        <v>5</v>
      </c>
      <c r="B34" s="61" t="s">
        <v>23</v>
      </c>
      <c r="C34" s="62"/>
      <c r="D34" s="63"/>
      <c r="E34" s="59"/>
      <c r="F34" s="37"/>
    </row>
    <row r="35" spans="1:6" x14ac:dyDescent="0.25">
      <c r="A35" s="64">
        <v>5.0999999999999996</v>
      </c>
      <c r="B35" s="43" t="s">
        <v>64</v>
      </c>
      <c r="C35" s="62">
        <v>1173.03</v>
      </c>
      <c r="D35" s="63" t="s">
        <v>10</v>
      </c>
      <c r="E35" s="30">
        <v>124.73</v>
      </c>
      <c r="F35" s="37">
        <v>146312.03</v>
      </c>
    </row>
    <row r="36" spans="1:6" x14ac:dyDescent="0.25">
      <c r="A36" s="64"/>
      <c r="B36" s="43"/>
      <c r="C36" s="62"/>
      <c r="D36" s="63"/>
      <c r="E36" s="46"/>
      <c r="F36" s="37"/>
    </row>
    <row r="37" spans="1:6" x14ac:dyDescent="0.25">
      <c r="A37" s="47">
        <v>6</v>
      </c>
      <c r="B37" s="48" t="s">
        <v>24</v>
      </c>
      <c r="C37" s="65"/>
      <c r="D37" s="45"/>
      <c r="E37" s="46"/>
      <c r="F37" s="44"/>
    </row>
    <row r="38" spans="1:6" x14ac:dyDescent="0.25">
      <c r="A38" s="42">
        <v>6.1</v>
      </c>
      <c r="B38" s="43" t="s">
        <v>64</v>
      </c>
      <c r="C38" s="62">
        <v>1173.03</v>
      </c>
      <c r="D38" s="45" t="s">
        <v>10</v>
      </c>
      <c r="E38" s="30">
        <v>121.83</v>
      </c>
      <c r="F38" s="44">
        <v>142910.24</v>
      </c>
    </row>
    <row r="39" spans="1:6" x14ac:dyDescent="0.25">
      <c r="A39" s="42"/>
      <c r="B39" s="43"/>
      <c r="C39" s="44"/>
      <c r="D39" s="45"/>
      <c r="E39" s="46"/>
      <c r="F39" s="44"/>
    </row>
    <row r="40" spans="1:6" ht="25.5" x14ac:dyDescent="0.25">
      <c r="A40" s="60">
        <v>7</v>
      </c>
      <c r="B40" s="61" t="s">
        <v>95</v>
      </c>
      <c r="C40" s="66"/>
      <c r="D40" s="63"/>
      <c r="E40" s="46"/>
      <c r="F40" s="44"/>
    </row>
    <row r="41" spans="1:6" x14ac:dyDescent="0.25">
      <c r="A41" s="60"/>
      <c r="B41" s="61"/>
      <c r="C41" s="66"/>
      <c r="D41" s="63"/>
      <c r="E41" s="46"/>
      <c r="F41" s="44"/>
    </row>
    <row r="42" spans="1:6" x14ac:dyDescent="0.25">
      <c r="A42" s="60">
        <v>7.1</v>
      </c>
      <c r="B42" s="61" t="s">
        <v>94</v>
      </c>
      <c r="C42" s="66"/>
      <c r="D42" s="63"/>
      <c r="E42" s="46"/>
      <c r="F42" s="44"/>
    </row>
    <row r="43" spans="1:6" x14ac:dyDescent="0.25">
      <c r="A43" s="67" t="s">
        <v>96</v>
      </c>
      <c r="B43" s="68" t="s">
        <v>89</v>
      </c>
      <c r="C43" s="62">
        <v>1</v>
      </c>
      <c r="D43" s="69" t="s">
        <v>4</v>
      </c>
      <c r="E43" s="30">
        <v>20435.7</v>
      </c>
      <c r="F43" s="44">
        <v>20435.7</v>
      </c>
    </row>
    <row r="44" spans="1:6" x14ac:dyDescent="0.25">
      <c r="A44" s="67" t="s">
        <v>97</v>
      </c>
      <c r="B44" s="68" t="s">
        <v>90</v>
      </c>
      <c r="C44" s="62">
        <v>1</v>
      </c>
      <c r="D44" s="69" t="s">
        <v>4</v>
      </c>
      <c r="E44" s="30">
        <v>14872</v>
      </c>
      <c r="F44" s="44">
        <v>14872</v>
      </c>
    </row>
    <row r="45" spans="1:6" x14ac:dyDescent="0.25">
      <c r="A45" s="67" t="s">
        <v>98</v>
      </c>
      <c r="B45" s="68" t="s">
        <v>91</v>
      </c>
      <c r="C45" s="62">
        <v>2</v>
      </c>
      <c r="D45" s="69" t="s">
        <v>4</v>
      </c>
      <c r="E45" s="30">
        <v>22742.6</v>
      </c>
      <c r="F45" s="44">
        <v>45485.2</v>
      </c>
    </row>
    <row r="46" spans="1:6" x14ac:dyDescent="0.25">
      <c r="A46" s="67" t="s">
        <v>99</v>
      </c>
      <c r="B46" s="68" t="s">
        <v>92</v>
      </c>
      <c r="C46" s="62">
        <v>1</v>
      </c>
      <c r="D46" s="69" t="s">
        <v>4</v>
      </c>
      <c r="E46" s="30">
        <v>8901.2000000000007</v>
      </c>
      <c r="F46" s="44">
        <v>8901.2000000000007</v>
      </c>
    </row>
    <row r="47" spans="1:6" x14ac:dyDescent="0.25">
      <c r="A47" s="67" t="s">
        <v>100</v>
      </c>
      <c r="B47" s="68" t="s">
        <v>93</v>
      </c>
      <c r="C47" s="62">
        <v>1</v>
      </c>
      <c r="D47" s="69" t="s">
        <v>4</v>
      </c>
      <c r="E47" s="30">
        <v>10258.200000000001</v>
      </c>
      <c r="F47" s="44">
        <v>10258.200000000001</v>
      </c>
    </row>
    <row r="48" spans="1:6" x14ac:dyDescent="0.25">
      <c r="A48" s="67" t="s">
        <v>101</v>
      </c>
      <c r="B48" s="68" t="s">
        <v>67</v>
      </c>
      <c r="C48" s="62">
        <v>1</v>
      </c>
      <c r="D48" s="69" t="s">
        <v>4</v>
      </c>
      <c r="E48" s="30">
        <v>1702.54</v>
      </c>
      <c r="F48" s="44">
        <v>1702.54</v>
      </c>
    </row>
    <row r="49" spans="1:6" x14ac:dyDescent="0.25">
      <c r="A49" s="67" t="s">
        <v>102</v>
      </c>
      <c r="B49" s="68" t="s">
        <v>68</v>
      </c>
      <c r="C49" s="62">
        <v>1</v>
      </c>
      <c r="D49" s="69" t="s">
        <v>4</v>
      </c>
      <c r="E49" s="30">
        <v>2520.2800000000002</v>
      </c>
      <c r="F49" s="44">
        <v>2520.2800000000002</v>
      </c>
    </row>
    <row r="50" spans="1:6" x14ac:dyDescent="0.25">
      <c r="A50" s="67" t="s">
        <v>103</v>
      </c>
      <c r="B50" s="68" t="s">
        <v>69</v>
      </c>
      <c r="C50" s="62">
        <v>9</v>
      </c>
      <c r="D50" s="69" t="s">
        <v>4</v>
      </c>
      <c r="E50" s="30">
        <v>6745.03</v>
      </c>
      <c r="F50" s="44">
        <v>60705.27</v>
      </c>
    </row>
    <row r="51" spans="1:6" ht="25.5" x14ac:dyDescent="0.25">
      <c r="A51" s="67" t="s">
        <v>104</v>
      </c>
      <c r="B51" s="68" t="s">
        <v>57</v>
      </c>
      <c r="C51" s="62">
        <v>2.38</v>
      </c>
      <c r="D51" s="69" t="s">
        <v>14</v>
      </c>
      <c r="E51" s="30">
        <v>11835.33</v>
      </c>
      <c r="F51" s="44">
        <v>28168.09</v>
      </c>
    </row>
    <row r="52" spans="1:6" x14ac:dyDescent="0.25">
      <c r="A52" s="151"/>
      <c r="B52" s="152"/>
      <c r="C52" s="153"/>
      <c r="D52" s="154"/>
      <c r="E52" s="155"/>
      <c r="F52" s="153"/>
    </row>
    <row r="53" spans="1:6" ht="25.5" x14ac:dyDescent="0.25">
      <c r="A53" s="70">
        <v>8</v>
      </c>
      <c r="B53" s="71" t="s">
        <v>78</v>
      </c>
      <c r="C53" s="44"/>
      <c r="D53" s="72"/>
      <c r="E53" s="65"/>
      <c r="F53" s="44"/>
    </row>
    <row r="54" spans="1:6" x14ac:dyDescent="0.25">
      <c r="A54" s="73">
        <v>8.1</v>
      </c>
      <c r="B54" s="43" t="s">
        <v>9</v>
      </c>
      <c r="C54" s="44">
        <v>1</v>
      </c>
      <c r="D54" s="72" t="s">
        <v>4</v>
      </c>
      <c r="E54" s="30">
        <v>1000</v>
      </c>
      <c r="F54" s="44">
        <v>1000</v>
      </c>
    </row>
    <row r="55" spans="1:6" ht="12.75" customHeight="1" x14ac:dyDescent="0.25">
      <c r="A55" s="73">
        <v>8.1999999999999993</v>
      </c>
      <c r="B55" s="43" t="s">
        <v>73</v>
      </c>
      <c r="C55" s="44">
        <v>18</v>
      </c>
      <c r="D55" s="72" t="s">
        <v>10</v>
      </c>
      <c r="E55" s="30">
        <v>14668.48</v>
      </c>
      <c r="F55" s="44">
        <v>264032.64000000001</v>
      </c>
    </row>
    <row r="56" spans="1:6" ht="25.5" x14ac:dyDescent="0.25">
      <c r="A56" s="73">
        <v>8.3000000000000007</v>
      </c>
      <c r="B56" s="74" t="s">
        <v>65</v>
      </c>
      <c r="C56" s="44">
        <v>4</v>
      </c>
      <c r="D56" s="72" t="s">
        <v>4</v>
      </c>
      <c r="E56" s="30">
        <v>14112.8</v>
      </c>
      <c r="F56" s="44">
        <v>56451.199999999997</v>
      </c>
    </row>
    <row r="57" spans="1:6" x14ac:dyDescent="0.25">
      <c r="A57" s="73">
        <v>8.4</v>
      </c>
      <c r="B57" s="74" t="s">
        <v>66</v>
      </c>
      <c r="C57" s="44">
        <v>2</v>
      </c>
      <c r="D57" s="72" t="s">
        <v>4</v>
      </c>
      <c r="E57" s="30">
        <v>6269.34</v>
      </c>
      <c r="F57" s="44">
        <v>12538.68</v>
      </c>
    </row>
    <row r="58" spans="1:6" ht="25.5" x14ac:dyDescent="0.25">
      <c r="A58" s="73">
        <v>8.5</v>
      </c>
      <c r="B58" s="74" t="s">
        <v>57</v>
      </c>
      <c r="C58" s="44">
        <v>1.24</v>
      </c>
      <c r="D58" s="72" t="s">
        <v>14</v>
      </c>
      <c r="E58" s="30">
        <v>11835.33</v>
      </c>
      <c r="F58" s="44">
        <v>14675.81</v>
      </c>
    </row>
    <row r="59" spans="1:6" x14ac:dyDescent="0.25">
      <c r="A59" s="73">
        <v>8.6</v>
      </c>
      <c r="B59" s="74" t="s">
        <v>60</v>
      </c>
      <c r="C59" s="44">
        <v>22.98</v>
      </c>
      <c r="D59" s="72" t="s">
        <v>12</v>
      </c>
      <c r="E59" s="30">
        <v>149.13999999999999</v>
      </c>
      <c r="F59" s="44">
        <v>3427.24</v>
      </c>
    </row>
    <row r="60" spans="1:6" x14ac:dyDescent="0.25">
      <c r="A60" s="73">
        <v>8.6999999999999993</v>
      </c>
      <c r="B60" s="74" t="s">
        <v>61</v>
      </c>
      <c r="C60" s="44">
        <v>22.98</v>
      </c>
      <c r="D60" s="72" t="s">
        <v>12</v>
      </c>
      <c r="E60" s="30">
        <v>182.72</v>
      </c>
      <c r="F60" s="44">
        <v>4198.91</v>
      </c>
    </row>
    <row r="61" spans="1:6" x14ac:dyDescent="0.25">
      <c r="A61" s="73">
        <v>8.8000000000000007</v>
      </c>
      <c r="B61" s="74" t="s">
        <v>74</v>
      </c>
      <c r="C61" s="44">
        <v>4</v>
      </c>
      <c r="D61" s="72" t="s">
        <v>4</v>
      </c>
      <c r="E61" s="30">
        <v>7280</v>
      </c>
      <c r="F61" s="44">
        <v>29120</v>
      </c>
    </row>
    <row r="62" spans="1:6" ht="25.5" x14ac:dyDescent="0.25">
      <c r="A62" s="73">
        <v>8.9</v>
      </c>
      <c r="B62" s="74" t="s">
        <v>58</v>
      </c>
      <c r="C62" s="44">
        <v>1</v>
      </c>
      <c r="D62" s="72" t="s">
        <v>4</v>
      </c>
      <c r="E62" s="30">
        <v>20475.63</v>
      </c>
      <c r="F62" s="44">
        <v>20475.63</v>
      </c>
    </row>
    <row r="63" spans="1:6" x14ac:dyDescent="0.25">
      <c r="A63" s="75"/>
      <c r="B63" s="76"/>
      <c r="C63" s="65"/>
      <c r="D63" s="77"/>
      <c r="E63" s="65"/>
      <c r="F63" s="65"/>
    </row>
    <row r="64" spans="1:6" x14ac:dyDescent="0.25">
      <c r="A64" s="70">
        <v>9</v>
      </c>
      <c r="B64" s="78" t="s">
        <v>25</v>
      </c>
      <c r="C64" s="44"/>
      <c r="D64" s="50"/>
      <c r="E64" s="79"/>
      <c r="F64" s="44"/>
    </row>
    <row r="65" spans="1:6" x14ac:dyDescent="0.25">
      <c r="A65" s="80">
        <v>9.1</v>
      </c>
      <c r="B65" s="43" t="s">
        <v>26</v>
      </c>
      <c r="C65" s="30">
        <v>1173.03</v>
      </c>
      <c r="D65" s="50" t="s">
        <v>12</v>
      </c>
      <c r="E65" s="30">
        <v>116.4</v>
      </c>
      <c r="F65" s="44">
        <v>136540.69</v>
      </c>
    </row>
    <row r="66" spans="1:6" ht="25.5" x14ac:dyDescent="0.25">
      <c r="A66" s="80">
        <v>9.1999999999999993</v>
      </c>
      <c r="B66" s="43" t="s">
        <v>27</v>
      </c>
      <c r="C66" s="30">
        <v>1173.03</v>
      </c>
      <c r="D66" s="50" t="s">
        <v>12</v>
      </c>
      <c r="E66" s="30">
        <v>687.5</v>
      </c>
      <c r="F66" s="44">
        <v>806458.13</v>
      </c>
    </row>
    <row r="67" spans="1:6" x14ac:dyDescent="0.25">
      <c r="A67" s="80">
        <v>9.3000000000000007</v>
      </c>
      <c r="B67" s="57" t="s">
        <v>54</v>
      </c>
      <c r="C67" s="30">
        <v>7567.92</v>
      </c>
      <c r="D67" s="50" t="s">
        <v>28</v>
      </c>
      <c r="E67" s="30">
        <v>22.35</v>
      </c>
      <c r="F67" s="44">
        <v>169143.01</v>
      </c>
    </row>
    <row r="68" spans="1:6" x14ac:dyDescent="0.25">
      <c r="A68" s="80"/>
      <c r="B68" s="43"/>
      <c r="C68" s="44"/>
      <c r="D68" s="50"/>
      <c r="E68" s="65"/>
      <c r="F68" s="44"/>
    </row>
    <row r="69" spans="1:6" ht="76.5" x14ac:dyDescent="0.25">
      <c r="A69" s="81">
        <v>10</v>
      </c>
      <c r="B69" s="82" t="s">
        <v>56</v>
      </c>
      <c r="C69" s="83">
        <v>1173.03</v>
      </c>
      <c r="D69" s="84" t="s">
        <v>10</v>
      </c>
      <c r="E69" s="30">
        <v>24.8</v>
      </c>
      <c r="F69" s="44">
        <v>29091.14</v>
      </c>
    </row>
    <row r="70" spans="1:6" x14ac:dyDescent="0.25">
      <c r="A70" s="81"/>
      <c r="B70" s="43"/>
      <c r="C70" s="83"/>
      <c r="D70" s="84"/>
      <c r="E70" s="30"/>
      <c r="F70" s="44"/>
    </row>
    <row r="71" spans="1:6" ht="25.5" x14ac:dyDescent="0.25">
      <c r="A71" s="85">
        <v>11</v>
      </c>
      <c r="B71" s="43" t="s">
        <v>29</v>
      </c>
      <c r="C71" s="83">
        <v>1173.03</v>
      </c>
      <c r="D71" s="84" t="s">
        <v>10</v>
      </c>
      <c r="E71" s="30">
        <v>15</v>
      </c>
      <c r="F71" s="44">
        <v>17595.45</v>
      </c>
    </row>
    <row r="72" spans="1:6" x14ac:dyDescent="0.25">
      <c r="A72" s="104"/>
      <c r="B72" s="105" t="s">
        <v>30</v>
      </c>
      <c r="C72" s="106"/>
      <c r="D72" s="107"/>
      <c r="E72" s="106"/>
      <c r="F72" s="108">
        <v>17510497.34</v>
      </c>
    </row>
    <row r="73" spans="1:6" x14ac:dyDescent="0.25">
      <c r="A73" s="87"/>
      <c r="B73" s="88"/>
      <c r="C73" s="89"/>
      <c r="D73" s="50"/>
      <c r="E73" s="44"/>
      <c r="F73" s="44"/>
    </row>
    <row r="74" spans="1:6" x14ac:dyDescent="0.25">
      <c r="A74" s="90" t="s">
        <v>79</v>
      </c>
      <c r="B74" s="91" t="s">
        <v>37</v>
      </c>
      <c r="C74" s="44"/>
      <c r="D74" s="45"/>
      <c r="E74" s="44"/>
      <c r="F74" s="53"/>
    </row>
    <row r="75" spans="1:6" x14ac:dyDescent="0.25">
      <c r="A75" s="90"/>
      <c r="B75" s="91"/>
      <c r="C75" s="44"/>
      <c r="D75" s="45"/>
      <c r="E75" s="44"/>
      <c r="F75" s="53"/>
    </row>
    <row r="76" spans="1:6" ht="51" x14ac:dyDescent="0.25">
      <c r="A76" s="85">
        <v>1</v>
      </c>
      <c r="B76" s="139" t="s">
        <v>108</v>
      </c>
      <c r="C76" s="89">
        <v>1</v>
      </c>
      <c r="D76" s="45" t="s">
        <v>4</v>
      </c>
      <c r="E76" s="92">
        <v>43500</v>
      </c>
      <c r="F76" s="44">
        <v>43500</v>
      </c>
    </row>
    <row r="77" spans="1:6" x14ac:dyDescent="0.25">
      <c r="A77" s="85"/>
      <c r="B77" s="139"/>
      <c r="C77" s="89"/>
      <c r="D77" s="45"/>
      <c r="E77" s="92"/>
      <c r="F77" s="44"/>
    </row>
    <row r="78" spans="1:6" ht="25.5" x14ac:dyDescent="0.25">
      <c r="A78" s="85">
        <v>2</v>
      </c>
      <c r="B78" s="139" t="s">
        <v>109</v>
      </c>
      <c r="C78" s="93">
        <v>6</v>
      </c>
      <c r="D78" s="45" t="s">
        <v>105</v>
      </c>
      <c r="E78" s="30">
        <v>35000</v>
      </c>
      <c r="F78" s="44">
        <v>210000</v>
      </c>
    </row>
    <row r="79" spans="1:6" x14ac:dyDescent="0.25">
      <c r="A79" s="104"/>
      <c r="B79" s="105" t="s">
        <v>80</v>
      </c>
      <c r="C79" s="106"/>
      <c r="D79" s="107"/>
      <c r="E79" s="106"/>
      <c r="F79" s="108">
        <v>253500</v>
      </c>
    </row>
    <row r="80" spans="1:6" x14ac:dyDescent="0.25">
      <c r="A80" s="109"/>
      <c r="B80" s="110"/>
      <c r="C80" s="111"/>
      <c r="D80" s="112"/>
      <c r="E80" s="113"/>
      <c r="F80" s="114"/>
    </row>
    <row r="81" spans="1:6" x14ac:dyDescent="0.25">
      <c r="A81" s="95"/>
      <c r="B81" s="86" t="s">
        <v>38</v>
      </c>
      <c r="C81" s="94"/>
      <c r="D81" s="96"/>
      <c r="E81" s="94"/>
      <c r="F81" s="94">
        <v>17763997.34</v>
      </c>
    </row>
    <row r="82" spans="1:6" x14ac:dyDescent="0.25">
      <c r="A82" s="95"/>
      <c r="B82" s="86" t="s">
        <v>38</v>
      </c>
      <c r="C82" s="94"/>
      <c r="D82" s="96"/>
      <c r="E82" s="94"/>
      <c r="F82" s="94">
        <v>17763997.34</v>
      </c>
    </row>
    <row r="83" spans="1:6" x14ac:dyDescent="0.25">
      <c r="A83" s="97"/>
      <c r="B83" s="98"/>
      <c r="C83" s="99"/>
      <c r="D83" s="100"/>
      <c r="E83" s="99"/>
      <c r="F83" s="101"/>
    </row>
    <row r="84" spans="1:6" x14ac:dyDescent="0.25">
      <c r="A84" s="97"/>
      <c r="B84" s="115" t="s">
        <v>39</v>
      </c>
      <c r="C84" s="113"/>
      <c r="D84" s="100"/>
      <c r="E84" s="99"/>
      <c r="F84" s="99"/>
    </row>
    <row r="85" spans="1:6" x14ac:dyDescent="0.25">
      <c r="A85" s="97"/>
      <c r="B85" s="110" t="s">
        <v>40</v>
      </c>
      <c r="C85" s="111">
        <v>0.1</v>
      </c>
      <c r="D85" s="100"/>
      <c r="E85" s="99"/>
      <c r="F85" s="99">
        <v>1776399.73</v>
      </c>
    </row>
    <row r="86" spans="1:6" x14ac:dyDescent="0.25">
      <c r="A86" s="97"/>
      <c r="B86" s="110" t="s">
        <v>42</v>
      </c>
      <c r="C86" s="111">
        <v>0.03</v>
      </c>
      <c r="D86" s="100"/>
      <c r="E86" s="99"/>
      <c r="F86" s="99">
        <v>532919.92000000004</v>
      </c>
    </row>
    <row r="87" spans="1:6" x14ac:dyDescent="0.25">
      <c r="A87" s="97"/>
      <c r="B87" s="110" t="s">
        <v>81</v>
      </c>
      <c r="C87" s="111">
        <v>0.04</v>
      </c>
      <c r="D87" s="100"/>
      <c r="E87" s="99"/>
      <c r="F87" s="99">
        <v>710559.89</v>
      </c>
    </row>
    <row r="88" spans="1:6" x14ac:dyDescent="0.25">
      <c r="A88" s="97"/>
      <c r="B88" s="110" t="s">
        <v>41</v>
      </c>
      <c r="C88" s="111">
        <v>4.4999999999999998E-2</v>
      </c>
      <c r="D88" s="100"/>
      <c r="E88" s="99"/>
      <c r="F88" s="99">
        <v>799379.88</v>
      </c>
    </row>
    <row r="89" spans="1:6" x14ac:dyDescent="0.25">
      <c r="A89" s="97"/>
      <c r="B89" s="110" t="s">
        <v>43</v>
      </c>
      <c r="C89" s="111">
        <v>0.05</v>
      </c>
      <c r="D89" s="100"/>
      <c r="E89" s="99"/>
      <c r="F89" s="99">
        <v>888199.87</v>
      </c>
    </row>
    <row r="90" spans="1:6" x14ac:dyDescent="0.25">
      <c r="A90" s="97"/>
      <c r="B90" s="110" t="s">
        <v>111</v>
      </c>
      <c r="C90" s="111">
        <v>0.1</v>
      </c>
      <c r="D90" s="100"/>
      <c r="E90" s="99"/>
      <c r="F90" s="99">
        <v>1776399.73</v>
      </c>
    </row>
    <row r="91" spans="1:6" x14ac:dyDescent="0.25">
      <c r="A91" s="97"/>
      <c r="B91" s="110" t="s">
        <v>47</v>
      </c>
      <c r="C91" s="111">
        <v>1.4999999999999999E-2</v>
      </c>
      <c r="D91" s="100"/>
      <c r="E91" s="99"/>
      <c r="F91" s="99">
        <v>266459.96000000002</v>
      </c>
    </row>
    <row r="92" spans="1:6" x14ac:dyDescent="0.25">
      <c r="A92" s="97"/>
      <c r="B92" s="110" t="s">
        <v>82</v>
      </c>
      <c r="C92" s="116">
        <v>0.18</v>
      </c>
      <c r="D92" s="100"/>
      <c r="E92" s="99"/>
      <c r="F92" s="99">
        <v>319751.95</v>
      </c>
    </row>
    <row r="93" spans="1:6" x14ac:dyDescent="0.25">
      <c r="A93" s="97"/>
      <c r="B93" s="110" t="s">
        <v>44</v>
      </c>
      <c r="C93" s="111">
        <v>0.01</v>
      </c>
      <c r="D93" s="102"/>
      <c r="E93" s="103"/>
      <c r="F93" s="99">
        <v>177639.97</v>
      </c>
    </row>
    <row r="94" spans="1:6" x14ac:dyDescent="0.25">
      <c r="A94" s="97"/>
      <c r="B94" s="110" t="s">
        <v>45</v>
      </c>
      <c r="C94" s="111">
        <v>1E-3</v>
      </c>
      <c r="D94" s="100"/>
      <c r="E94" s="99"/>
      <c r="F94" s="99">
        <v>17764</v>
      </c>
    </row>
    <row r="95" spans="1:6" x14ac:dyDescent="0.25">
      <c r="A95" s="97"/>
      <c r="B95" s="117" t="s">
        <v>46</v>
      </c>
      <c r="C95" s="111">
        <v>0.05</v>
      </c>
      <c r="D95" s="100"/>
      <c r="E95" s="99"/>
      <c r="F95" s="99">
        <v>888199.87</v>
      </c>
    </row>
    <row r="96" spans="1:6" x14ac:dyDescent="0.25">
      <c r="A96" s="118"/>
      <c r="B96" s="119" t="s">
        <v>48</v>
      </c>
      <c r="C96" s="120"/>
      <c r="D96" s="121"/>
      <c r="E96" s="120"/>
      <c r="F96" s="122">
        <v>8153674.7699999996</v>
      </c>
    </row>
    <row r="97" spans="1:9" x14ac:dyDescent="0.25">
      <c r="A97" s="109"/>
      <c r="B97" s="123"/>
      <c r="C97" s="113"/>
      <c r="D97" s="124"/>
      <c r="E97" s="113"/>
      <c r="F97" s="114"/>
    </row>
    <row r="98" spans="1:9" x14ac:dyDescent="0.25">
      <c r="A98" s="125"/>
      <c r="B98" s="126" t="s">
        <v>83</v>
      </c>
      <c r="C98" s="127"/>
      <c r="D98" s="128"/>
      <c r="E98" s="127"/>
      <c r="F98" s="129">
        <v>25917672.109999999</v>
      </c>
    </row>
    <row r="99" spans="1:9" s="140" customFormat="1" ht="13.5" x14ac:dyDescent="0.2">
      <c r="A99" s="3"/>
      <c r="B99" s="3"/>
      <c r="C99" s="168"/>
      <c r="D99" s="168"/>
      <c r="E99" s="168"/>
      <c r="F99" s="168"/>
      <c r="I99" s="141"/>
    </row>
    <row r="100" spans="1:9" s="140" customFormat="1" ht="13.5" x14ac:dyDescent="0.2">
      <c r="A100" s="3"/>
      <c r="B100" s="3"/>
      <c r="C100" s="5"/>
      <c r="D100" s="3"/>
      <c r="E100" s="5"/>
      <c r="F100" s="5"/>
      <c r="I100" s="141"/>
    </row>
    <row r="101" spans="1:9" s="140" customFormat="1" ht="13.9" customHeight="1" x14ac:dyDescent="0.2">
      <c r="A101" s="169" t="s">
        <v>50</v>
      </c>
      <c r="B101" s="169"/>
      <c r="C101" s="169"/>
      <c r="D101" s="169"/>
      <c r="E101" s="169"/>
      <c r="F101" s="169"/>
      <c r="I101" s="141"/>
    </row>
    <row r="102" spans="1:9" s="140" customFormat="1" ht="13.5" x14ac:dyDescent="0.2">
      <c r="A102" s="142"/>
      <c r="B102" s="143"/>
      <c r="C102" s="144"/>
      <c r="D102" s="144"/>
      <c r="E102" s="144"/>
      <c r="F102" s="144"/>
      <c r="I102" s="141"/>
    </row>
    <row r="103" spans="1:9" s="140" customFormat="1" ht="13.5" x14ac:dyDescent="0.2">
      <c r="A103" s="145"/>
      <c r="B103" s="145"/>
      <c r="C103" s="170"/>
      <c r="D103" s="170"/>
      <c r="E103" s="170"/>
      <c r="F103" s="170"/>
      <c r="I103" s="141"/>
    </row>
    <row r="104" spans="1:9" s="140" customFormat="1" ht="13.5" x14ac:dyDescent="0.2">
      <c r="A104" s="3"/>
      <c r="B104" s="3"/>
      <c r="C104" s="5"/>
      <c r="D104" s="3"/>
      <c r="E104" s="5"/>
      <c r="F104" s="5"/>
    </row>
    <row r="105" spans="1:9" s="140" customFormat="1" ht="13.5" x14ac:dyDescent="0.2">
      <c r="A105" s="3"/>
      <c r="B105" s="3"/>
      <c r="C105" s="5"/>
      <c r="D105" s="3"/>
      <c r="E105" s="5"/>
      <c r="F105" s="5"/>
    </row>
    <row r="106" spans="1:9" s="140" customFormat="1" ht="13.5" x14ac:dyDescent="0.2">
      <c r="A106" s="156" t="s">
        <v>52</v>
      </c>
      <c r="B106" s="156"/>
      <c r="C106" s="156"/>
      <c r="D106" s="156"/>
      <c r="E106" s="156"/>
      <c r="F106" s="156"/>
    </row>
    <row r="107" spans="1:9" s="140" customFormat="1" ht="13.5" x14ac:dyDescent="0.2">
      <c r="A107" s="157" t="s">
        <v>53</v>
      </c>
      <c r="B107" s="157"/>
      <c r="C107" s="157"/>
      <c r="D107" s="157"/>
      <c r="E107" s="157"/>
      <c r="F107" s="157"/>
    </row>
    <row r="108" spans="1:9" s="131" customFormat="1" x14ac:dyDescent="0.25">
      <c r="A108" s="146"/>
      <c r="B108" s="147"/>
      <c r="C108" s="148"/>
      <c r="D108" s="149"/>
      <c r="E108" s="150"/>
      <c r="F108" s="150"/>
      <c r="G108" s="150"/>
      <c r="H108" s="150"/>
    </row>
    <row r="109" spans="1:9" x14ac:dyDescent="0.25">
      <c r="A109" s="3"/>
      <c r="B109" s="3"/>
      <c r="C109" s="5"/>
      <c r="D109" s="3"/>
      <c r="E109" s="5"/>
      <c r="F109" s="5"/>
    </row>
    <row r="110" spans="1:9" x14ac:dyDescent="0.25">
      <c r="A110" s="3"/>
      <c r="B110" s="3"/>
      <c r="C110" s="5"/>
      <c r="D110" s="3"/>
      <c r="E110" s="5"/>
      <c r="F110" s="5"/>
    </row>
    <row r="111" spans="1:9" x14ac:dyDescent="0.25">
      <c r="A111" s="10" t="s">
        <v>84</v>
      </c>
      <c r="B111" s="10"/>
      <c r="C111" s="163" t="s">
        <v>49</v>
      </c>
      <c r="D111" s="163"/>
      <c r="E111" s="163"/>
      <c r="F111" s="163"/>
    </row>
    <row r="112" spans="1:9" x14ac:dyDescent="0.25">
      <c r="A112" s="6"/>
      <c r="B112" s="7"/>
      <c r="C112" s="8"/>
      <c r="D112" s="9"/>
      <c r="E112" s="8"/>
      <c r="F112" s="11"/>
    </row>
    <row r="113" spans="1:6" x14ac:dyDescent="0.25">
      <c r="A113" s="10"/>
      <c r="B113" s="10"/>
      <c r="C113" s="12"/>
      <c r="D113" s="10"/>
      <c r="E113" s="12"/>
      <c r="F113" s="12"/>
    </row>
    <row r="114" spans="1:6" x14ac:dyDescent="0.25">
      <c r="A114" s="10"/>
      <c r="B114" s="10"/>
      <c r="C114" s="12"/>
      <c r="D114" s="25"/>
      <c r="E114" s="12"/>
      <c r="F114" s="12"/>
    </row>
    <row r="115" spans="1:6" x14ac:dyDescent="0.25">
      <c r="A115" s="130" t="s">
        <v>85</v>
      </c>
      <c r="B115" s="131"/>
      <c r="C115" s="164" t="s">
        <v>86</v>
      </c>
      <c r="D115" s="165"/>
      <c r="E115" s="165"/>
      <c r="F115" s="165"/>
    </row>
    <row r="116" spans="1:6" x14ac:dyDescent="0.25">
      <c r="A116" s="13" t="s">
        <v>59</v>
      </c>
      <c r="B116" s="10"/>
      <c r="C116" s="163" t="s">
        <v>59</v>
      </c>
      <c r="D116" s="166"/>
      <c r="E116" s="166"/>
      <c r="F116" s="166"/>
    </row>
    <row r="117" spans="1:6" x14ac:dyDescent="0.25">
      <c r="A117" s="3"/>
      <c r="B117" s="3"/>
      <c r="C117" s="5"/>
      <c r="D117" s="3"/>
      <c r="E117" s="5"/>
      <c r="F117" s="5"/>
    </row>
    <row r="118" spans="1:6" x14ac:dyDescent="0.25">
      <c r="A118" s="3"/>
      <c r="B118" s="3"/>
      <c r="C118" s="5"/>
      <c r="D118" s="3"/>
      <c r="E118" s="5"/>
      <c r="F118" s="5"/>
    </row>
    <row r="119" spans="1:6" x14ac:dyDescent="0.25">
      <c r="A119" s="10"/>
      <c r="B119" s="10"/>
      <c r="C119" s="12"/>
      <c r="D119" s="10"/>
      <c r="E119" s="12"/>
      <c r="F119" s="12"/>
    </row>
    <row r="120" spans="1:6" x14ac:dyDescent="0.25">
      <c r="A120" s="15"/>
      <c r="B120" s="15"/>
      <c r="C120" s="14"/>
      <c r="D120" s="15"/>
      <c r="E120" s="16"/>
      <c r="F120" s="14"/>
    </row>
    <row r="121" spans="1:6" x14ac:dyDescent="0.25">
      <c r="A121" s="132" t="s">
        <v>87</v>
      </c>
      <c r="B121" s="17"/>
      <c r="C121" s="167" t="s">
        <v>50</v>
      </c>
      <c r="D121" s="167"/>
      <c r="E121" s="167"/>
      <c r="F121" s="167"/>
    </row>
    <row r="122" spans="1:6" x14ac:dyDescent="0.25">
      <c r="A122" s="132"/>
      <c r="B122" s="17"/>
      <c r="C122" s="133"/>
      <c r="D122" s="133"/>
      <c r="E122" s="133"/>
      <c r="F122" s="133"/>
    </row>
    <row r="123" spans="1:6" x14ac:dyDescent="0.25">
      <c r="A123" s="132"/>
      <c r="B123" s="17"/>
      <c r="C123" s="133"/>
      <c r="D123" s="133"/>
      <c r="E123" s="133"/>
      <c r="F123" s="133"/>
    </row>
    <row r="124" spans="1:6" x14ac:dyDescent="0.25">
      <c r="A124" s="134"/>
      <c r="B124" s="135"/>
      <c r="C124" s="18"/>
      <c r="D124" s="17"/>
      <c r="E124" s="19"/>
      <c r="F124" s="18"/>
    </row>
    <row r="125" spans="1:6" x14ac:dyDescent="0.25">
      <c r="A125" s="134"/>
      <c r="B125" s="135"/>
      <c r="C125" s="18"/>
      <c r="D125" s="17"/>
      <c r="E125" s="19"/>
      <c r="F125" s="18"/>
    </row>
    <row r="126" spans="1:6" x14ac:dyDescent="0.25">
      <c r="A126" s="20" t="s">
        <v>51</v>
      </c>
      <c r="B126" s="131"/>
      <c r="C126" s="159" t="s">
        <v>52</v>
      </c>
      <c r="D126" s="159"/>
      <c r="E126" s="159"/>
      <c r="F126" s="159"/>
    </row>
    <row r="127" spans="1:6" x14ac:dyDescent="0.25">
      <c r="A127" s="14" t="s">
        <v>88</v>
      </c>
      <c r="B127" s="136"/>
      <c r="C127" s="158" t="s">
        <v>53</v>
      </c>
      <c r="D127" s="158"/>
      <c r="E127" s="158"/>
      <c r="F127" s="158"/>
    </row>
    <row r="128" spans="1:6" x14ac:dyDescent="0.25">
      <c r="A128" s="15"/>
      <c r="B128" s="136"/>
      <c r="C128" s="24"/>
      <c r="D128" s="24"/>
      <c r="E128" s="21"/>
      <c r="F128" s="24"/>
    </row>
    <row r="129" spans="1:6" x14ac:dyDescent="0.25">
      <c r="A129" s="3"/>
      <c r="B129" s="3"/>
      <c r="C129" s="5"/>
      <c r="D129" s="3"/>
      <c r="E129" s="5"/>
      <c r="F129" s="5"/>
    </row>
    <row r="130" spans="1:6" x14ac:dyDescent="0.25">
      <c r="A130" s="137"/>
      <c r="B130" s="138"/>
      <c r="C130" s="131"/>
      <c r="D130" s="131"/>
      <c r="E130" s="131"/>
      <c r="F130" s="131"/>
    </row>
  </sheetData>
  <mergeCells count="18">
    <mergeCell ref="A101:F101"/>
    <mergeCell ref="C103:F103"/>
    <mergeCell ref="A106:F106"/>
    <mergeCell ref="A107:F107"/>
    <mergeCell ref="C127:F127"/>
    <mergeCell ref="C126:F126"/>
    <mergeCell ref="A1:F1"/>
    <mergeCell ref="A2:F2"/>
    <mergeCell ref="A3:F3"/>
    <mergeCell ref="A4:F4"/>
    <mergeCell ref="A6:F6"/>
    <mergeCell ref="B7:F7"/>
    <mergeCell ref="B8:F8"/>
    <mergeCell ref="C111:F111"/>
    <mergeCell ref="C115:F115"/>
    <mergeCell ref="C116:F116"/>
    <mergeCell ref="C121:F121"/>
    <mergeCell ref="C99:F99"/>
  </mergeCells>
  <conditionalFormatting sqref="F99:F107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>&amp;CAmpliación Ac. Múltiple Partido - La Gorra
Lote C - Línea Matriz, Sector Partido Arriba&amp;R&amp;P/&amp;N</oddFooter>
  </headerFooter>
  <rowBreaks count="2" manualBreakCount="2">
    <brk id="52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C - L.M. Partido Arriba</vt:lpstr>
      <vt:lpstr>'Lote C - L.M. Partido Arriba'!Área_de_impresión</vt:lpstr>
      <vt:lpstr>'Lote C - L.M. Partido Arriba'!Títulos_a_imprimir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Franklin Xavier Morillo Duluc</cp:lastModifiedBy>
  <cp:lastPrinted>2022-05-10T20:35:05Z</cp:lastPrinted>
  <dcterms:created xsi:type="dcterms:W3CDTF">2021-09-30T13:07:49Z</dcterms:created>
  <dcterms:modified xsi:type="dcterms:W3CDTF">2024-01-10T15:29:04Z</dcterms:modified>
</cp:coreProperties>
</file>