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UEDUCTO HGUEY\"/>
    </mc:Choice>
  </mc:AlternateContent>
  <bookViews>
    <workbookView xWindow="0" yWindow="0" windowWidth="20490" windowHeight="7620"/>
  </bookViews>
  <sheets>
    <sheet name="REDES LAS CAOBAS ETAPA 1 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[1]CUB02!$W$1:$W$8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[1]CUB02!$S$13:$AN$415</definedName>
    <definedName name="_xlnm.Print_Area" localSheetId="0">'REDES LAS CAOBAS ETAPA 1 '!$A$1:$F$140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[6]M.O.!#REF!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[7]INS!#REF!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[10]M.O.!#REF!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[10]M.O.!#REF!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[7]INS!#REF!</definedName>
    <definedName name="CARP1_6">#REF!</definedName>
    <definedName name="CARP1_8">#REF!</definedName>
    <definedName name="CARP2">[7]INS!#REF!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[10]M.O.!#REF!</definedName>
    <definedName name="CASBESTO_6">#REF!</definedName>
    <definedName name="CASBESTO_8">#REF!</definedName>
    <definedName name="CBLOCK10">[7]INS!#REF!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[10]M.O.!#REF!</definedName>
    <definedName name="CZINC_6">#REF!</definedName>
    <definedName name="CZINC_8">#REF!</definedName>
    <definedName name="derop">[6]M.O.!#REF!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[8]ADDENDA!#REF!</definedName>
    <definedName name="expl_6">#REF!</definedName>
    <definedName name="expl_8">#REF!</definedName>
    <definedName name="Extracción_IM">[1]CUB02!$S$13:$AN$415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[7]INS!$D$561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mpresion_2">[16]Directos!#REF!</definedName>
    <definedName name="Imprimir_área_IM">#REF!</definedName>
    <definedName name="Imprimir_área_IM_6">#REF!</definedName>
    <definedName name="ingeniera">[6]M.O.!$C$10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[7]INS!#REF!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>[7]INS!#REF!</definedName>
    <definedName name="PEONCARP_6">#REF!</definedName>
    <definedName name="PEONCARP_8">#REF!</definedName>
    <definedName name="PERFIL_CUADRADO_34">[9]INSU!$B$91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[7]INS!$D$563</definedName>
    <definedName name="PLIGADORA2_6">#REF!</definedName>
    <definedName name="PLOMERO">[7]INS!#REF!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[7]INS!#REF!</definedName>
    <definedName name="PLOMEROAYUDANTE_6">#REF!</definedName>
    <definedName name="PLOMEROAYUDANTE_8">#REF!</definedName>
    <definedName name="PLOMEROOFICIAL">[7]INS!#REF!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[7]INS!$D$568</definedName>
    <definedName name="PWINCHE2000K_6">#REF!</definedName>
    <definedName name="Q">[1]CUB02!$W$1:$W$8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[5]INSU!$D$133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[10]M.O.!$C$12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'REDES LAS CAOBAS ETAPA 1 '!$1:$10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<sst xmlns="http://schemas.openxmlformats.org/spreadsheetml/2006/main" count="176" uniqueCount="134">
  <si>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</si>
  <si>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</si>
  <si>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</si>
  <si>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</si>
  <si>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</si>
  <si>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</si>
  <si>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D E S C R I P C I O N</t>
  </si>
  <si>
    <t>CANTIDAD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</si>
  <si>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</si>
  <si>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</si>
  <si>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</si>
  <si>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</si>
  <si>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</si>
  <si>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</si>
  <si>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</si>
  <si>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</si>
  <si>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</si>
  <si>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</si>
  <si>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</si>
  <si>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</si>
  <si>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>12.1.1</t>
  </si>
  <si>
    <t>12.1.1.1</t>
  </si>
  <si>
    <t>12.1.12</t>
  </si>
  <si>
    <t>12.1.2</t>
  </si>
  <si>
    <t>12.1.2.1</t>
  </si>
  <si>
    <t>12.1.2.2</t>
  </si>
  <si>
    <t xml:space="preserve">                    PREPARADO POR:</t>
  </si>
  <si>
    <t>REVISADO POR: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</si>
  <si>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</si>
  <si>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</si>
  <si>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</si>
  <si>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</si>
  <si>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 xml:space="preserve">              ING. SONIA RODRIGUEZ</t>
  </si>
  <si>
    <t>ING. JOSÉ MANUEL AYBAR OVALLE</t>
  </si>
  <si>
    <t xml:space="preserve">    ENC. DEPTO.DE COSTOS Y PRESUPUESTOS</t>
  </si>
  <si>
    <t>DIRECTOR DE INGENIERIA</t>
  </si>
  <si>
    <t>ACOMETIDAS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</si>
  <si>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</si>
  <si>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</si>
  <si>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</si>
  <si>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</si>
  <si>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</si>
  <si>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</si>
  <si>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 xml:space="preserve">SUMINISTRO Y COLOCACIÓN DE HIDRANTE (INCLUYE HIDRANTE, JUNTAS DRESSER, VÁLVULA DE COMPUERTA, NIPLE, TEE, CODO, MOVIMIENTO DE TIERRA, ANCLAJE Y MANO DE OBRA) </t>
  </si>
  <si>
    <t>REPARACIÓN DE SERVICIOS EXISTENTES</t>
  </si>
  <si>
    <t xml:space="preserve">DEMOLICIÓN: </t>
  </si>
  <si>
    <t>DEMOLICIÓN Y REPOSICIÓN DE CONTENES Y ACERAS</t>
  </si>
  <si>
    <t>REPOSICIÓN DE:</t>
  </si>
  <si>
    <t xml:space="preserve">                 ING. MARINO QUEZADA B.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</si>
  <si>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</si>
  <si>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</si>
  <si>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</si>
  <si>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</si>
  <si>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</si>
  <si>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</si>
  <si>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</si>
  <si>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</si>
  <si>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</si>
  <si>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Ud</t>
  </si>
  <si>
    <t>Contenes</t>
  </si>
  <si>
    <t>De contenes y aceras</t>
  </si>
  <si>
    <t>Hidrante en tubería de  ø 6" completo</t>
  </si>
  <si>
    <t>Riego adherencia</t>
  </si>
  <si>
    <t xml:space="preserve">Colocación carpeta  asfáltica 2" </t>
  </si>
  <si>
    <t>Válvula de compuerta ø8" HF platillada completa 150 psi (inc. Tornillos, junta de goma, niples platillados y 2 juntas mecánicas tipo Dresser)</t>
  </si>
  <si>
    <t>Válvula de compuerta ø6" HF platillada completa 150 psi (inc. Tornillos, junta de goma, niples platillados y 2 juntas mecánicas tipo dresser)</t>
  </si>
  <si>
    <t>Válvula de compuerta ø3" HF platillada completa 150 psi (inc. Tornillos, junta de goma, niples platillados y 2 juntas mecánicas tipo Dresser)</t>
  </si>
  <si>
    <t xml:space="preserve">Junta mecánica tipo Dresser de Ø 3" DE 150 PSI </t>
  </si>
  <si>
    <t xml:space="preserve">Junta mecánica tipo Dresser de Ø6' DE 150 PSI </t>
  </si>
  <si>
    <t xml:space="preserve">Junta mecánica tipo Dresser de Ø8' DE 150 PSI </t>
  </si>
  <si>
    <t>Ø8" PVC (SDR-26) C/J.G. tramo sin acometídas</t>
  </si>
  <si>
    <t>Ø6" PVC (SDR-26) C/J.G. tramo sin acometídas</t>
  </si>
  <si>
    <t>Ø8" PVC (SDR-26) C/J.G.</t>
  </si>
  <si>
    <t>Ø6" PVC (SDR-26) C/J.G.</t>
  </si>
  <si>
    <t>Ø3" PVC (SDR-26) C/J.G.</t>
  </si>
  <si>
    <t>Ø8" PVC (SDR-26) C/J.G. + 3% pérdida por campana</t>
  </si>
  <si>
    <t>Ø6" PVC (SDR-26) C/J.G. + 3% pérdida por campana</t>
  </si>
  <si>
    <t>Ø3" PVC (SDR-26) C/J.G. + 2% pérdida por campana</t>
  </si>
  <si>
    <t>Relleno compactado c/compactador mecánico en capa de 0.20 m</t>
  </si>
  <si>
    <t xml:space="preserve">Corte con disco de carpeta asfáltica 2", ambos lado </t>
  </si>
  <si>
    <t>Extracción  carpeta asfáltica 2"</t>
  </si>
  <si>
    <t xml:space="preserve">  </t>
  </si>
  <si>
    <t>Suministro de material de mina para relleno          (caliche) D= 20  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</si>
  <si>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</si>
  <si>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</si>
  <si>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</si>
  <si>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</si>
  <si>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</si>
  <si>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</si>
  <si>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</si>
  <si>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</si>
  <si>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</si>
  <si>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</si>
  <si>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</si>
  <si>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</si>
  <si>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Empalme, Inc. Movimiento de tierra, personal, equipos y herramientas  </t>
  </si>
  <si>
    <t xml:space="preserve">EMPALME A TUBERÍA EXISTENTE </t>
  </si>
  <si>
    <t>Limpieza continua y  final (obreros, camión  y herramientas menores) con tramos de alta pendiente</t>
  </si>
  <si>
    <t>Mantenimiento y Operación de Sistemas INAPA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</si>
  <si>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</si>
  <si>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</si>
  <si>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</si>
  <si>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</si>
  <si>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>Replanteo</t>
  </si>
  <si>
    <t>CORTE, EXTRACCIÓN Y BOTE DE CARPETA ASFÁLTICA L= 569.63 M</t>
  </si>
  <si>
    <t>Meses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</si>
  <si>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No.156 D/F 19/04/2021</t>
    </r>
  </si>
  <si>
    <t>Obra : AMPLIACIÓN REDES ACUEDUCTO HIGÜEY, SECTOR LAS CAOBAS (PARTE1)</t>
  </si>
  <si>
    <t>ING. JOSÉ MANUEL RIVAS</t>
  </si>
  <si>
    <t xml:space="preserve">SUMINISTRO Y COLOCACIÓN DE PIEZAS ESPECIALES  </t>
  </si>
  <si>
    <t>Tee Ø 3" X 3"    PVC   Presión SCH-40</t>
  </si>
  <si>
    <t>Cruz Ø 3" X 3"  PVC   Presión SCH-40</t>
  </si>
  <si>
    <t>Codo de Ø 3" X 45°    PVC   Presión SCH-40</t>
  </si>
  <si>
    <t>Junta Tapón  de Ø 3"   PVC   Presión SCH-40</t>
  </si>
  <si>
    <t>Yee Ø 8" X 8" Acero SCH-40 c/protección anticorrosiva :</t>
  </si>
  <si>
    <t>Yee Ø 8" X 3" Acero SCH-40 c/protección anticorrosiva:</t>
  </si>
  <si>
    <t>Tee Ø 8" X 8" Acero SCH-40  c/protección anticorrosiva:</t>
  </si>
  <si>
    <t>Tee Ø 8" X 6" Acero SCH-40 c/protección anticorrosiva:</t>
  </si>
  <si>
    <t>Tee Ø 8" X 3" Acero SCH-40  c/protección anticorrosiva:</t>
  </si>
  <si>
    <t>Campamento, (Incluye: Alquiler de casa con o sin  solar, baños portatil y caseta para materiales)</t>
  </si>
  <si>
    <t>Bote de material con camión, incluye carguio  D=15 km,( inc. Esparcimiento en lugar de botadero)</t>
  </si>
  <si>
    <t>Bote material c/camión,  incluye carguio  D= 15 KM, Inc. Esparcimiento en lugar de botadero</t>
  </si>
  <si>
    <t xml:space="preserve">Excavación material compacto c/equipo </t>
  </si>
  <si>
    <t xml:space="preserve">Excavación en roca c/equipo, Inc. extracción de material  </t>
  </si>
  <si>
    <t>Asiento de arena (caliza triturada)</t>
  </si>
  <si>
    <r>
      <t>M</t>
    </r>
    <r>
      <rPr>
        <vertAlign val="superscript"/>
        <sz val="10"/>
        <rFont val="Arial"/>
        <family val="2"/>
      </rPr>
      <t>3</t>
    </r>
  </si>
  <si>
    <t>Señalización, control, manejo de tránsito y seguridad en la vía, ( incluye uso de letreros con base en angulares, uso de conos refractarios,luces intermitentes color ambar con cargadores solares, barreras de peligro naranja  y hombres con banderolas)</t>
  </si>
  <si>
    <t>Imprimación con arena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</si>
  <si>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</si>
  <si>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</si>
  <si>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Bote de material con camión D= 15 km,( incluye carguio y esparcimiento en lugar de botadero)</t>
  </si>
  <si>
    <r>
      <t xml:space="preserve">Valla anunciando obra </t>
    </r>
    <r>
      <rPr>
        <sz val="10"/>
        <color rgb="FFFF0000"/>
        <rFont val="Arial"/>
        <family val="2"/>
      </rPr>
      <t>16' x 8'</t>
    </r>
    <r>
      <rPr>
        <sz val="10"/>
        <color rgb="FF000000"/>
        <rFont val="Arial"/>
        <family val="2"/>
      </rPr>
      <t xml:space="preserve"> impresión full color conteniendo logo de INAPA, nombre de proyecto y contratista. Estructura en tubos galvanizados 1 1/2"x 1 1/2" y soportes en tubo cuadrado. 4" x 4"</t>
    </r>
  </si>
  <si>
    <t>UD</t>
  </si>
  <si>
    <t>Acera perimetral 0.80 m (hormigon industrial 210 kg/cm² reforzado con fibra de polipropileno)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</si>
</sst>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General_)"/>
    <numFmt numFmtId="167" formatCode="0.0"/>
    <numFmt numFmtId="168" formatCode="[$RD$-1C0A]#,##0.00"/>
    <numFmt numFmtId="169" formatCode="0.000"/>
    <numFmt numFmtId="170" formatCode="#,##0.00;[Red]#,##0.00"/>
    <numFmt numFmtId="171" formatCode="#,##0.00_ ;\-#,##0.00\ "/>
    <numFmt numFmtId="172" formatCode="0.0%"/>
    <numFmt numFmtId="173" formatCode="&quot;$&quot;#,##0;[Red]\-&quot;$&quot;#,##0"/>
    <numFmt numFmtId="174" formatCode="#,##0.0;\-#,##0.0"/>
    <numFmt numFmtId="175" formatCode="_-* #,##0.0000_-;\-* #,##0.0000_-;_-* &quot;-&quot;??_-;_-@_-"/>
    <numFmt numFmtId="176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39" fontId="8" fillId="0" borderId="0"/>
    <xf numFmtId="164" fontId="3" fillId="0" borderId="0" applyFont="0" applyFill="0" applyBorder="0" applyAlignment="0" applyProtection="0"/>
    <xf numFmtId="169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2" fontId="3" fillId="0" borderId="0" applyFont="0" applyFill="0" applyBorder="0" applyAlignment="0" applyProtection="0"/>
    <xf numFmtId="166" fontId="11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39" fontId="8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165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165" fontId="1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8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211">
    <xf numFmtId="0" fontId="0" fillId="0" borderId="0" xfId="0"/>
    <xf numFmtId="0" fontId="7" fillId="3" borderId="3" xfId="0" applyFont="1" applyFill="1" applyBorder="1" applyAlignment="1">
      <alignment horizontal="center" vertical="top"/>
    </xf>
    <xf numFmtId="49" fontId="7" fillId="3" borderId="3" xfId="3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right" vertical="top"/>
    </xf>
    <xf numFmtId="165" fontId="2" fillId="3" borderId="3" xfId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49" fontId="2" fillId="3" borderId="3" xfId="3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 applyProtection="1">
      <alignment horizontal="center" vertical="top"/>
    </xf>
    <xf numFmtId="4" fontId="2" fillId="3" borderId="3" xfId="4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right" vertical="top"/>
    </xf>
    <xf numFmtId="4" fontId="14" fillId="3" borderId="3" xfId="0" applyNumberFormat="1" applyFont="1" applyFill="1" applyBorder="1" applyAlignment="1">
      <alignment horizontal="right" vertical="top"/>
    </xf>
    <xf numFmtId="0" fontId="14" fillId="3" borderId="3" xfId="0" applyFont="1" applyFill="1" applyBorder="1" applyAlignment="1" applyProtection="1">
      <alignment horizontal="center" vertical="top"/>
    </xf>
    <xf numFmtId="4" fontId="14" fillId="3" borderId="3" xfId="4" applyNumberFormat="1" applyFont="1" applyFill="1" applyBorder="1" applyAlignment="1">
      <alignment horizontal="right" vertical="top"/>
    </xf>
    <xf numFmtId="2" fontId="10" fillId="3" borderId="3" xfId="0" applyNumberFormat="1" applyFont="1" applyFill="1" applyBorder="1" applyAlignment="1">
      <alignment horizontal="right" vertical="top"/>
    </xf>
    <xf numFmtId="0" fontId="10" fillId="3" borderId="3" xfId="0" applyFont="1" applyFill="1" applyBorder="1" applyAlignment="1" applyProtection="1">
      <alignment horizontal="center" vertical="top"/>
    </xf>
    <xf numFmtId="0" fontId="14" fillId="3" borderId="3" xfId="0" applyFont="1" applyFill="1" applyBorder="1" applyAlignment="1">
      <alignment horizontal="right" vertical="top"/>
    </xf>
    <xf numFmtId="0" fontId="14" fillId="3" borderId="3" xfId="0" applyFont="1" applyFill="1" applyBorder="1" applyAlignment="1">
      <alignment vertical="top"/>
    </xf>
    <xf numFmtId="0" fontId="2" fillId="3" borderId="3" xfId="19" applyFont="1" applyFill="1" applyBorder="1" applyAlignment="1">
      <alignment horizontal="left" vertical="top" wrapText="1"/>
    </xf>
    <xf numFmtId="39" fontId="2" fillId="3" borderId="3" xfId="42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vertical="top" wrapText="1"/>
    </xf>
    <xf numFmtId="0" fontId="7" fillId="3" borderId="3" xfId="17" applyFont="1" applyFill="1" applyBorder="1" applyAlignment="1">
      <alignment horizontal="right" vertical="top"/>
    </xf>
    <xf numFmtId="0" fontId="7" fillId="3" borderId="3" xfId="17" applyFont="1" applyFill="1" applyBorder="1" applyAlignment="1">
      <alignment vertical="top" wrapText="1"/>
    </xf>
    <xf numFmtId="164" fontId="2" fillId="3" borderId="3" xfId="16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center" vertical="top"/>
    </xf>
    <xf numFmtId="0" fontId="2" fillId="3" borderId="3" xfId="17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1" fontId="7" fillId="3" borderId="3" xfId="0" applyNumberFormat="1" applyFont="1" applyFill="1" applyBorder="1" applyAlignment="1">
      <alignment horizontal="right" vertical="top"/>
    </xf>
    <xf numFmtId="4" fontId="7" fillId="3" borderId="3" xfId="0" applyNumberFormat="1" applyFont="1" applyFill="1" applyBorder="1" applyAlignment="1">
      <alignment horizontal="right" vertical="top"/>
    </xf>
    <xf numFmtId="49" fontId="7" fillId="3" borderId="3" xfId="3" applyNumberFormat="1" applyFont="1" applyFill="1" applyBorder="1" applyAlignment="1">
      <alignment horizontal="center" vertical="top" wrapText="1"/>
    </xf>
    <xf numFmtId="167" fontId="2" fillId="3" borderId="3" xfId="0" applyNumberFormat="1" applyFont="1" applyFill="1" applyBorder="1" applyAlignment="1">
      <alignment horizontal="right" vertical="top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vertical="top"/>
    </xf>
    <xf numFmtId="168" fontId="7" fillId="3" borderId="3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 applyProtection="1">
      <alignment horizontal="center" vertical="top"/>
    </xf>
    <xf numFmtId="0" fontId="7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4" fontId="10" fillId="3" borderId="3" xfId="4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vertical="top"/>
    </xf>
    <xf numFmtId="2" fontId="10" fillId="3" borderId="3" xfId="0" applyNumberFormat="1" applyFont="1" applyFill="1" applyBorder="1" applyAlignment="1">
      <alignment vertical="top"/>
    </xf>
    <xf numFmtId="4" fontId="10" fillId="3" borderId="3" xfId="0" applyNumberFormat="1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0" applyNumberFormat="1" applyFont="1" applyFill="1" applyBorder="1" applyAlignment="1">
      <alignment horizontal="center" vertical="top"/>
    </xf>
    <xf numFmtId="37" fontId="7" fillId="3" borderId="3" xfId="18" applyNumberFormat="1" applyFont="1" applyFill="1" applyBorder="1" applyAlignment="1" applyProtection="1">
      <alignment horizontal="right" vertical="top" wrapText="1"/>
    </xf>
    <xf numFmtId="0" fontId="7" fillId="3" borderId="3" xfId="17" applyFont="1" applyFill="1" applyBorder="1" applyAlignment="1">
      <alignment horizontal="left" vertical="top" wrapText="1"/>
    </xf>
    <xf numFmtId="171" fontId="2" fillId="3" borderId="3" xfId="18" applyNumberFormat="1" applyFont="1" applyFill="1" applyBorder="1" applyAlignment="1">
      <alignment horizontal="right" vertical="top" wrapText="1"/>
    </xf>
    <xf numFmtId="4" fontId="2" fillId="3" borderId="3" xfId="18" applyNumberFormat="1" applyFont="1" applyFill="1" applyBorder="1" applyAlignment="1">
      <alignment horizontal="center" vertical="top"/>
    </xf>
    <xf numFmtId="171" fontId="2" fillId="3" borderId="3" xfId="17" applyNumberFormat="1" applyFont="1" applyFill="1" applyBorder="1" applyAlignment="1">
      <alignment horizontal="right" vertical="top" wrapText="1"/>
    </xf>
    <xf numFmtId="4" fontId="2" fillId="3" borderId="3" xfId="17" applyNumberFormat="1" applyFont="1" applyFill="1" applyBorder="1" applyAlignment="1" applyProtection="1">
      <alignment horizontal="right" vertical="top"/>
      <protection locked="0"/>
    </xf>
    <xf numFmtId="0" fontId="2" fillId="3" borderId="3" xfId="17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left" vertical="top" wrapText="1"/>
    </xf>
    <xf numFmtId="4" fontId="2" fillId="3" borderId="3" xfId="8" applyNumberFormat="1" applyFont="1" applyFill="1" applyBorder="1" applyAlignment="1" applyProtection="1">
      <alignment horizontal="right" vertical="top" wrapText="1"/>
      <protection locked="0"/>
    </xf>
    <xf numFmtId="0" fontId="7" fillId="3" borderId="3" xfId="17" applyFont="1" applyFill="1" applyBorder="1" applyAlignment="1">
      <alignment vertical="top"/>
    </xf>
    <xf numFmtId="0" fontId="2" fillId="3" borderId="3" xfId="17" applyFont="1" applyFill="1" applyBorder="1" applyAlignment="1">
      <alignment vertical="top"/>
    </xf>
    <xf numFmtId="0" fontId="10" fillId="3" borderId="3" xfId="0" applyFont="1" applyFill="1" applyBorder="1" applyAlignment="1" applyProtection="1">
      <alignment horizontal="center" vertical="top" wrapText="1"/>
    </xf>
    <xf numFmtId="176" fontId="2" fillId="3" borderId="3" xfId="0" applyNumberFormat="1" applyFont="1" applyFill="1" applyBorder="1" applyAlignment="1">
      <alignment horizontal="right" vertical="top" wrapText="1"/>
    </xf>
    <xf numFmtId="4" fontId="2" fillId="3" borderId="3" xfId="1" applyNumberFormat="1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right" vertical="top"/>
    </xf>
    <xf numFmtId="0" fontId="2" fillId="3" borderId="3" xfId="17" applyFont="1" applyFill="1" applyBorder="1" applyAlignment="1">
      <alignment horizontal="left" vertical="top" wrapText="1"/>
    </xf>
    <xf numFmtId="37" fontId="7" fillId="3" borderId="3" xfId="26" applyNumberFormat="1" applyFont="1" applyFill="1" applyBorder="1" applyAlignment="1">
      <alignment horizontal="right" vertical="top" wrapText="1"/>
    </xf>
    <xf numFmtId="39" fontId="7" fillId="3" borderId="3" xfId="26" applyFont="1" applyFill="1" applyBorder="1" applyAlignment="1">
      <alignment vertical="top" wrapText="1"/>
    </xf>
    <xf numFmtId="165" fontId="2" fillId="3" borderId="3" xfId="7" applyFont="1" applyFill="1" applyBorder="1" applyAlignment="1">
      <alignment horizontal="right" vertical="top" wrapText="1"/>
    </xf>
    <xf numFmtId="165" fontId="2" fillId="3" borderId="3" xfId="7" applyFont="1" applyFill="1" applyBorder="1" applyAlignment="1">
      <alignment horizontal="center" vertical="top" wrapText="1"/>
    </xf>
    <xf numFmtId="37" fontId="7" fillId="3" borderId="3" xfId="0" applyNumberFormat="1" applyFont="1" applyFill="1" applyBorder="1" applyAlignment="1">
      <alignment horizontal="right" vertical="top"/>
    </xf>
    <xf numFmtId="174" fontId="7" fillId="3" borderId="3" xfId="0" applyNumberFormat="1" applyFont="1" applyFill="1" applyBorder="1" applyAlignment="1">
      <alignment horizontal="right" vertical="top"/>
    </xf>
    <xf numFmtId="174" fontId="2" fillId="3" borderId="3" xfId="0" applyNumberFormat="1" applyFont="1" applyFill="1" applyBorder="1" applyAlignment="1">
      <alignment horizontal="right" vertical="top"/>
    </xf>
    <xf numFmtId="0" fontId="7" fillId="3" borderId="3" xfId="0" applyNumberFormat="1" applyFont="1" applyFill="1" applyBorder="1" applyAlignment="1">
      <alignment vertical="top" wrapText="1"/>
    </xf>
    <xf numFmtId="165" fontId="2" fillId="3" borderId="3" xfId="7" applyFont="1" applyFill="1" applyBorder="1" applyAlignment="1" applyProtection="1">
      <alignment horizontal="right" vertical="top" wrapText="1"/>
      <protection locked="0"/>
    </xf>
    <xf numFmtId="0" fontId="2" fillId="5" borderId="3" xfId="0" applyFont="1" applyFill="1" applyBorder="1" applyAlignment="1">
      <alignment horizontal="right" vertical="top"/>
    </xf>
    <xf numFmtId="0" fontId="7" fillId="5" borderId="3" xfId="0" applyFont="1" applyFill="1" applyBorder="1" applyAlignment="1">
      <alignment horizontal="center" vertical="top"/>
    </xf>
    <xf numFmtId="4" fontId="2" fillId="5" borderId="3" xfId="0" applyNumberFormat="1" applyFont="1" applyFill="1" applyBorder="1" applyAlignment="1">
      <alignment horizontal="right" vertical="top"/>
    </xf>
    <xf numFmtId="0" fontId="2" fillId="5" borderId="3" xfId="0" applyFont="1" applyFill="1" applyBorder="1" applyAlignment="1" applyProtection="1">
      <alignment horizontal="center" vertical="top"/>
    </xf>
    <xf numFmtId="4" fontId="2" fillId="6" borderId="3" xfId="4" applyNumberFormat="1" applyFont="1" applyFill="1" applyBorder="1" applyAlignment="1">
      <alignment horizontal="right" vertical="top"/>
    </xf>
    <xf numFmtId="165" fontId="7" fillId="5" borderId="3" xfId="1" applyFont="1" applyFill="1" applyBorder="1" applyAlignment="1">
      <alignment horizontal="right" vertical="top" wrapText="1"/>
    </xf>
    <xf numFmtId="37" fontId="7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7" fillId="3" borderId="3" xfId="0" applyNumberFormat="1" applyFont="1" applyFill="1" applyBorder="1" applyAlignment="1" applyProtection="1">
      <alignment horizontal="right" vertical="top" wrapText="1"/>
      <protection locked="0"/>
    </xf>
    <xf numFmtId="39" fontId="2" fillId="3" borderId="3" xfId="0" applyNumberFormat="1" applyFont="1" applyFill="1" applyBorder="1" applyAlignment="1">
      <alignment horizontal="right" vertical="top" wrapText="1"/>
    </xf>
    <xf numFmtId="37" fontId="2" fillId="5" borderId="3" xfId="0" applyNumberFormat="1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center" vertical="top" wrapText="1"/>
    </xf>
    <xf numFmtId="4" fontId="2" fillId="5" borderId="3" xfId="0" applyNumberFormat="1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horizontal="right" vertical="top" wrapText="1"/>
    </xf>
    <xf numFmtId="39" fontId="7" fillId="5" borderId="3" xfId="0" applyNumberFormat="1" applyFont="1" applyFill="1" applyBorder="1" applyAlignment="1" applyProtection="1">
      <alignment horizontal="right" vertical="top" wrapText="1"/>
      <protection locked="0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37" fontId="2" fillId="5" borderId="4" xfId="0" applyNumberFormat="1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" fontId="2" fillId="5" borderId="4" xfId="0" applyNumberFormat="1" applyFont="1" applyFill="1" applyBorder="1" applyAlignment="1">
      <alignment vertical="top"/>
    </xf>
    <xf numFmtId="0" fontId="2" fillId="5" borderId="4" xfId="0" applyFont="1" applyFill="1" applyBorder="1" applyAlignment="1">
      <alignment horizontal="center" vertical="top"/>
    </xf>
    <xf numFmtId="39" fontId="7" fillId="5" borderId="4" xfId="0" applyNumberFormat="1" applyFont="1" applyFill="1" applyBorder="1" applyAlignment="1" applyProtection="1">
      <alignment horizontal="right" vertical="top" wrapText="1"/>
      <protection locked="0"/>
    </xf>
    <xf numFmtId="0" fontId="4" fillId="5" borderId="2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 wrapText="1"/>
    </xf>
    <xf numFmtId="4" fontId="4" fillId="5" borderId="2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right" vertical="top"/>
    </xf>
    <xf numFmtId="172" fontId="4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0" fontId="7" fillId="5" borderId="3" xfId="0" applyFont="1" applyFill="1" applyBorder="1" applyAlignment="1">
      <alignment horizontal="right" vertical="top" wrapText="1"/>
    </xf>
    <xf numFmtId="172" fontId="4" fillId="5" borderId="3" xfId="0" applyNumberFormat="1" applyFont="1" applyFill="1" applyBorder="1" applyAlignment="1">
      <alignment vertical="top"/>
    </xf>
    <xf numFmtId="4" fontId="4" fillId="5" borderId="3" xfId="0" applyNumberFormat="1" applyFont="1" applyFill="1" applyBorder="1" applyAlignment="1">
      <alignment vertical="top"/>
    </xf>
    <xf numFmtId="4" fontId="4" fillId="5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vertical="top"/>
    </xf>
    <xf numFmtId="0" fontId="7" fillId="5" borderId="4" xfId="0" applyFont="1" applyFill="1" applyBorder="1" applyAlignment="1">
      <alignment horizontal="right" vertical="top"/>
    </xf>
    <xf numFmtId="0" fontId="2" fillId="5" borderId="4" xfId="0" applyFont="1" applyFill="1" applyBorder="1" applyAlignment="1">
      <alignment vertical="top"/>
    </xf>
    <xf numFmtId="165" fontId="7" fillId="5" borderId="4" xfId="7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0" fontId="2" fillId="3" borderId="0" xfId="25" applyFont="1" applyFill="1" applyBorder="1" applyAlignment="1">
      <alignment horizontal="right" vertical="top"/>
    </xf>
    <xf numFmtId="0" fontId="7" fillId="3" borderId="0" xfId="25" applyFont="1" applyFill="1" applyBorder="1" applyAlignment="1">
      <alignment horizontal="center" vertical="top" wrapText="1"/>
    </xf>
    <xf numFmtId="4" fontId="2" fillId="3" borderId="0" xfId="25" applyNumberFormat="1" applyFont="1" applyFill="1" applyBorder="1" applyAlignment="1">
      <alignment horizontal="center" vertical="top"/>
    </xf>
    <xf numFmtId="165" fontId="2" fillId="3" borderId="0" xfId="1" applyFont="1" applyFill="1" applyBorder="1" applyAlignment="1">
      <alignment vertical="top"/>
    </xf>
    <xf numFmtId="4" fontId="7" fillId="3" borderId="0" xfId="41" applyNumberFormat="1" applyFont="1" applyFill="1" applyBorder="1" applyAlignment="1">
      <alignment vertical="top"/>
    </xf>
    <xf numFmtId="0" fontId="2" fillId="3" borderId="0" xfId="25" applyFont="1" applyFill="1" applyBorder="1" applyAlignment="1">
      <alignment vertical="top"/>
    </xf>
    <xf numFmtId="4" fontId="2" fillId="3" borderId="0" xfId="27" applyNumberFormat="1" applyFont="1" applyFill="1" applyBorder="1" applyAlignment="1">
      <alignment horizontal="center" vertical="top"/>
    </xf>
    <xf numFmtId="0" fontId="2" fillId="3" borderId="0" xfId="19" applyNumberFormat="1" applyFont="1" applyFill="1" applyBorder="1" applyAlignment="1">
      <alignment horizontal="left" vertical="top"/>
    </xf>
    <xf numFmtId="0" fontId="2" fillId="3" borderId="0" xfId="19" applyNumberFormat="1" applyFont="1" applyFill="1" applyBorder="1" applyAlignment="1">
      <alignment vertical="top"/>
    </xf>
    <xf numFmtId="0" fontId="2" fillId="3" borderId="0" xfId="25" applyNumberFormat="1" applyFont="1" applyFill="1" applyBorder="1" applyAlignment="1">
      <alignment vertical="top"/>
    </xf>
    <xf numFmtId="0" fontId="17" fillId="3" borderId="0" xfId="19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right" vertical="top" wrapText="1"/>
    </xf>
    <xf numFmtId="4" fontId="17" fillId="3" borderId="0" xfId="19" applyNumberFormat="1" applyFont="1" applyFill="1" applyBorder="1" applyAlignment="1">
      <alignment horizontal="left" vertical="top" wrapText="1"/>
    </xf>
    <xf numFmtId="165" fontId="17" fillId="3" borderId="0" xfId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19" applyFont="1" applyFill="1" applyBorder="1" applyAlignment="1">
      <alignment horizontal="left" vertical="top"/>
    </xf>
    <xf numFmtId="165" fontId="2" fillId="3" borderId="0" xfId="1" applyFont="1" applyFill="1" applyBorder="1" applyAlignment="1">
      <alignment horizontal="center" vertical="top"/>
    </xf>
    <xf numFmtId="4" fontId="2" fillId="0" borderId="0" xfId="0" applyNumberFormat="1" applyFont="1" applyAlignment="1">
      <alignment vertical="top"/>
    </xf>
    <xf numFmtId="0" fontId="10" fillId="3" borderId="4" xfId="0" applyFont="1" applyFill="1" applyBorder="1" applyAlignment="1" applyProtection="1">
      <alignment horizontal="center" vertical="top"/>
    </xf>
    <xf numFmtId="39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17" fillId="0" borderId="0" xfId="2" applyFont="1" applyFill="1" applyBorder="1" applyAlignment="1">
      <alignment vertical="top" wrapText="1"/>
    </xf>
    <xf numFmtId="0" fontId="17" fillId="0" borderId="0" xfId="2" applyFont="1" applyFill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2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>
      <alignment vertical="top"/>
    </xf>
    <xf numFmtId="165" fontId="2" fillId="3" borderId="3" xfId="1" applyFont="1" applyFill="1" applyBorder="1" applyAlignment="1">
      <alignment horizontal="right" vertical="center" wrapText="1"/>
    </xf>
    <xf numFmtId="0" fontId="2" fillId="3" borderId="0" xfId="19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3" borderId="0" xfId="19" quotePrefix="1" applyFont="1" applyFill="1" applyBorder="1" applyAlignment="1">
      <alignment horizontal="left" vertical="top"/>
    </xf>
    <xf numFmtId="166" fontId="5" fillId="3" borderId="0" xfId="0" applyNumberFormat="1" applyFont="1" applyFill="1" applyBorder="1" applyAlignment="1">
      <alignment horizontal="center" vertical="top"/>
    </xf>
    <xf numFmtId="4" fontId="5" fillId="3" borderId="0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4" fillId="3" borderId="3" xfId="0" applyFont="1" applyFill="1" applyBorder="1" applyAlignment="1">
      <alignment horizontal="right" vertical="top"/>
    </xf>
    <xf numFmtId="4" fontId="5" fillId="3" borderId="3" xfId="0" applyNumberFormat="1" applyFont="1" applyFill="1" applyBorder="1" applyAlignment="1">
      <alignment vertical="top"/>
    </xf>
    <xf numFmtId="4" fontId="5" fillId="3" borderId="3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10" fontId="5" fillId="3" borderId="3" xfId="0" applyNumberFormat="1" applyFont="1" applyFill="1" applyBorder="1" applyAlignment="1" applyProtection="1">
      <alignment vertical="top"/>
      <protection locked="0"/>
    </xf>
    <xf numFmtId="172" fontId="5" fillId="3" borderId="3" xfId="0" applyNumberFormat="1" applyFont="1" applyFill="1" applyBorder="1" applyAlignment="1">
      <alignment vertical="top"/>
    </xf>
    <xf numFmtId="172" fontId="4" fillId="3" borderId="3" xfId="0" applyNumberFormat="1" applyFont="1" applyFill="1" applyBorder="1" applyAlignment="1">
      <alignment vertical="top"/>
    </xf>
    <xf numFmtId="10" fontId="2" fillId="3" borderId="3" xfId="15" applyNumberFormat="1" applyFont="1" applyFill="1" applyBorder="1" applyAlignment="1">
      <alignment horizontal="right" vertical="top" wrapText="1"/>
    </xf>
    <xf numFmtId="170" fontId="2" fillId="3" borderId="3" xfId="25" applyNumberFormat="1" applyFont="1" applyFill="1" applyBorder="1" applyAlignment="1">
      <alignment horizontal="center" vertical="top"/>
    </xf>
    <xf numFmtId="165" fontId="2" fillId="3" borderId="3" xfId="7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right" vertical="top"/>
    </xf>
    <xf numFmtId="0" fontId="2" fillId="3" borderId="3" xfId="44" applyNumberFormat="1" applyFont="1" applyFill="1" applyBorder="1" applyAlignment="1">
      <alignment horizontal="right" vertical="top" wrapText="1"/>
    </xf>
    <xf numFmtId="10" fontId="2" fillId="3" borderId="3" xfId="14" applyNumberFormat="1" applyFont="1" applyFill="1" applyBorder="1" applyAlignment="1">
      <alignment vertical="top"/>
    </xf>
    <xf numFmtId="167" fontId="7" fillId="3" borderId="3" xfId="14" applyNumberFormat="1" applyFont="1" applyFill="1" applyBorder="1" applyAlignment="1">
      <alignment horizontal="right" vertical="top"/>
    </xf>
    <xf numFmtId="165" fontId="7" fillId="3" borderId="3" xfId="1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right" vertical="top"/>
    </xf>
    <xf numFmtId="4" fontId="2" fillId="3" borderId="4" xfId="0" applyNumberFormat="1" applyFont="1" applyFill="1" applyBorder="1" applyAlignment="1">
      <alignment horizontal="right" vertical="top"/>
    </xf>
    <xf numFmtId="165" fontId="2" fillId="3" borderId="3" xfId="1" applyFont="1" applyFill="1" applyBorder="1" applyAlignment="1">
      <alignment horizontal="center" vertical="top" wrapText="1"/>
    </xf>
    <xf numFmtId="165" fontId="2" fillId="3" borderId="3" xfId="7" applyFont="1" applyFill="1" applyBorder="1" applyAlignment="1">
      <alignment horizontal="right" vertical="center" wrapText="1"/>
    </xf>
    <xf numFmtId="0" fontId="2" fillId="3" borderId="3" xfId="17" applyFont="1" applyFill="1" applyBorder="1" applyAlignment="1">
      <alignment horizontal="center" vertical="center"/>
    </xf>
    <xf numFmtId="165" fontId="2" fillId="3" borderId="3" xfId="7" applyFont="1" applyFill="1" applyBorder="1" applyAlignment="1" applyProtection="1">
      <alignment horizontal="right" vertical="center" wrapText="1"/>
      <protection locked="0"/>
    </xf>
    <xf numFmtId="39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3" xfId="1" applyFont="1" applyFill="1" applyBorder="1" applyAlignment="1">
      <alignment horizontal="center" vertical="center" wrapText="1"/>
    </xf>
    <xf numFmtId="165" fontId="2" fillId="3" borderId="3" xfId="1" applyFont="1" applyFill="1" applyBorder="1" applyAlignment="1" applyProtection="1">
      <alignment horizontal="right" vertical="center" wrapText="1"/>
      <protection locked="0"/>
    </xf>
    <xf numFmtId="170" fontId="2" fillId="3" borderId="3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top"/>
    </xf>
    <xf numFmtId="0" fontId="15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 applyProtection="1">
      <alignment horizontal="center" vertical="center"/>
    </xf>
    <xf numFmtId="170" fontId="2" fillId="3" borderId="3" xfId="0" applyNumberFormat="1" applyFont="1" applyFill="1" applyBorder="1" applyAlignment="1">
      <alignment horizontal="right" vertical="center" wrapText="1"/>
    </xf>
    <xf numFmtId="39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center" vertical="top"/>
    </xf>
    <xf numFmtId="0" fontId="16" fillId="3" borderId="0" xfId="2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7" fillId="3" borderId="0" xfId="25" applyFont="1" applyFill="1" applyBorder="1" applyAlignment="1">
      <alignment horizontal="left" vertical="top"/>
    </xf>
    <xf numFmtId="0" fontId="7" fillId="3" borderId="0" xfId="25" applyFont="1" applyFill="1" applyBorder="1" applyAlignment="1">
      <alignment horizontal="center" vertical="top"/>
    </xf>
    <xf numFmtId="0" fontId="2" fillId="3" borderId="0" xfId="19" applyFont="1" applyFill="1" applyBorder="1" applyAlignment="1">
      <alignment horizontal="center" vertical="top" wrapText="1"/>
    </xf>
    <xf numFmtId="0" fontId="7" fillId="3" borderId="0" xfId="19" applyFont="1" applyFill="1" applyBorder="1" applyAlignment="1">
      <alignment horizontal="center" vertical="top"/>
    </xf>
  </cellXfs>
  <cellStyles count="53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0 3" xfId="46"/>
    <cellStyle name="Millares 11" xfId="7"/>
    <cellStyle name="Millares 11 2" xfId="49"/>
    <cellStyle name="Millares 14" xfId="35"/>
    <cellStyle name="Millares 15 2" xfId="37"/>
    <cellStyle name="Millares 2" xfId="6"/>
    <cellStyle name="Millares 2 2" xfId="30"/>
    <cellStyle name="Millares 2 2 2" xfId="29"/>
    <cellStyle name="Millares 3" xfId="28"/>
    <cellStyle name="Millares 3 3" xfId="4"/>
    <cellStyle name="Millares 3 3 2" xfId="47"/>
    <cellStyle name="Millares 4" xfId="23"/>
    <cellStyle name="Millares 4 2" xfId="31"/>
    <cellStyle name="Millares 4 2 2" xfId="40"/>
    <cellStyle name="Millares 5" xfId="5"/>
    <cellStyle name="Millares 5 3" xfId="8"/>
    <cellStyle name="Millares 5 3 2" xfId="48"/>
    <cellStyle name="Millares 6 2" xfId="27"/>
    <cellStyle name="Millares 6 2 2" xfId="52"/>
    <cellStyle name="Millares 7 2 2" xfId="12"/>
    <cellStyle name="Millares_NUEVO FORMATO DE PRESUPUESTOS 2" xfId="41"/>
    <cellStyle name="Moneda 3 2" xfId="38"/>
    <cellStyle name="Normal" xfId="0" builtinId="0"/>
    <cellStyle name="Normal 10" xfId="11"/>
    <cellStyle name="Normal 10 2 2" xfId="13"/>
    <cellStyle name="Normal 10 3" xfId="36"/>
    <cellStyle name="Normal 13 2" xfId="17"/>
    <cellStyle name="Normal 13 2 2" xfId="45"/>
    <cellStyle name="Normal 18" xfId="25"/>
    <cellStyle name="Normal 18 3" xfId="44"/>
    <cellStyle name="Normal 19" xfId="39"/>
    <cellStyle name="Normal 2" xfId="22"/>
    <cellStyle name="Normal 2 2 2" xfId="19"/>
    <cellStyle name="Normal 2 2 2 2" xfId="50"/>
    <cellStyle name="Normal 2 3" xfId="9"/>
    <cellStyle name="Normal 2 3 2" xfId="14"/>
    <cellStyle name="Normal 2 3 2 2" xfId="51"/>
    <cellStyle name="Normal 2_ANALISIS REC 3" xfId="18"/>
    <cellStyle name="Normal 20" xfId="34"/>
    <cellStyle name="Normal 3" xfId="32"/>
    <cellStyle name="Normal 41" xfId="43"/>
    <cellStyle name="Normal 5" xfId="24"/>
    <cellStyle name="Normal 9" xfId="20"/>
    <cellStyle name="Normal_50-09 EXTENSION LINEA LA CUARENTA Y CABUYA 2" xfId="42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F8A21781-317B-46DA-A769-0B7E8BC0662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C9894CD-2F10-4220-9249-21A2ABF3DB2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E74C194-1608-4DB7-922D-D9849BFBDC5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436CE63-66BB-4C86-B3D9-C1154A963CB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975C76E-2617-4C39-A2C5-5BFE388209A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29D9EDF-64A6-4E37-B346-8C39B79096E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471A5F3-19BC-4971-9DCD-BF0CED497A0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7139ACE-93A6-4A21-BC92-CF3A294B930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360EBCB3-C0D6-4C7A-915B-CBC461BF62F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29737B2C-0BD4-4C3F-AFC1-0E3E274CE57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929AA60E-3A5A-4438-A4F7-03381EA8EBD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6D794C9-F266-4522-9EB7-A8D62DF95C0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28BB3EA9-6B5C-4017-9AEE-83DFC3E14D9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1C7F8FEC-EEF0-41E6-B1F7-E8F7C0F0E80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5B6C1E7F-F451-485A-98BA-0023B8C6A25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A5692F67-19ED-43BB-9BBE-C247229ABBE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2725E407-ECED-4C77-BD73-306014DC12A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9F41028A-B486-4D23-88B2-485FD19D0A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FB50CE62-3339-4163-9506-DC1FD9C9F6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FF4DB8B9-80FF-482B-96CA-ABBADCF192C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FDF13937-B4D1-417F-A323-04F5BAC183B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B1E2EE9F-F216-4BEE-A972-9A834EDB4F1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63373850-BB5C-4D81-9049-17A45274065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16DC8AD5-C9C7-46B8-927D-E0BD127F0A9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1B9470A4-F978-49CE-AE8A-B3684E55659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F4F8A2FA-EAD0-4D5D-BCED-CB15A9A379A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ED002399-3FBD-40B2-9EF4-52FA126D8E0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4584BEE9-A236-4B34-9428-5FF19BA3EC1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FD3E19B6-4F01-49BD-BBAF-27FFBA9A5ED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DBDAA2E9-BB94-4E67-9C35-D744E1F799E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74AD06F6-F597-4248-8339-2C6A7E565FD2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24C70620-BC0E-4B2D-A56B-6197086B1E0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AE211A96-2729-4DC2-957A-137B77D3242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FA3A8CCE-9141-4D32-84B7-08710A76AEF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97834467-C7D0-49B1-A17F-509B7101370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FE335E02-7D7E-4CC9-A927-BC366FD40D4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B99CEC47-498D-463C-AF0C-E867D0C1228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9814D766-4A85-47A4-9821-888C00EEC9A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7235515A-DE18-495E-9346-1175DCFDE0D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A4C607AB-6271-4805-B09D-0B69AC0C921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9FA9E5E7-402E-48AB-9EAC-572D73FC7C12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885E1CA1-B059-412E-BE87-BEA79C820CD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78364D94-4F46-4322-9CE3-19D407D8F88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E822FD7A-B1D6-4B69-AB70-DAC0DF57CD4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BC6AE39B-4E4A-4E43-9600-76C65B65572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4E74FBD3-04FF-4082-91E9-D61E143904B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F2A9F76-2983-4D1A-8A0F-C534D95045D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5A8CD943-FC80-4658-91DE-44C65F3794D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38F419FB-104A-43C3-B466-3B43B1E2A09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8DBFEC98-D488-4155-B0BC-6788C8BF808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BC86EDE8-F89A-4D25-9F68-4ACC9127C06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6EA4571E-0B0F-42BE-852A-DE4F9C1BADC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9924F6E2-2C2C-4878-88C2-5FB2C6BA70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AAE318F7-2180-416D-95DA-6C3200AF311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C5206C26-DCCC-4972-A6EE-501D55577D4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23D4565B-FA57-4EFC-BE21-6A2199EDE92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1135F1C4-61E5-43FC-AD67-F1F6F7C3465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F8835761-13E7-4503-A986-204F6965A7D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9782D23E-BB5B-48A2-BF59-D4EE8C052D7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EC21E759-37BD-4996-ADAA-0B478A9CF80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35F7C7A-DF6C-4E39-B6BB-D98286FDDF6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5DA0A211-1C64-4014-A60B-2F198828C00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E4D762A4-97FD-47D1-A33A-9AD5CF945BD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DC003293-AF71-4316-BFBC-A3D2B237478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B42A91C-F886-4C70-811E-595DEC69212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7563C0E-89AF-4CDB-98BA-84274175690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16F3FF3A-F7C0-4F12-A206-A9C9A3056AC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C1EBB862-48A0-4E72-B45A-12F30CAF2E4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A82D5631-A0A9-46ED-9351-0CAAAC06929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C0E5373B-923B-48D7-858C-0966E112D4F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4242DAA7-83CF-434E-9CE7-94CEB6734A8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9DBBF876-8B6A-445D-A664-E33AFA55433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61830475-92C0-4419-BB0B-D847F45B882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51107412-AF4D-4A19-A164-2B54C96ED10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C7EFCA90-3AEF-4CA3-9F6E-91C884E1119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CD1DFDBB-ECD5-4BF3-81D7-E505C957A6A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6B0FDAF9-8921-4D31-8F16-0ADF4699C39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4AB2F818-5BEF-47D6-8E68-A43ED9A98A3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FBDBBE8-9E14-4D65-8850-8A16A501BD4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DA9D7297-DC8A-49F6-9624-2F34759620A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DAD3C22D-6F0D-486E-AC94-F77201D5CA3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595FE05A-8285-43E7-B4EF-B9743D09DC3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C90F8103-84A2-4AC3-A43D-35876FBB020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668518C8-324B-49ED-BA4A-18BF30D5C80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E6EE7E9F-D86D-4AC3-BABB-7308FAF95525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B51030C0-B5A9-4446-BF36-CAF6C7FA862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2BBB22AF-9AB8-4929-AD60-8722F67ECC6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B3F62C8F-B14A-403C-81AA-5B159A6F4A7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49712FB2-11EB-4D7B-A7C7-0DE480E5D2E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694EEC95-34F3-4D15-880A-D7D08D138B9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29C4B574-080B-40BF-B5E9-70FCC9CAA23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FC697605-3A0B-4C4E-A1C8-1CD86D125D3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F952D241-85ED-4CEB-8585-15697D38BF0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A3B35F3E-4EE0-4DD6-8883-DA562CBED9F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C1485B0E-1731-45BF-A418-1A4F1B0710C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A08B0A10-DBBA-41AF-AEC4-9952F6F2AD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5DC6C40C-4C28-4637-919D-2DAC4547DFD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48C72B6B-F721-4C6E-8685-4E6B43FC190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20C6A879-6EB6-46D9-96AA-A2C3B0BFD21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AD8F9385-C2D1-48FB-B076-4625EEC9D22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EF09922-6E69-4990-9361-85D9C1B405E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FFCAFE49-DF6C-47BE-9AF6-A02A3FAD35F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29D450DA-1CF1-4976-A5F5-652E18748DE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FB03B1F1-28B3-4E22-9CD9-C57EFEE6075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18971379-DCEF-4B12-8021-019C80F1F60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3D0ED78D-023F-4D1A-B89A-43E57893AD6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9C9A744A-0F39-4534-A1EB-7D4411AD0A7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F313C77-B5B9-4FB2-B4D3-1DF4B8BE761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695773AA-1643-4DEA-B633-E21D5B62665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50F8C46D-17E3-485A-955B-4900F43BF4D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D2ADBB6C-44C1-4CAC-8344-A4B328AB1CE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CC7B212E-EAF0-488D-BDD9-C933DCF49C0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89048A9D-B307-4B8A-9B87-9D2FA197EA0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4035F0FC-CAC8-4A22-9C10-212121378C0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1D355E6E-6357-4686-99D0-57463EC67F3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9E2E7269-B1E3-4715-AD6E-E28D4152285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CBF6EF37-E96A-4B72-BD99-E93EC14AF0B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D617F879-13DE-4889-81E6-C84C8D2A80D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FB65A9BD-9315-43A7-83E3-6937A6402CD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C58E7BA7-8278-4D67-9386-D9F8CDE5D00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78C09C45-67DF-4D6F-8B24-5CF9B633E2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C1F11D1-AC86-41D7-A913-F5359378ED7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E36C61AE-3FA9-4C74-93E4-6C825D30071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EF883FC4-65D2-4FB9-9315-E920C1E0DD2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1E56AB9E-7D4D-417A-A708-D59D017C628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61F4819B-3607-4E59-A81E-E1E03B069A2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67D50514-B99C-4CB1-897D-3C6C5A9315C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36A51C69-EBC6-419F-8826-C61473A77A8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F1AC169-7D60-429A-8571-E7E145CC226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23E760BC-8BFB-4FF6-BEA7-D808201F37E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2919609-380B-44CA-8CE7-E0DA122C421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9E81270B-95C6-48D8-B43B-8E1129DEB7B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67D4338-6457-46A5-AB22-D472E9B854D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4D646DB0-F734-4D15-897F-8788ED56D10E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36BE59D6-1D12-4C0A-BB2B-3DBA8A48EC2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6C0EF490-B494-4B75-8551-7637D3944E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95864C46-4F3D-4BF6-8AEF-77AB9035CCA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3A6C2804-E6BD-404E-A374-AB20E588688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ADAD4219-18F9-45E9-AED8-529509A6D9B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F1CD10C3-65E8-4392-91D0-D4C8897013D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C66CBE07-DFC8-4369-AC79-9D77E7075E1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9F8ABD4E-00B3-4BE8-9C43-41EF4107EFE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1981F3DE-9061-4483-B670-767E3DA17A7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718A864F-CFCA-4538-9B4D-D742256C7025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CF34F741-E0A2-46AA-BA3D-95D7D59375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74ADF77C-715B-4F5B-AE03-E43D0BF01B1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46709848-7476-46AB-9901-31D16B2CB3E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AACF23D7-6D94-4E6B-8430-ADCE5D9350A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D425B8C3-ABAD-4CF9-9046-989C8091DBD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783E437B-BE3D-4249-AFB7-8B2DC8B3FA8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3D95B805-EF24-4220-99D8-A4B5B578DCE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CF8A35CD-04C5-4447-BAE0-D8EEF1EB273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9FB5924-C7D0-424A-9EDC-4091F0C6267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C281BA38-E8C0-4865-B29A-1454629D8B9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F2624576-CE5A-4307-A19D-9C377CE8A9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BA43208-3B7D-4363-A76E-DA7549C24B2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FFA96E58-2088-46D2-94AA-F433FA41008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4D78D720-4E22-4F98-A90F-69AEB8398EE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28D16691-2B21-41F4-B893-D5520354BC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8F33BF91-E91E-40E3-AEE1-EC840347F4E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C758362D-9144-415C-8AAE-D849264B37D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B93B2C4-7A2D-4034-82AA-16E2E2A5B9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88A4F33-49FA-4E55-870A-0B85ADEC524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3E51A904-B75F-41AD-AB27-40089F7C939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28C5B5A-292D-4A03-9271-FE8F6983AC1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DA1C42D5-4E88-4E9E-A502-65FCE761BBC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19CAB032-31DA-475D-9786-170EA977807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1ADFFFD7-7666-429F-A1B7-EE339500F00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13E0E505-4FD0-472F-A5AB-56702AA3384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DD623D6E-4BCE-4637-8716-F6223BC270D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E4D9CAB7-6570-49DE-8E9D-C3BCA0D8BC5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B43FBC3-D410-43BE-9BB3-93DB08CFD1B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60711752-653B-4B35-BAC3-1017E9A3697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3FF68DF4-D0F8-4A0C-A904-C520AC7DFA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447F315D-23C8-4FCC-8C7C-C658F822E0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FC562B40-3D53-4F58-9E7D-16BB62D01BF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6A1F79F6-A722-4470-8F94-2FE15F2B185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2CDCFDEA-1D54-4B76-A2D3-769EE326233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593994A9-3206-4DEC-9F3E-3D79831EB71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C8500B68-4BE2-4857-B009-35011B9DA3B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9A22B5B0-6402-4B73-96BD-B43DBEDC136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2C90624D-06A6-4273-BBD2-33D1D7F5B4A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16479ABC-5AE6-4B5A-8369-5A79A8D0FF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32647A5D-B278-442C-A9AF-480C1B4E556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1F6F2410-C6BB-4300-AB25-FB0C31DD1F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CE8D56EC-06AA-4560-9EE1-3D6E7F0DC02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F2377E4E-4E7F-4DAF-959A-1E6F3547307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72F128B7-7EAB-43E9-9F27-E65D99DC14D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EB8DA1A5-6CAE-4E49-B4EB-37397F11309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7AA21E45-6973-470A-AC27-0714D950409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4BA2A7A7-9450-482A-BADA-C7814241E20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E3E5D48D-69A0-45C8-964D-7CC90770774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EC269059-1A11-4B84-A6E9-42DA253EC2D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4A59C60A-2C1A-4180-84FD-24DDB01BC61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76B364A8-BF70-4151-A094-B272E8DB135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52ECD89A-2CF5-478C-83BB-D56D5606555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FADB6A01-9C63-4EF2-8A83-03365876B91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51608B13-82EB-4070-87B6-3FCEEBFB3D1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6B6D9248-4584-4E43-BCD3-3ED0BF2A395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4C301350-32EE-43F1-B71D-B19716298F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312B1201-A158-4CA6-94F2-C34A2495B16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6740D2D6-2C08-4FBE-92DC-36D078A130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AB8B2E65-FF1A-43B9-8222-1A14A7C9EAE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AEE4891C-4A5D-4E33-AC94-E7AA3AC117D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F736853A-7B8B-4C06-9F15-EE318A70224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D8A9C62-0980-4136-AD00-364E6B71322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40ECBE96-B0FD-44E9-B93B-3312B44DAC8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894C12A4-B7C5-4CD5-95FD-3F48A7A4FB3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928851F1-AD61-49F3-908C-6FA53F3F561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C89E3577-101A-434E-AF63-AECF6744929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9A4D2129-0048-4F3F-B594-5A8D5218CED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16D9F63B-8886-4C9E-8931-ABA1E88966F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EE2F8196-F4DD-4C35-AF50-9C681204C0C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376C68AB-2890-4F3F-931A-EB67BA40D83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A4C3279-37CB-4A0B-9A1C-5BA7FB6DA88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E7D72499-D1C9-4226-B117-3AD6FB0D28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2FF4A601-4640-436B-8EB9-2FC6A32D487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8EB70DF5-5A53-4A22-BC83-78BCBEB3A14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556EDB7A-E606-4467-84D2-B5CE02497E9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B50CF510-B40C-4AD9-9877-41B31D5A476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7BB8CD3D-481D-4D91-8597-0B12FAF3982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7F377F20-4D9A-4ECA-8E6F-0CE6A2A7BD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2923789-EE58-4A54-8A3C-802D2460339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33D97106-BFF9-444E-8979-4AD5E8C3F25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125</xdr:row>
      <xdr:rowOff>142875</xdr:rowOff>
    </xdr:from>
    <xdr:to>
      <xdr:col>1</xdr:col>
      <xdr:colOff>2371725</xdr:colOff>
      <xdr:row>125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C5D071EA-945E-436E-9DE5-D6EC36FBF1E6}"/>
            </a:ext>
          </a:extLst>
        </xdr:cNvPr>
        <xdr:cNvSpPr>
          <a:spLocks noChangeShapeType="1"/>
        </xdr:cNvSpPr>
      </xdr:nvSpPr>
      <xdr:spPr bwMode="auto">
        <a:xfrm>
          <a:off x="236220" y="24825960"/>
          <a:ext cx="273558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125</xdr:row>
      <xdr:rowOff>152400</xdr:rowOff>
    </xdr:from>
    <xdr:to>
      <xdr:col>5</xdr:col>
      <xdr:colOff>847725</xdr:colOff>
      <xdr:row>125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34A2C763-C30C-42A7-A5EA-9217C3A30BC4}"/>
            </a:ext>
          </a:extLst>
        </xdr:cNvPr>
        <xdr:cNvSpPr>
          <a:spLocks noChangeShapeType="1"/>
        </xdr:cNvSpPr>
      </xdr:nvSpPr>
      <xdr:spPr bwMode="auto">
        <a:xfrm>
          <a:off x="4191000" y="24833580"/>
          <a:ext cx="2720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135</xdr:row>
      <xdr:rowOff>133350</xdr:rowOff>
    </xdr:from>
    <xdr:to>
      <xdr:col>5</xdr:col>
      <xdr:colOff>809625</xdr:colOff>
      <xdr:row>135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20EAA113-87AF-45FC-85AF-13DC34FA4336}"/>
            </a:ext>
          </a:extLst>
        </xdr:cNvPr>
        <xdr:cNvSpPr>
          <a:spLocks noChangeShapeType="1"/>
        </xdr:cNvSpPr>
      </xdr:nvSpPr>
      <xdr:spPr bwMode="auto">
        <a:xfrm>
          <a:off x="4152900" y="26418540"/>
          <a:ext cx="2720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135</xdr:row>
      <xdr:rowOff>123825</xdr:rowOff>
    </xdr:from>
    <xdr:to>
      <xdr:col>1</xdr:col>
      <xdr:colOff>2524125</xdr:colOff>
      <xdr:row>135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FCBC347E-740B-47C0-8909-24DFE03DD1C2}"/>
            </a:ext>
          </a:extLst>
        </xdr:cNvPr>
        <xdr:cNvSpPr>
          <a:spLocks noChangeShapeType="1"/>
        </xdr:cNvSpPr>
      </xdr:nvSpPr>
      <xdr:spPr bwMode="auto">
        <a:xfrm>
          <a:off x="381000" y="2640330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304800</xdr:colOff>
      <xdr:row>4</xdr:row>
      <xdr:rowOff>104081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032EAD87-90B7-4D42-9499-A00BA144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09625" cy="77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8939016C-4C19-4803-8939-5EE71CD35B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88FF569C-D55D-4E6C-A078-33C750996BF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8B211FDB-C044-4C76-A91D-D1818D17452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FD16C46E-87C6-4E81-AD73-7E3C76BEDB7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4A8692BC-59FB-4CB1-824B-C1E9E0B0FF0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9F1A130D-7F05-4D72-B480-E8F631FA26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591EE766-C499-492A-874F-6D824E5A64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B76DC0E5-0BCB-4BF2-A088-90F95285C0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E96AF4F3-BB13-4E4F-912B-B27B7369F76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1366A417-5051-4DEF-BAC1-BCF24611362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9252AEFC-3670-41AD-BE85-386C88BC9E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E8DA66F3-D059-4D08-8C2D-215066A6227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EF3771A0-0CD9-496D-A979-CF1D6EEE28F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79930D9D-1166-4577-BBEF-73063C0EB09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A6BD1E87-CCEB-4F72-80A2-1B176A07943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404D861D-F9C0-4B28-8723-D8CEB5036C2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9AC075-460D-4A2D-ADCB-B74A81A460E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960C8C2C-69C8-47BB-84BF-4F245E65919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E2A3302F-0928-4FC9-9EDA-A251435B43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F6206F32-8535-4D42-8779-CBF17F811C8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919A416-5A5A-4D89-8DD3-9DE70B9876F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B8CFCF65-7901-4EE6-A761-86A413FBC78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EA8C1D30-FECC-4E27-ACFF-64D8AD4DB10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C443BBB5-C59D-4E31-9342-F2DD4FDF207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2CECECAC-0516-4B73-9432-B79E7F7B6AC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EEE5E895-07B1-49CB-BB49-98D63EDA44B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4AFA872E-15B5-4CF3-8B93-A9769902DC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32139069-8ADD-4F87-93AA-FBF6A8E0A8E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95226D16-67FC-4DFD-A2BD-88311AA6FB6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14C02DE4-389F-4D39-9AFF-BEFC149287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BCFDAC6F-10B2-4D59-AA96-3A442101C28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9CA19CB8-30E6-422F-9BA2-28C8BA1F808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21B6FDD1-496D-4FAE-863C-DC8C4289E97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59FEA38F-7664-4CA7-A8E7-31A4921A596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5CBBEB60-9A3C-4562-A0CF-C3BE892F193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20C55490-8B52-44A4-BA04-9D4C4731D49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B0B1BAA0-F6F1-466D-85E5-8A72443692C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6A82EA18-97F8-44EC-B62E-522B7BEB1AA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AF0F5AE-2E4D-4415-8223-B4EE95F949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989704CA-4F01-4767-9FEB-D9A08249961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C57C0589-BFF0-47B5-9BE3-689A0DB0C6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9E3601CF-DE27-442F-8D01-5EF6FB3CE5B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731C177A-2322-4E05-AED3-0665AC116C0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D13C0659-85E9-4F3F-848B-105D2613E14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20E7591-0BDA-4398-B0F1-251D56F3F2E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7698D0B9-ABE5-4EEA-A699-478E04724B0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86E2E49C-3DFC-4C3B-A712-9D97043F204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ED3F4B8C-8F9C-4D0F-BA34-564EDEB267F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3D64798-230B-4BDA-BE10-386BD67EED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4315F640-E337-4ED8-AF34-E5632B8F19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CBA51926-EE28-45FC-9AA4-CC463DDF603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6ABEC23C-C938-4C64-881B-3198510659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1A566BD9-BB0E-4AE7-A98F-30D99B1DDFA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8C148BD0-FB7D-4BDE-B182-2DECF6C78F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D0CAFC1C-1A18-44CA-8629-E84790F6F7C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D495DEA-E53D-40A1-9FF5-FB68774A4DC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E9BDBDC8-DD5F-4C07-A7C7-3B1AD91A29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9F500F1D-84F3-4D3F-A8E9-060EDEF05C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54EC09C-5FCC-4643-85CC-77D2BD4476D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260B7C7C-4D14-4CD7-B2C5-B43BA1D59F2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1BAB7DC1-9821-40CF-8005-E0C3F0D7DA4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6FE0419B-9AC7-4202-80C8-38A6D4F3F0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180EF150-B56B-42DA-AB79-A8C29135EBE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1A17F394-22E5-4F73-8E7C-5C454EAC30B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B6904037-A675-4D6D-BA0B-AD6F769FB91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E89D6BF8-D138-4BA1-8F2C-EB355F66DCE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4B51C2B-5AA1-4C8E-BB53-25A5DBA29D2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F6DE948D-0C54-4F0C-9905-75A91BE2D5A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EB6BAE2-9E0D-4492-8830-DC8CC44E307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F95445D4-14E5-4058-86B8-B36F81EEB56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EC9D17B3-E670-4F33-87FF-A6EE19116E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6FEB3C99-42C3-4D1A-8D3A-B4612BDCE4C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93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9B0FBB6-177B-45C2-8BA9-5992A468126E}"/>
            </a:ext>
          </a:extLst>
        </xdr:cNvPr>
        <xdr:cNvSpPr txBox="1">
          <a:spLocks noChangeArrowheads="1"/>
        </xdr:cNvSpPr>
      </xdr:nvSpPr>
      <xdr:spPr bwMode="auto">
        <a:xfrm>
          <a:off x="2004060" y="180898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93</xdr:row>
      <xdr:rowOff>0</xdr:rowOff>
    </xdr:from>
    <xdr:to>
      <xdr:col>1</xdr:col>
      <xdr:colOff>1495425</xdr:colOff>
      <xdr:row>93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DD270924-8C6A-4295-93E2-B4F118500274}"/>
            </a:ext>
          </a:extLst>
        </xdr:cNvPr>
        <xdr:cNvSpPr txBox="1">
          <a:spLocks noChangeArrowheads="1"/>
        </xdr:cNvSpPr>
      </xdr:nvSpPr>
      <xdr:spPr bwMode="auto">
        <a:xfrm>
          <a:off x="2004060" y="18089880"/>
          <a:ext cx="914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"/>
  <sheetViews>
    <sheetView showZeros="0" tabSelected="1" view="pageBreakPreview" zoomScale="85" zoomScaleNormal="130" zoomScaleSheetLayoutView="85" workbookViewId="0">
      <selection activeCell="A12" sqref="A12:F119"/>
    </sheetView>
  </sheetViews>
  <sheetFormatPr baseColWidth="10" defaultColWidth="9.140625" defaultRowHeight="12.75" x14ac:dyDescent="0.2"/>
  <cols>
    <col min="1" max="1" width="9" style="136" customWidth="1"/>
    <col min="2" max="2" width="49.140625" style="136" customWidth="1"/>
    <col min="3" max="3" width="12.85546875" style="136" customWidth="1"/>
    <col min="4" max="4" width="8.42578125" style="136" customWidth="1"/>
    <col min="5" max="5" width="11.42578125" style="139" customWidth="1"/>
    <col min="6" max="6" width="17.7109375" style="139" customWidth="1"/>
    <col min="7" max="7" width="11.5703125" style="136" bestFit="1" customWidth="1"/>
    <col min="8" max="16384" width="9.140625" style="136"/>
  </cols>
  <sheetData>
    <row r="1" spans="1:42" ht="20.100000000000001" customHeight="1" x14ac:dyDescent="0.2">
      <c r="A1" s="201" t="s">
        <v>0</v>
      </c>
      <c r="B1" s="201"/>
      <c r="C1" s="201"/>
      <c r="D1" s="201"/>
      <c r="E1" s="201"/>
      <c r="F1" s="201"/>
    </row>
    <row r="2" spans="1:42" s="143" customFormat="1" x14ac:dyDescent="0.2">
      <c r="A2" s="202" t="s">
        <v>1</v>
      </c>
      <c r="B2" s="202"/>
      <c r="C2" s="202"/>
      <c r="D2" s="202"/>
      <c r="E2" s="202"/>
      <c r="F2" s="202"/>
      <c r="G2" s="142"/>
      <c r="H2" s="142"/>
      <c r="I2" s="142"/>
      <c r="J2" s="142"/>
    </row>
    <row r="3" spans="1:42" s="143" customFormat="1" x14ac:dyDescent="0.2">
      <c r="A3" s="202" t="s">
        <v>49</v>
      </c>
      <c r="B3" s="202"/>
      <c r="C3" s="202"/>
      <c r="D3" s="202"/>
      <c r="E3" s="202"/>
      <c r="F3" s="202"/>
      <c r="G3" s="142"/>
      <c r="H3" s="142"/>
      <c r="I3" s="142"/>
      <c r="J3" s="142"/>
    </row>
    <row r="4" spans="1:42" x14ac:dyDescent="0.2">
      <c r="A4" s="201" t="s">
        <v>2</v>
      </c>
      <c r="B4" s="201"/>
      <c r="C4" s="201"/>
      <c r="D4" s="201"/>
      <c r="E4" s="201"/>
      <c r="F4" s="201"/>
    </row>
    <row r="5" spans="1:42" x14ac:dyDescent="0.2">
      <c r="A5" s="144"/>
      <c r="B5" s="144"/>
      <c r="C5" s="144"/>
      <c r="D5" s="144"/>
      <c r="E5" s="152"/>
      <c r="F5" s="152"/>
    </row>
    <row r="6" spans="1:42" ht="15" customHeight="1" x14ac:dyDescent="0.2">
      <c r="A6" s="203" t="s">
        <v>106</v>
      </c>
      <c r="B6" s="203"/>
      <c r="C6" s="203"/>
      <c r="D6" s="203"/>
      <c r="E6" s="203"/>
      <c r="F6" s="203"/>
    </row>
    <row r="7" spans="1:42" ht="14.25" customHeight="1" x14ac:dyDescent="0.2">
      <c r="A7" s="200" t="s">
        <v>107</v>
      </c>
      <c r="B7" s="200"/>
      <c r="C7" s="200"/>
      <c r="D7" s="200"/>
      <c r="E7" s="200"/>
      <c r="F7" s="200"/>
    </row>
    <row r="8" spans="1:42" ht="15" customHeight="1" x14ac:dyDescent="0.2">
      <c r="A8" s="191" t="s">
        <v>17</v>
      </c>
      <c r="B8" s="192"/>
      <c r="C8" s="193" t="s">
        <v>3</v>
      </c>
      <c r="D8" s="192" t="s">
        <v>4</v>
      </c>
      <c r="E8" s="192"/>
      <c r="F8" s="192"/>
      <c r="G8" s="53"/>
      <c r="H8" s="53"/>
      <c r="I8" s="53"/>
    </row>
    <row r="9" spans="1:42" x14ac:dyDescent="0.2">
      <c r="A9" s="205"/>
      <c r="B9" s="205"/>
      <c r="C9" s="205"/>
      <c r="D9" s="205"/>
      <c r="E9" s="205"/>
      <c r="F9" s="205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</row>
    <row r="10" spans="1:42" s="159" customFormat="1" ht="15.75" customHeight="1" x14ac:dyDescent="0.2">
      <c r="A10" s="156" t="s">
        <v>5</v>
      </c>
      <c r="B10" s="156" t="s">
        <v>6</v>
      </c>
      <c r="C10" s="157" t="s">
        <v>7</v>
      </c>
      <c r="D10" s="157" t="s">
        <v>132</v>
      </c>
      <c r="E10" s="157" t="s">
        <v>8</v>
      </c>
      <c r="F10" s="157" t="s">
        <v>9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</row>
    <row r="11" spans="1:42" s="52" customFormat="1" ht="9.75" customHeight="1" x14ac:dyDescent="0.2">
      <c r="A11" s="54"/>
      <c r="B11" s="54"/>
      <c r="C11" s="55"/>
      <c r="D11" s="55"/>
      <c r="E11" s="55"/>
      <c r="F11" s="55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s="52" customFormat="1" ht="12.75" customHeight="1" x14ac:dyDescent="0.2">
      <c r="A12" s="1" t="s">
        <v>10</v>
      </c>
      <c r="B12" s="2" t="s">
        <v>38</v>
      </c>
      <c r="C12" s="3"/>
      <c r="D12" s="4"/>
      <c r="E12" s="5"/>
      <c r="F12" s="6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s="52" customFormat="1" ht="10.5" customHeight="1" x14ac:dyDescent="0.2">
      <c r="A13" s="7"/>
      <c r="B13" s="2"/>
      <c r="C13" s="3"/>
      <c r="D13" s="4"/>
      <c r="E13" s="5"/>
      <c r="F13" s="6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s="52" customFormat="1" ht="12.75" customHeight="1" x14ac:dyDescent="0.2">
      <c r="A14" s="7">
        <v>1</v>
      </c>
      <c r="B14" s="26" t="s">
        <v>103</v>
      </c>
      <c r="C14" s="5">
        <v>3758.63</v>
      </c>
      <c r="D14" s="4" t="s">
        <v>11</v>
      </c>
      <c r="E14" s="5">
        <v>32.19</v>
      </c>
      <c r="F14" s="12">
        <v>120990.3</v>
      </c>
      <c r="G14" s="145"/>
      <c r="H14" s="144"/>
      <c r="I14" s="145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s="52" customFormat="1" ht="12" customHeight="1" x14ac:dyDescent="0.2">
      <c r="A15" s="7"/>
      <c r="B15" s="26"/>
      <c r="C15" s="5"/>
      <c r="D15" s="4"/>
      <c r="E15" s="5"/>
      <c r="F15" s="12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s="52" customFormat="1" ht="25.5" x14ac:dyDescent="0.2">
      <c r="A16" s="27">
        <v>2</v>
      </c>
      <c r="B16" s="28" t="s">
        <v>104</v>
      </c>
      <c r="C16" s="29"/>
      <c r="D16" s="30"/>
      <c r="E16" s="29"/>
      <c r="F16" s="12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s="52" customFormat="1" x14ac:dyDescent="0.2">
      <c r="A17" s="31">
        <v>2.1</v>
      </c>
      <c r="B17" s="32" t="s">
        <v>79</v>
      </c>
      <c r="C17" s="29">
        <v>1139.26</v>
      </c>
      <c r="D17" s="30" t="s">
        <v>11</v>
      </c>
      <c r="E17" s="29">
        <v>74.849999999999994</v>
      </c>
      <c r="F17" s="12">
        <v>85273.61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s="52" customFormat="1" ht="12.75" customHeight="1" x14ac:dyDescent="0.2">
      <c r="A18" s="31">
        <v>2.2000000000000002</v>
      </c>
      <c r="B18" s="32" t="s">
        <v>80</v>
      </c>
      <c r="C18" s="29">
        <v>427.22</v>
      </c>
      <c r="D18" s="30" t="s">
        <v>83</v>
      </c>
      <c r="E18" s="29">
        <v>49.56</v>
      </c>
      <c r="F18" s="12">
        <v>21173.02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s="52" customFormat="1" ht="25.5" x14ac:dyDescent="0.2">
      <c r="A19" s="31">
        <v>2.2999999999999998</v>
      </c>
      <c r="B19" s="32" t="s">
        <v>120</v>
      </c>
      <c r="C19" s="29">
        <v>29.3</v>
      </c>
      <c r="D19" s="30" t="s">
        <v>86</v>
      </c>
      <c r="E19" s="29">
        <v>463.21</v>
      </c>
      <c r="F19" s="12">
        <v>13572.05</v>
      </c>
      <c r="G19" s="144"/>
      <c r="H19" s="144"/>
      <c r="I19" s="144"/>
      <c r="J19" s="144"/>
      <c r="K19" s="146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s="52" customFormat="1" ht="12.75" customHeight="1" x14ac:dyDescent="0.2">
      <c r="A20" s="7"/>
      <c r="B20" s="26"/>
      <c r="C20" s="5"/>
      <c r="D20" s="4"/>
      <c r="E20" s="5"/>
      <c r="F20" s="12">
        <v>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s="52" customFormat="1" x14ac:dyDescent="0.2">
      <c r="A21" s="33">
        <v>3</v>
      </c>
      <c r="B21" s="2" t="s">
        <v>88</v>
      </c>
      <c r="C21" s="34"/>
      <c r="D21" s="35"/>
      <c r="E21" s="36"/>
      <c r="F21" s="12">
        <v>0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s="52" customFormat="1" ht="14.25" x14ac:dyDescent="0.2">
      <c r="A22" s="8">
        <v>3.1</v>
      </c>
      <c r="B22" s="32" t="s">
        <v>122</v>
      </c>
      <c r="C22" s="10">
        <v>2095.06</v>
      </c>
      <c r="D22" s="30" t="s">
        <v>85</v>
      </c>
      <c r="E22" s="10">
        <v>253.6</v>
      </c>
      <c r="F22" s="12">
        <v>531307.22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s="52" customFormat="1" ht="13.5" customHeight="1" x14ac:dyDescent="0.2">
      <c r="A23" s="8">
        <v>3.2</v>
      </c>
      <c r="B23" s="32" t="s">
        <v>123</v>
      </c>
      <c r="C23" s="10">
        <v>897.88</v>
      </c>
      <c r="D23" s="30" t="s">
        <v>85</v>
      </c>
      <c r="E23" s="10">
        <v>1656</v>
      </c>
      <c r="F23" s="12">
        <v>1486889.28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s="52" customFormat="1" ht="15" x14ac:dyDescent="0.2">
      <c r="A24" s="8">
        <v>3.3</v>
      </c>
      <c r="B24" s="32" t="s">
        <v>124</v>
      </c>
      <c r="C24" s="10">
        <v>277.07</v>
      </c>
      <c r="D24" s="30" t="s">
        <v>84</v>
      </c>
      <c r="E24" s="10">
        <v>1717.14</v>
      </c>
      <c r="F24" s="12">
        <v>475767.98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s="52" customFormat="1" ht="25.5" x14ac:dyDescent="0.2">
      <c r="A25" s="8">
        <v>3.4</v>
      </c>
      <c r="B25" s="32" t="s">
        <v>82</v>
      </c>
      <c r="C25" s="10">
        <v>1167.24</v>
      </c>
      <c r="D25" s="30" t="s">
        <v>86</v>
      </c>
      <c r="E25" s="10">
        <v>645.25</v>
      </c>
      <c r="F25" s="12">
        <v>753161.61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s="52" customFormat="1" ht="25.5" x14ac:dyDescent="0.2">
      <c r="A26" s="8">
        <v>3.5</v>
      </c>
      <c r="B26" s="32" t="s">
        <v>78</v>
      </c>
      <c r="C26" s="10">
        <v>2380.0700000000002</v>
      </c>
      <c r="D26" s="30" t="s">
        <v>87</v>
      </c>
      <c r="E26" s="10">
        <v>184.22</v>
      </c>
      <c r="F26" s="12">
        <v>438456.5</v>
      </c>
      <c r="G26" s="146"/>
      <c r="H26" s="144"/>
      <c r="I26" s="144"/>
      <c r="J26" s="144"/>
      <c r="K26" s="144"/>
      <c r="L26" s="146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s="52" customFormat="1" ht="25.5" x14ac:dyDescent="0.2">
      <c r="A27" s="8">
        <v>3.6</v>
      </c>
      <c r="B27" s="32" t="s">
        <v>121</v>
      </c>
      <c r="C27" s="10">
        <v>796.73</v>
      </c>
      <c r="D27" s="30" t="s">
        <v>86</v>
      </c>
      <c r="E27" s="10">
        <v>463.21</v>
      </c>
      <c r="F27" s="12">
        <v>369053.3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s="52" customFormat="1" ht="9.75" customHeight="1" x14ac:dyDescent="0.2">
      <c r="A28" s="8"/>
      <c r="B28" s="9"/>
      <c r="C28" s="10"/>
      <c r="D28" s="11"/>
      <c r="E28" s="10"/>
      <c r="F28" s="12"/>
      <c r="G28" s="144"/>
      <c r="H28" s="144"/>
      <c r="I28" s="146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s="52" customFormat="1" ht="12.75" customHeight="1" x14ac:dyDescent="0.2">
      <c r="A29" s="16">
        <v>4</v>
      </c>
      <c r="B29" s="2" t="s">
        <v>39</v>
      </c>
      <c r="C29" s="5"/>
      <c r="D29" s="4"/>
      <c r="E29" s="5"/>
      <c r="F29" s="12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s="52" customFormat="1" x14ac:dyDescent="0.2">
      <c r="A30" s="7">
        <v>4.0999999999999996</v>
      </c>
      <c r="B30" s="13" t="s">
        <v>75</v>
      </c>
      <c r="C30" s="5">
        <v>895.78</v>
      </c>
      <c r="D30" s="37" t="s">
        <v>11</v>
      </c>
      <c r="E30" s="38">
        <v>2884.15</v>
      </c>
      <c r="F30" s="12">
        <v>2583563.89</v>
      </c>
      <c r="G30" s="144"/>
      <c r="H30" s="144"/>
      <c r="I30" s="144"/>
      <c r="J30" s="146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s="52" customFormat="1" x14ac:dyDescent="0.2">
      <c r="A31" s="7">
        <v>4.2</v>
      </c>
      <c r="B31" s="13" t="s">
        <v>76</v>
      </c>
      <c r="C31" s="5">
        <v>872.47</v>
      </c>
      <c r="D31" s="37" t="s">
        <v>11</v>
      </c>
      <c r="E31" s="5">
        <v>1633.99</v>
      </c>
      <c r="F31" s="12">
        <v>1425607.26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s="52" customFormat="1" x14ac:dyDescent="0.2">
      <c r="A32" s="7">
        <v>4.4000000000000004</v>
      </c>
      <c r="B32" s="13" t="s">
        <v>77</v>
      </c>
      <c r="C32" s="5">
        <v>2409.73</v>
      </c>
      <c r="D32" s="37" t="s">
        <v>11</v>
      </c>
      <c r="E32" s="5">
        <v>476.94</v>
      </c>
      <c r="F32" s="12">
        <v>1149296.6299999999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s="52" customFormat="1" ht="9.75" customHeight="1" x14ac:dyDescent="0.2">
      <c r="A33" s="7"/>
      <c r="B33" s="13"/>
      <c r="C33" s="5"/>
      <c r="D33" s="37"/>
      <c r="E33" s="5"/>
      <c r="F33" s="12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s="52" customFormat="1" x14ac:dyDescent="0.2">
      <c r="A34" s="16">
        <v>5</v>
      </c>
      <c r="B34" s="39" t="s">
        <v>40</v>
      </c>
      <c r="C34" s="5"/>
      <c r="D34" s="37"/>
      <c r="E34" s="5"/>
      <c r="F34" s="12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</row>
    <row r="35" spans="1:42" s="52" customFormat="1" ht="12.75" customHeight="1" x14ac:dyDescent="0.2">
      <c r="A35" s="7">
        <v>5.0999999999999996</v>
      </c>
      <c r="B35" s="13" t="s">
        <v>72</v>
      </c>
      <c r="C35" s="5">
        <v>869.69</v>
      </c>
      <c r="D35" s="37" t="s">
        <v>11</v>
      </c>
      <c r="E35" s="5">
        <v>43.04</v>
      </c>
      <c r="F35" s="12">
        <v>37431.46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s="52" customFormat="1" ht="12.75" customHeight="1" x14ac:dyDescent="0.2">
      <c r="A36" s="7">
        <v>5.2</v>
      </c>
      <c r="B36" s="13" t="s">
        <v>73</v>
      </c>
      <c r="C36" s="5">
        <v>847.06</v>
      </c>
      <c r="D36" s="37" t="s">
        <v>11</v>
      </c>
      <c r="E36" s="5">
        <v>39.299999999999997</v>
      </c>
      <c r="F36" s="12">
        <v>33289.46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s="52" customFormat="1" ht="12.75" customHeight="1" x14ac:dyDescent="0.2">
      <c r="A37" s="7">
        <v>5.4</v>
      </c>
      <c r="B37" s="13" t="s">
        <v>74</v>
      </c>
      <c r="C37" s="5">
        <v>2362.48</v>
      </c>
      <c r="D37" s="37" t="s">
        <v>11</v>
      </c>
      <c r="E37" s="5">
        <v>27.98</v>
      </c>
      <c r="F37" s="12">
        <v>66102.19</v>
      </c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s="52" customFormat="1" ht="9" customHeight="1" x14ac:dyDescent="0.2">
      <c r="A38" s="7"/>
      <c r="B38" s="13"/>
      <c r="C38" s="5"/>
      <c r="D38" s="37"/>
      <c r="E38" s="5"/>
      <c r="F38" s="12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s="52" customFormat="1" x14ac:dyDescent="0.2">
      <c r="A39" s="16">
        <v>6</v>
      </c>
      <c r="B39" s="40" t="s">
        <v>41</v>
      </c>
      <c r="C39" s="41"/>
      <c r="D39" s="37"/>
      <c r="E39" s="15"/>
      <c r="F39" s="12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s="52" customFormat="1" ht="12.75" customHeight="1" x14ac:dyDescent="0.2">
      <c r="A40" s="7">
        <v>6.1</v>
      </c>
      <c r="B40" s="13" t="s">
        <v>70</v>
      </c>
      <c r="C40" s="5">
        <v>869.69</v>
      </c>
      <c r="D40" s="42" t="s">
        <v>11</v>
      </c>
      <c r="E40" s="15">
        <v>53.1</v>
      </c>
      <c r="F40" s="12">
        <v>46180.54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s="52" customFormat="1" ht="12.75" customHeight="1" x14ac:dyDescent="0.2">
      <c r="A41" s="7">
        <v>6.2</v>
      </c>
      <c r="B41" s="13" t="s">
        <v>71</v>
      </c>
      <c r="C41" s="5">
        <v>847.06</v>
      </c>
      <c r="D41" s="42" t="s">
        <v>11</v>
      </c>
      <c r="E41" s="15">
        <v>36.01</v>
      </c>
      <c r="F41" s="12">
        <v>30502.63</v>
      </c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s="52" customFormat="1" x14ac:dyDescent="0.2">
      <c r="A42" s="7">
        <v>6.4</v>
      </c>
      <c r="B42" s="13" t="s">
        <v>89</v>
      </c>
      <c r="C42" s="5">
        <v>2362.48</v>
      </c>
      <c r="D42" s="42" t="s">
        <v>11</v>
      </c>
      <c r="E42" s="15">
        <v>105.46</v>
      </c>
      <c r="F42" s="12">
        <v>249147.14</v>
      </c>
      <c r="G42" s="152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s="52" customFormat="1" ht="9" customHeight="1" x14ac:dyDescent="0.2">
      <c r="A43" s="7"/>
      <c r="B43" s="13"/>
      <c r="C43" s="5"/>
      <c r="D43" s="14"/>
      <c r="E43" s="15"/>
      <c r="F43" s="1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s="52" customFormat="1" ht="25.5" x14ac:dyDescent="0.2">
      <c r="A44" s="16">
        <v>7</v>
      </c>
      <c r="B44" s="43" t="s">
        <v>109</v>
      </c>
      <c r="C44" s="17"/>
      <c r="D44" s="18"/>
      <c r="E44" s="19"/>
      <c r="F44" s="12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</row>
    <row r="45" spans="1:42" s="47" customFormat="1" x14ac:dyDescent="0.2">
      <c r="A45" s="44">
        <v>7.1</v>
      </c>
      <c r="B45" s="26" t="s">
        <v>114</v>
      </c>
      <c r="C45" s="45">
        <v>1</v>
      </c>
      <c r="D45" s="21" t="s">
        <v>58</v>
      </c>
      <c r="E45" s="46">
        <v>12857.42</v>
      </c>
      <c r="F45" s="12">
        <v>12857.42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s="47" customFormat="1" x14ac:dyDescent="0.2">
      <c r="A46" s="44">
        <v>7.2</v>
      </c>
      <c r="B46" s="26" t="s">
        <v>115</v>
      </c>
      <c r="C46" s="45">
        <v>2</v>
      </c>
      <c r="D46" s="21" t="s">
        <v>58</v>
      </c>
      <c r="E46" s="46">
        <v>7483.7</v>
      </c>
      <c r="F46" s="12">
        <v>14967.4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</row>
    <row r="47" spans="1:42" s="47" customFormat="1" x14ac:dyDescent="0.2">
      <c r="A47" s="44">
        <v>7.3</v>
      </c>
      <c r="B47" s="26" t="s">
        <v>116</v>
      </c>
      <c r="C47" s="45">
        <v>1</v>
      </c>
      <c r="D47" s="21" t="s">
        <v>58</v>
      </c>
      <c r="E47" s="46">
        <v>6834.7</v>
      </c>
      <c r="F47" s="12">
        <v>6834.7</v>
      </c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s="47" customFormat="1" x14ac:dyDescent="0.2">
      <c r="A48" s="44">
        <v>7.4</v>
      </c>
      <c r="B48" s="26" t="s">
        <v>117</v>
      </c>
      <c r="C48" s="45">
        <v>1</v>
      </c>
      <c r="D48" s="21" t="s">
        <v>58</v>
      </c>
      <c r="E48" s="46">
        <v>6250.6</v>
      </c>
      <c r="F48" s="12">
        <v>6250.6</v>
      </c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</row>
    <row r="49" spans="1:42" s="47" customFormat="1" x14ac:dyDescent="0.2">
      <c r="A49" s="44">
        <v>7.5</v>
      </c>
      <c r="B49" s="26" t="s">
        <v>118</v>
      </c>
      <c r="C49" s="45">
        <v>4</v>
      </c>
      <c r="D49" s="21" t="s">
        <v>58</v>
      </c>
      <c r="E49" s="46">
        <v>5017.5</v>
      </c>
      <c r="F49" s="12">
        <v>20070</v>
      </c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</row>
    <row r="50" spans="1:42" s="47" customFormat="1" x14ac:dyDescent="0.2">
      <c r="A50" s="44">
        <v>7.6</v>
      </c>
      <c r="B50" s="26" t="s">
        <v>110</v>
      </c>
      <c r="C50" s="45">
        <v>7</v>
      </c>
      <c r="D50" s="21" t="s">
        <v>58</v>
      </c>
      <c r="E50" s="148">
        <v>336.68</v>
      </c>
      <c r="F50" s="12">
        <v>2356.7600000000002</v>
      </c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s="47" customFormat="1" x14ac:dyDescent="0.2">
      <c r="A51" s="44">
        <v>7.7</v>
      </c>
      <c r="B51" s="26" t="s">
        <v>111</v>
      </c>
      <c r="C51" s="45">
        <v>6</v>
      </c>
      <c r="D51" s="21" t="s">
        <v>58</v>
      </c>
      <c r="E51" s="148">
        <v>728.2</v>
      </c>
      <c r="F51" s="12">
        <v>4369.2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1:42" s="47" customFormat="1" x14ac:dyDescent="0.2">
      <c r="A52" s="44">
        <v>7.8</v>
      </c>
      <c r="B52" s="26" t="s">
        <v>112</v>
      </c>
      <c r="C52" s="45">
        <v>2</v>
      </c>
      <c r="D52" s="21" t="s">
        <v>58</v>
      </c>
      <c r="E52" s="48">
        <v>195.91</v>
      </c>
      <c r="F52" s="12">
        <v>391.82</v>
      </c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s="47" customFormat="1" ht="12.75" customHeight="1" x14ac:dyDescent="0.2">
      <c r="A53" s="44">
        <v>7.9</v>
      </c>
      <c r="B53" s="47" t="s">
        <v>113</v>
      </c>
      <c r="C53" s="45">
        <v>13</v>
      </c>
      <c r="D53" s="21" t="s">
        <v>58</v>
      </c>
      <c r="E53" s="48">
        <v>83.76</v>
      </c>
      <c r="F53" s="12">
        <v>1088.8800000000001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s="147" customFormat="1" x14ac:dyDescent="0.2">
      <c r="A54" s="20">
        <v>7.1</v>
      </c>
      <c r="B54" s="47" t="s">
        <v>67</v>
      </c>
      <c r="C54" s="45">
        <v>10</v>
      </c>
      <c r="D54" s="21" t="s">
        <v>58</v>
      </c>
      <c r="E54" s="46">
        <v>1384.48</v>
      </c>
      <c r="F54" s="12">
        <v>13844.8</v>
      </c>
    </row>
    <row r="55" spans="1:42" s="147" customFormat="1" x14ac:dyDescent="0.2">
      <c r="A55" s="20">
        <v>7.11</v>
      </c>
      <c r="B55" s="47" t="s">
        <v>68</v>
      </c>
      <c r="C55" s="48">
        <v>9</v>
      </c>
      <c r="D55" s="21" t="s">
        <v>58</v>
      </c>
      <c r="E55" s="49">
        <v>2390.48</v>
      </c>
      <c r="F55" s="12">
        <v>21514.32</v>
      </c>
    </row>
    <row r="56" spans="1:42" s="147" customFormat="1" x14ac:dyDescent="0.2">
      <c r="A56" s="20">
        <v>7.12</v>
      </c>
      <c r="B56" s="47" t="s">
        <v>69</v>
      </c>
      <c r="C56" s="48">
        <v>12</v>
      </c>
      <c r="D56" s="21" t="s">
        <v>58</v>
      </c>
      <c r="E56" s="49">
        <v>2948.22</v>
      </c>
      <c r="F56" s="12">
        <v>35378.639999999999</v>
      </c>
    </row>
    <row r="57" spans="1:42" s="149" customFormat="1" x14ac:dyDescent="0.2">
      <c r="A57" s="20">
        <v>7.13</v>
      </c>
      <c r="B57" s="50" t="s">
        <v>90</v>
      </c>
      <c r="C57" s="48">
        <v>1.5</v>
      </c>
      <c r="D57" s="21" t="s">
        <v>91</v>
      </c>
      <c r="E57" s="38">
        <v>5836.88</v>
      </c>
      <c r="F57" s="12">
        <v>8755.32</v>
      </c>
    </row>
    <row r="58" spans="1:42" s="145" customFormat="1" ht="12.75" customHeight="1" x14ac:dyDescent="0.2">
      <c r="A58" s="22"/>
      <c r="B58" s="23"/>
      <c r="C58" s="17"/>
      <c r="D58" s="18"/>
      <c r="E58" s="19"/>
      <c r="F58" s="12">
        <v>0</v>
      </c>
    </row>
    <row r="59" spans="1:42" s="52" customFormat="1" ht="12.75" customHeight="1" x14ac:dyDescent="0.2">
      <c r="A59" s="16">
        <v>8</v>
      </c>
      <c r="B59" s="2" t="s">
        <v>42</v>
      </c>
      <c r="C59" s="51"/>
      <c r="D59" s="4"/>
      <c r="E59" s="5"/>
      <c r="F59" s="12">
        <v>0</v>
      </c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</row>
    <row r="60" spans="1:42" s="52" customFormat="1" ht="38.25" x14ac:dyDescent="0.2">
      <c r="A60" s="7">
        <v>8.1</v>
      </c>
      <c r="B60" s="32" t="s">
        <v>64</v>
      </c>
      <c r="C60" s="51">
        <v>1</v>
      </c>
      <c r="D60" s="21" t="s">
        <v>58</v>
      </c>
      <c r="E60" s="5">
        <v>66115.7</v>
      </c>
      <c r="F60" s="12">
        <v>66115.7</v>
      </c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</row>
    <row r="61" spans="1:42" s="52" customFormat="1" ht="38.25" x14ac:dyDescent="0.2">
      <c r="A61" s="7">
        <v>8.1999999999999993</v>
      </c>
      <c r="B61" s="32" t="s">
        <v>65</v>
      </c>
      <c r="C61" s="51">
        <v>1</v>
      </c>
      <c r="D61" s="21" t="s">
        <v>58</v>
      </c>
      <c r="E61" s="5">
        <v>46699.74</v>
      </c>
      <c r="F61" s="12">
        <v>46699.74</v>
      </c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</row>
    <row r="62" spans="1:42" s="52" customFormat="1" ht="38.25" x14ac:dyDescent="0.2">
      <c r="A62" s="7">
        <v>8.4</v>
      </c>
      <c r="B62" s="32" t="s">
        <v>66</v>
      </c>
      <c r="C62" s="51">
        <v>3</v>
      </c>
      <c r="D62" s="21" t="s">
        <v>58</v>
      </c>
      <c r="E62" s="5">
        <v>27844.6</v>
      </c>
      <c r="F62" s="12">
        <v>83533.8</v>
      </c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</row>
    <row r="63" spans="1:42" s="52" customFormat="1" x14ac:dyDescent="0.2">
      <c r="A63" s="179">
        <v>8.5</v>
      </c>
      <c r="B63" s="180" t="s">
        <v>92</v>
      </c>
      <c r="C63" s="181">
        <v>5</v>
      </c>
      <c r="D63" s="140" t="s">
        <v>58</v>
      </c>
      <c r="E63" s="182">
        <v>5817.2</v>
      </c>
      <c r="F63" s="141">
        <v>29086</v>
      </c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</row>
    <row r="64" spans="1:42" s="52" customFormat="1" ht="12.75" customHeight="1" x14ac:dyDescent="0.2">
      <c r="A64" s="7"/>
      <c r="C64" s="5"/>
      <c r="D64" s="14"/>
      <c r="E64" s="15"/>
      <c r="F64" s="12">
        <v>0</v>
      </c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</row>
    <row r="65" spans="1:42" s="52" customFormat="1" ht="12.75" customHeight="1" x14ac:dyDescent="0.2">
      <c r="A65" s="56">
        <v>9</v>
      </c>
      <c r="B65" s="57" t="s">
        <v>18</v>
      </c>
      <c r="C65" s="58"/>
      <c r="D65" s="59"/>
      <c r="E65" s="60"/>
      <c r="F65" s="12">
        <v>0</v>
      </c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</row>
    <row r="66" spans="1:42" s="52" customFormat="1" ht="14.25" x14ac:dyDescent="0.2">
      <c r="A66" s="31">
        <v>9.1</v>
      </c>
      <c r="B66" s="32" t="s">
        <v>62</v>
      </c>
      <c r="C66" s="29">
        <v>427.22</v>
      </c>
      <c r="D66" s="30" t="s">
        <v>83</v>
      </c>
      <c r="E66" s="61">
        <v>36.020000000000003</v>
      </c>
      <c r="F66" s="12">
        <v>15388.46</v>
      </c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</row>
    <row r="67" spans="1:42" s="52" customFormat="1" ht="14.25" x14ac:dyDescent="0.2">
      <c r="A67" s="31">
        <v>9.1999999999999993</v>
      </c>
      <c r="B67" s="32" t="s">
        <v>127</v>
      </c>
      <c r="C67" s="29">
        <v>427.22</v>
      </c>
      <c r="D67" s="30" t="s">
        <v>83</v>
      </c>
      <c r="E67" s="61">
        <v>153</v>
      </c>
      <c r="F67" s="12">
        <v>65364.66</v>
      </c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s="52" customFormat="1" ht="15" x14ac:dyDescent="0.2">
      <c r="A68" s="31">
        <v>9.3000000000000007</v>
      </c>
      <c r="B68" s="32" t="s">
        <v>94</v>
      </c>
      <c r="C68" s="29">
        <v>21.7</v>
      </c>
      <c r="D68" s="30" t="s">
        <v>84</v>
      </c>
      <c r="E68" s="29">
        <v>12457</v>
      </c>
      <c r="F68" s="12">
        <v>270316.90000000002</v>
      </c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</row>
    <row r="69" spans="1:42" s="52" customFormat="1" ht="14.25" x14ac:dyDescent="0.2">
      <c r="A69" s="31">
        <v>9.4</v>
      </c>
      <c r="B69" s="32" t="s">
        <v>63</v>
      </c>
      <c r="C69" s="29">
        <v>21.7</v>
      </c>
      <c r="D69" s="30" t="s">
        <v>125</v>
      </c>
      <c r="E69" s="29">
        <v>1078</v>
      </c>
      <c r="F69" s="12">
        <v>23392.6</v>
      </c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</row>
    <row r="70" spans="1:42" s="52" customFormat="1" ht="14.25" x14ac:dyDescent="0.2">
      <c r="A70" s="31">
        <v>9.5</v>
      </c>
      <c r="B70" s="32" t="s">
        <v>93</v>
      </c>
      <c r="C70" s="29">
        <v>651</v>
      </c>
      <c r="D70" s="62" t="s">
        <v>99</v>
      </c>
      <c r="E70" s="29">
        <v>24</v>
      </c>
      <c r="F70" s="12">
        <v>15624</v>
      </c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</row>
    <row r="71" spans="1:42" s="52" customFormat="1" ht="12.75" customHeight="1" x14ac:dyDescent="0.2">
      <c r="A71" s="70"/>
      <c r="B71" s="71"/>
      <c r="C71" s="29"/>
      <c r="D71" s="62"/>
      <c r="E71" s="29"/>
      <c r="F71" s="12">
        <v>0</v>
      </c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 s="52" customFormat="1" ht="51" x14ac:dyDescent="0.2">
      <c r="A72" s="16">
        <v>10</v>
      </c>
      <c r="B72" s="63" t="s">
        <v>43</v>
      </c>
      <c r="C72" s="51"/>
      <c r="D72" s="4"/>
      <c r="E72" s="5"/>
      <c r="F72" s="12">
        <v>0</v>
      </c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  <row r="73" spans="1:42" x14ac:dyDescent="0.2">
      <c r="A73" s="7">
        <v>10.1</v>
      </c>
      <c r="B73" s="32" t="s">
        <v>61</v>
      </c>
      <c r="C73" s="5">
        <v>1</v>
      </c>
      <c r="D73" s="14" t="s">
        <v>58</v>
      </c>
      <c r="E73" s="64">
        <v>160453.93</v>
      </c>
      <c r="F73" s="12">
        <v>160453.93</v>
      </c>
      <c r="G73" s="53"/>
      <c r="H73" s="53"/>
      <c r="I73" s="53"/>
      <c r="J73" s="53"/>
      <c r="K73" s="53"/>
      <c r="L73" s="53"/>
      <c r="M73" s="53"/>
      <c r="N73" s="53"/>
      <c r="O73" s="53"/>
    </row>
    <row r="74" spans="1:42" x14ac:dyDescent="0.2">
      <c r="A74" s="7"/>
      <c r="B74" s="52"/>
      <c r="C74" s="5"/>
      <c r="D74" s="14"/>
      <c r="E74" s="15"/>
      <c r="F74" s="12">
        <v>0</v>
      </c>
      <c r="G74" s="53"/>
      <c r="H74" s="53"/>
      <c r="I74" s="53"/>
      <c r="J74" s="53"/>
      <c r="K74" s="53"/>
      <c r="L74" s="53"/>
      <c r="M74" s="53"/>
      <c r="N74" s="53"/>
      <c r="O74" s="53"/>
    </row>
    <row r="75" spans="1:42" x14ac:dyDescent="0.2">
      <c r="A75" s="65">
        <v>11</v>
      </c>
      <c r="B75" s="65" t="s">
        <v>36</v>
      </c>
      <c r="C75" s="6"/>
      <c r="D75" s="183"/>
      <c r="E75" s="6"/>
      <c r="F75" s="12">
        <v>0</v>
      </c>
      <c r="G75" s="53"/>
      <c r="H75" s="53"/>
      <c r="I75" s="53"/>
      <c r="J75" s="53"/>
      <c r="K75" s="53"/>
      <c r="L75" s="53"/>
      <c r="M75" s="53"/>
      <c r="N75" s="53"/>
      <c r="O75" s="53"/>
    </row>
    <row r="76" spans="1:42" ht="25.5" x14ac:dyDescent="0.2">
      <c r="A76" s="66">
        <v>11.1</v>
      </c>
      <c r="B76" s="32" t="s">
        <v>128</v>
      </c>
      <c r="C76" s="6">
        <v>15</v>
      </c>
      <c r="D76" s="67" t="s">
        <v>58</v>
      </c>
      <c r="E76" s="6">
        <v>7459</v>
      </c>
      <c r="F76" s="12">
        <v>111885</v>
      </c>
      <c r="G76" s="53"/>
      <c r="H76" s="53"/>
      <c r="I76" s="53"/>
      <c r="J76" s="53"/>
      <c r="K76" s="53"/>
      <c r="L76" s="53"/>
      <c r="M76" s="53"/>
      <c r="N76" s="53"/>
      <c r="O76" s="53"/>
    </row>
    <row r="77" spans="1:42" ht="25.5" x14ac:dyDescent="0.2">
      <c r="A77" s="68">
        <v>11.2</v>
      </c>
      <c r="B77" s="32" t="s">
        <v>129</v>
      </c>
      <c r="C77" s="69">
        <v>86</v>
      </c>
      <c r="D77" s="67" t="s">
        <v>58</v>
      </c>
      <c r="E77" s="69">
        <v>5582</v>
      </c>
      <c r="F77" s="12">
        <v>480052</v>
      </c>
      <c r="G77" s="53"/>
      <c r="H77" s="53"/>
      <c r="I77" s="53"/>
      <c r="J77" s="53"/>
      <c r="K77" s="53"/>
      <c r="L77" s="53"/>
      <c r="M77" s="53"/>
      <c r="N77" s="53"/>
      <c r="O77" s="53"/>
    </row>
    <row r="78" spans="1:42" x14ac:dyDescent="0.2">
      <c r="A78" s="70"/>
      <c r="B78" s="71"/>
      <c r="C78" s="29"/>
      <c r="D78" s="62"/>
      <c r="E78" s="29"/>
      <c r="F78" s="12">
        <v>0</v>
      </c>
      <c r="G78" s="53"/>
      <c r="H78" s="53"/>
      <c r="I78" s="53"/>
      <c r="J78" s="53"/>
      <c r="K78" s="53"/>
      <c r="L78" s="53"/>
      <c r="M78" s="53"/>
      <c r="N78" s="53"/>
      <c r="O78" s="53"/>
    </row>
    <row r="79" spans="1:42" x14ac:dyDescent="0.2">
      <c r="A79" s="72">
        <v>12</v>
      </c>
      <c r="B79" s="73" t="s">
        <v>44</v>
      </c>
      <c r="C79" s="74"/>
      <c r="D79" s="75"/>
      <c r="E79" s="74"/>
      <c r="F79" s="12">
        <v>0</v>
      </c>
      <c r="G79" s="53"/>
      <c r="H79" s="53"/>
      <c r="I79" s="53"/>
      <c r="J79" s="53"/>
      <c r="K79" s="53"/>
      <c r="L79" s="53"/>
      <c r="M79" s="53"/>
      <c r="N79" s="53"/>
      <c r="O79" s="53"/>
    </row>
    <row r="80" spans="1:42" x14ac:dyDescent="0.2">
      <c r="A80" s="76"/>
      <c r="B80" s="63"/>
      <c r="C80" s="74"/>
      <c r="D80" s="75"/>
      <c r="E80" s="74"/>
      <c r="F80" s="12">
        <v>0</v>
      </c>
      <c r="G80" s="53"/>
      <c r="H80" s="53"/>
      <c r="I80" s="53"/>
      <c r="J80" s="53"/>
      <c r="K80" s="53"/>
      <c r="L80" s="53"/>
      <c r="M80" s="53"/>
      <c r="N80" s="53"/>
      <c r="O80" s="53"/>
    </row>
    <row r="81" spans="1:15" ht="25.5" x14ac:dyDescent="0.2">
      <c r="A81" s="77">
        <v>12.1</v>
      </c>
      <c r="B81" s="63" t="s">
        <v>46</v>
      </c>
      <c r="C81" s="74"/>
      <c r="D81" s="75"/>
      <c r="E81" s="74"/>
      <c r="F81" s="12">
        <v>0</v>
      </c>
      <c r="G81" s="53"/>
      <c r="H81" s="53"/>
      <c r="I81" s="53"/>
      <c r="J81" s="53"/>
      <c r="K81" s="53"/>
      <c r="L81" s="53"/>
      <c r="M81" s="53"/>
      <c r="N81" s="53"/>
      <c r="O81" s="53"/>
    </row>
    <row r="82" spans="1:15" x14ac:dyDescent="0.2">
      <c r="A82" s="77"/>
      <c r="B82" s="63"/>
      <c r="C82" s="74"/>
      <c r="D82" s="75"/>
      <c r="E82" s="74"/>
      <c r="F82" s="12">
        <v>0</v>
      </c>
      <c r="G82" s="53"/>
      <c r="H82" s="53"/>
      <c r="I82" s="53"/>
      <c r="J82" s="53"/>
      <c r="K82" s="53"/>
      <c r="L82" s="53"/>
      <c r="M82" s="53"/>
      <c r="N82" s="53"/>
      <c r="O82" s="53"/>
    </row>
    <row r="83" spans="1:15" x14ac:dyDescent="0.2">
      <c r="A83" s="76" t="s">
        <v>20</v>
      </c>
      <c r="B83" s="63" t="s">
        <v>45</v>
      </c>
      <c r="C83" s="74"/>
      <c r="D83" s="75"/>
      <c r="E83" s="74"/>
      <c r="F83" s="12">
        <v>0</v>
      </c>
      <c r="G83" s="53"/>
      <c r="H83" s="53"/>
      <c r="I83" s="53"/>
      <c r="J83" s="53"/>
      <c r="K83" s="53"/>
      <c r="L83" s="53"/>
      <c r="M83" s="53"/>
      <c r="N83" s="53"/>
      <c r="O83" s="53"/>
    </row>
    <row r="84" spans="1:15" ht="15" x14ac:dyDescent="0.2">
      <c r="A84" s="78" t="s">
        <v>21</v>
      </c>
      <c r="B84" s="32" t="s">
        <v>60</v>
      </c>
      <c r="C84" s="74">
        <v>3</v>
      </c>
      <c r="D84" s="30" t="s">
        <v>84</v>
      </c>
      <c r="E84" s="80">
        <v>1013.97</v>
      </c>
      <c r="F84" s="12">
        <v>3041.91</v>
      </c>
      <c r="G84" s="53"/>
      <c r="H84" s="53"/>
      <c r="I84" s="53"/>
      <c r="J84" s="53"/>
      <c r="K84" s="53"/>
      <c r="L84" s="53"/>
      <c r="M84" s="53"/>
      <c r="N84" s="53"/>
      <c r="O84" s="53"/>
    </row>
    <row r="85" spans="1:15" ht="25.5" x14ac:dyDescent="0.2">
      <c r="A85" s="78" t="s">
        <v>22</v>
      </c>
      <c r="B85" s="32" t="s">
        <v>130</v>
      </c>
      <c r="C85" s="74">
        <v>4.05</v>
      </c>
      <c r="D85" s="30" t="s">
        <v>86</v>
      </c>
      <c r="E85" s="80">
        <v>463.21</v>
      </c>
      <c r="F85" s="12">
        <v>1876</v>
      </c>
      <c r="G85" s="53"/>
      <c r="H85" s="53"/>
      <c r="I85" s="53"/>
      <c r="J85" s="53"/>
      <c r="K85" s="53"/>
      <c r="L85" s="53"/>
      <c r="M85" s="53"/>
      <c r="N85" s="53"/>
      <c r="O85" s="53"/>
    </row>
    <row r="86" spans="1:15" x14ac:dyDescent="0.2">
      <c r="A86" s="76"/>
      <c r="B86" s="63"/>
      <c r="C86" s="74"/>
      <c r="D86" s="75"/>
      <c r="E86" s="74"/>
      <c r="F86" s="12">
        <v>0</v>
      </c>
      <c r="G86" s="53"/>
      <c r="H86" s="53"/>
      <c r="I86" s="53"/>
      <c r="J86" s="53"/>
      <c r="K86" s="53"/>
      <c r="L86" s="53"/>
      <c r="M86" s="53"/>
      <c r="N86" s="53"/>
      <c r="O86" s="53"/>
    </row>
    <row r="87" spans="1:15" x14ac:dyDescent="0.2">
      <c r="A87" s="76" t="s">
        <v>23</v>
      </c>
      <c r="B87" s="79" t="s">
        <v>47</v>
      </c>
      <c r="C87" s="74"/>
      <c r="D87" s="75"/>
      <c r="E87" s="80"/>
      <c r="F87" s="12">
        <v>0</v>
      </c>
      <c r="G87" s="53"/>
      <c r="H87" s="53"/>
      <c r="I87" s="53"/>
      <c r="J87" s="53"/>
      <c r="K87" s="53"/>
      <c r="L87" s="53"/>
      <c r="M87" s="53"/>
      <c r="N87" s="53"/>
      <c r="O87" s="53"/>
    </row>
    <row r="88" spans="1:15" ht="25.5" x14ac:dyDescent="0.2">
      <c r="A88" s="78" t="s">
        <v>24</v>
      </c>
      <c r="B88" s="32" t="s">
        <v>133</v>
      </c>
      <c r="C88" s="184">
        <v>14.08</v>
      </c>
      <c r="D88" s="185" t="s">
        <v>100</v>
      </c>
      <c r="E88" s="186">
        <v>1259</v>
      </c>
      <c r="F88" s="187">
        <v>17726.72</v>
      </c>
      <c r="G88" s="53"/>
      <c r="H88" s="53"/>
      <c r="I88" s="53"/>
      <c r="J88" s="53"/>
      <c r="K88" s="53"/>
      <c r="L88" s="53"/>
      <c r="M88" s="53"/>
      <c r="N88" s="53"/>
      <c r="O88" s="53"/>
    </row>
    <row r="89" spans="1:15" x14ac:dyDescent="0.2">
      <c r="A89" s="78" t="s">
        <v>25</v>
      </c>
      <c r="B89" s="32" t="s">
        <v>59</v>
      </c>
      <c r="C89" s="74">
        <v>17.600000000000001</v>
      </c>
      <c r="D89" s="75" t="s">
        <v>11</v>
      </c>
      <c r="E89" s="80">
        <v>1067</v>
      </c>
      <c r="F89" s="12">
        <v>18779.2</v>
      </c>
      <c r="G89" s="53"/>
      <c r="H89" s="53"/>
      <c r="I89" s="53"/>
      <c r="J89" s="53"/>
      <c r="K89" s="53"/>
      <c r="L89" s="53"/>
      <c r="M89" s="53"/>
      <c r="N89" s="53"/>
      <c r="O89" s="53"/>
    </row>
    <row r="90" spans="1:15" x14ac:dyDescent="0.2">
      <c r="A90" s="70"/>
      <c r="B90" s="71"/>
      <c r="C90" s="29"/>
      <c r="D90" s="62"/>
      <c r="E90" s="29"/>
      <c r="F90" s="12"/>
      <c r="G90" s="53"/>
      <c r="H90" s="53"/>
      <c r="I90" s="53" t="s">
        <v>81</v>
      </c>
      <c r="J90" s="53"/>
      <c r="K90" s="53"/>
      <c r="L90" s="53"/>
      <c r="M90" s="53"/>
      <c r="N90" s="53"/>
      <c r="O90" s="53"/>
    </row>
    <row r="91" spans="1:15" x14ac:dyDescent="0.2">
      <c r="A91" s="70">
        <v>13</v>
      </c>
      <c r="B91" s="57" t="s">
        <v>96</v>
      </c>
      <c r="C91" s="29"/>
      <c r="D91" s="62"/>
      <c r="E91" s="29"/>
      <c r="F91" s="12"/>
      <c r="G91" s="53"/>
      <c r="H91" s="53"/>
      <c r="I91" s="53"/>
      <c r="J91" s="53"/>
      <c r="K91" s="53"/>
      <c r="L91" s="53"/>
      <c r="M91" s="53"/>
      <c r="N91" s="53"/>
      <c r="O91" s="53"/>
    </row>
    <row r="92" spans="1:15" ht="25.5" x14ac:dyDescent="0.2">
      <c r="A92" s="70">
        <v>13.1</v>
      </c>
      <c r="B92" s="71" t="s">
        <v>95</v>
      </c>
      <c r="C92" s="29">
        <v>1</v>
      </c>
      <c r="D92" s="21" t="s">
        <v>58</v>
      </c>
      <c r="E92" s="29">
        <v>16756</v>
      </c>
      <c r="F92" s="12">
        <v>16756</v>
      </c>
      <c r="G92" s="53"/>
      <c r="H92" s="53"/>
      <c r="I92" s="53"/>
      <c r="J92" s="53"/>
      <c r="K92" s="53"/>
      <c r="L92" s="53"/>
      <c r="M92" s="53"/>
      <c r="N92" s="53"/>
      <c r="O92" s="53"/>
    </row>
    <row r="93" spans="1:15" x14ac:dyDescent="0.2">
      <c r="A93" s="70"/>
      <c r="B93" s="71"/>
      <c r="C93" s="29"/>
      <c r="D93" s="62"/>
      <c r="E93" s="29"/>
      <c r="F93" s="12"/>
      <c r="G93" s="53"/>
      <c r="H93" s="53"/>
      <c r="I93" s="53"/>
      <c r="J93" s="53"/>
      <c r="K93" s="53"/>
      <c r="L93" s="53"/>
      <c r="M93" s="53"/>
      <c r="N93" s="53"/>
      <c r="O93" s="53"/>
    </row>
    <row r="94" spans="1:15" ht="63.75" x14ac:dyDescent="0.2">
      <c r="A94" s="7">
        <v>14</v>
      </c>
      <c r="B94" s="24" t="s">
        <v>126</v>
      </c>
      <c r="C94" s="153">
        <v>3758.63</v>
      </c>
      <c r="D94" s="188" t="s">
        <v>11</v>
      </c>
      <c r="E94" s="189">
        <v>56</v>
      </c>
      <c r="F94" s="190">
        <v>210483.28</v>
      </c>
      <c r="G94" s="53"/>
      <c r="H94" s="53"/>
      <c r="I94" s="53"/>
      <c r="J94" s="53"/>
      <c r="K94" s="53"/>
      <c r="L94" s="53"/>
      <c r="M94" s="53"/>
      <c r="N94" s="53"/>
      <c r="O94" s="53"/>
    </row>
    <row r="95" spans="1:15" ht="25.5" x14ac:dyDescent="0.2">
      <c r="A95" s="7">
        <v>15</v>
      </c>
      <c r="B95" s="25" t="s">
        <v>97</v>
      </c>
      <c r="C95" s="153">
        <v>3758.63</v>
      </c>
      <c r="D95" s="188" t="s">
        <v>11</v>
      </c>
      <c r="E95" s="153">
        <v>27.38</v>
      </c>
      <c r="F95" s="153">
        <v>102911.29</v>
      </c>
      <c r="G95" s="53"/>
      <c r="H95" s="53"/>
      <c r="I95" s="53"/>
      <c r="J95" s="53"/>
      <c r="K95" s="53"/>
      <c r="L95" s="53"/>
      <c r="M95" s="53"/>
      <c r="N95" s="53"/>
      <c r="O95" s="53"/>
    </row>
    <row r="96" spans="1:15" x14ac:dyDescent="0.2">
      <c r="A96" s="81"/>
      <c r="B96" s="82" t="s">
        <v>37</v>
      </c>
      <c r="C96" s="83"/>
      <c r="D96" s="84"/>
      <c r="E96" s="85"/>
      <c r="F96" s="86">
        <v>11804933.119999999</v>
      </c>
    </row>
    <row r="97" spans="1:6" x14ac:dyDescent="0.2">
      <c r="A97" s="7"/>
      <c r="B97" s="13"/>
      <c r="C97" s="51"/>
      <c r="D97" s="4"/>
      <c r="E97" s="5"/>
      <c r="F97" s="6"/>
    </row>
    <row r="98" spans="1:6" x14ac:dyDescent="0.2">
      <c r="A98" s="87" t="s">
        <v>101</v>
      </c>
      <c r="B98" s="40" t="s">
        <v>12</v>
      </c>
      <c r="C98" s="10"/>
      <c r="D98" s="88"/>
      <c r="E98" s="10"/>
      <c r="F98" s="89"/>
    </row>
    <row r="99" spans="1:6" ht="51" x14ac:dyDescent="0.2">
      <c r="A99" s="52">
        <v>1</v>
      </c>
      <c r="B99" s="194" t="s">
        <v>131</v>
      </c>
      <c r="C99" s="184">
        <v>1</v>
      </c>
      <c r="D99" s="195" t="s">
        <v>58</v>
      </c>
      <c r="E99" s="196">
        <v>43500</v>
      </c>
      <c r="F99" s="197">
        <v>43500</v>
      </c>
    </row>
    <row r="100" spans="1:6" ht="25.5" x14ac:dyDescent="0.2">
      <c r="A100" s="52">
        <v>2</v>
      </c>
      <c r="B100" s="32" t="s">
        <v>119</v>
      </c>
      <c r="C100" s="198">
        <v>6</v>
      </c>
      <c r="D100" s="199" t="s">
        <v>105</v>
      </c>
      <c r="E100" s="198">
        <v>43789</v>
      </c>
      <c r="F100" s="197">
        <v>262734</v>
      </c>
    </row>
    <row r="101" spans="1:6" x14ac:dyDescent="0.2">
      <c r="A101" s="91"/>
      <c r="B101" s="92" t="s">
        <v>102</v>
      </c>
      <c r="C101" s="93"/>
      <c r="D101" s="94"/>
      <c r="E101" s="93"/>
      <c r="F101" s="95">
        <v>306234</v>
      </c>
    </row>
    <row r="102" spans="1:6" x14ac:dyDescent="0.2">
      <c r="A102" s="96"/>
      <c r="B102" s="54"/>
      <c r="C102" s="96"/>
      <c r="D102" s="96"/>
      <c r="E102" s="96"/>
      <c r="F102" s="97"/>
    </row>
    <row r="103" spans="1:6" x14ac:dyDescent="0.2">
      <c r="A103" s="98"/>
      <c r="B103" s="99" t="s">
        <v>13</v>
      </c>
      <c r="C103" s="100"/>
      <c r="D103" s="101"/>
      <c r="E103" s="100"/>
      <c r="F103" s="102">
        <v>12111167.119999999</v>
      </c>
    </row>
    <row r="104" spans="1:6" x14ac:dyDescent="0.2">
      <c r="A104" s="103"/>
      <c r="B104" s="104" t="s">
        <v>13</v>
      </c>
      <c r="C104" s="103"/>
      <c r="D104" s="103"/>
      <c r="E104" s="103"/>
      <c r="F104" s="105">
        <v>12111167.119999999</v>
      </c>
    </row>
    <row r="105" spans="1:6" x14ac:dyDescent="0.2">
      <c r="A105" s="96"/>
      <c r="B105" s="54"/>
      <c r="C105" s="96"/>
      <c r="D105" s="96"/>
      <c r="E105" s="96"/>
      <c r="F105" s="97"/>
    </row>
    <row r="106" spans="1:6" x14ac:dyDescent="0.2">
      <c r="A106" s="96"/>
      <c r="B106" s="164" t="s">
        <v>14</v>
      </c>
      <c r="C106" s="165"/>
      <c r="D106" s="166"/>
      <c r="E106" s="165"/>
      <c r="F106" s="167"/>
    </row>
    <row r="107" spans="1:6" x14ac:dyDescent="0.2">
      <c r="A107" s="96"/>
      <c r="B107" s="8" t="s">
        <v>50</v>
      </c>
      <c r="C107" s="168">
        <v>0.1</v>
      </c>
      <c r="D107" s="166"/>
      <c r="E107" s="165"/>
      <c r="F107" s="90">
        <v>1211116.71</v>
      </c>
    </row>
    <row r="108" spans="1:6" x14ac:dyDescent="0.2">
      <c r="A108" s="96"/>
      <c r="B108" s="8" t="s">
        <v>51</v>
      </c>
      <c r="C108" s="168">
        <v>0.04</v>
      </c>
      <c r="D108" s="169"/>
      <c r="E108" s="165"/>
      <c r="F108" s="90">
        <v>484446.68</v>
      </c>
    </row>
    <row r="109" spans="1:6" x14ac:dyDescent="0.2">
      <c r="A109" s="96"/>
      <c r="B109" s="8" t="s">
        <v>52</v>
      </c>
      <c r="C109" s="168">
        <v>0.05</v>
      </c>
      <c r="D109" s="169"/>
      <c r="E109" s="165"/>
      <c r="F109" s="90">
        <v>605558.36</v>
      </c>
    </row>
    <row r="110" spans="1:6" x14ac:dyDescent="0.2">
      <c r="A110" s="96"/>
      <c r="B110" s="8" t="s">
        <v>53</v>
      </c>
      <c r="C110" s="168">
        <v>0.01</v>
      </c>
      <c r="D110" s="169"/>
      <c r="E110" s="165"/>
      <c r="F110" s="90">
        <v>121111.67</v>
      </c>
    </row>
    <row r="111" spans="1:6" x14ac:dyDescent="0.2">
      <c r="A111" s="96"/>
      <c r="B111" s="8" t="s">
        <v>54</v>
      </c>
      <c r="C111" s="168">
        <v>0.04</v>
      </c>
      <c r="D111" s="169"/>
      <c r="E111" s="165"/>
      <c r="F111" s="90">
        <v>484446.68</v>
      </c>
    </row>
    <row r="112" spans="1:6" x14ac:dyDescent="0.2">
      <c r="A112" s="96"/>
      <c r="B112" s="8" t="s">
        <v>55</v>
      </c>
      <c r="C112" s="168">
        <v>0.03</v>
      </c>
      <c r="D112" s="169"/>
      <c r="E112" s="165"/>
      <c r="F112" s="90">
        <v>363335.01</v>
      </c>
    </row>
    <row r="113" spans="1:6" x14ac:dyDescent="0.2">
      <c r="A113" s="96"/>
      <c r="B113" s="8" t="s">
        <v>56</v>
      </c>
      <c r="C113" s="168">
        <v>0.18</v>
      </c>
      <c r="D113" s="170"/>
      <c r="E113" s="97"/>
      <c r="F113" s="90">
        <v>218001.01</v>
      </c>
    </row>
    <row r="114" spans="1:6" x14ac:dyDescent="0.2">
      <c r="A114" s="96"/>
      <c r="B114" s="7" t="s">
        <v>19</v>
      </c>
      <c r="C114" s="171">
        <v>1E-3</v>
      </c>
      <c r="D114" s="172"/>
      <c r="E114" s="173"/>
      <c r="F114" s="90">
        <v>12111.17</v>
      </c>
    </row>
    <row r="115" spans="1:6" x14ac:dyDescent="0.2">
      <c r="A115" s="96"/>
      <c r="B115" s="174" t="s">
        <v>57</v>
      </c>
      <c r="C115" s="168">
        <v>0.05</v>
      </c>
      <c r="D115" s="170"/>
      <c r="E115" s="97"/>
      <c r="F115" s="90">
        <v>605558.36</v>
      </c>
    </row>
    <row r="116" spans="1:6" x14ac:dyDescent="0.2">
      <c r="A116" s="96"/>
      <c r="B116" s="175" t="s">
        <v>98</v>
      </c>
      <c r="C116" s="176">
        <v>0.1</v>
      </c>
      <c r="D116" s="177"/>
      <c r="E116" s="178"/>
      <c r="F116" s="90">
        <v>1211116.71</v>
      </c>
    </row>
    <row r="117" spans="1:6" x14ac:dyDescent="0.2">
      <c r="A117" s="109"/>
      <c r="B117" s="110" t="s">
        <v>15</v>
      </c>
      <c r="C117" s="109"/>
      <c r="D117" s="111"/>
      <c r="E117" s="112"/>
      <c r="F117" s="113">
        <v>5316802.3600000003</v>
      </c>
    </row>
    <row r="118" spans="1:6" x14ac:dyDescent="0.2">
      <c r="A118" s="96"/>
      <c r="B118" s="106"/>
      <c r="C118" s="114"/>
      <c r="D118" s="107"/>
      <c r="E118" s="108"/>
      <c r="F118" s="115"/>
    </row>
    <row r="119" spans="1:6" x14ac:dyDescent="0.2">
      <c r="A119" s="116"/>
      <c r="B119" s="117" t="s">
        <v>16</v>
      </c>
      <c r="C119" s="118"/>
      <c r="D119" s="118"/>
      <c r="E119" s="100"/>
      <c r="F119" s="119">
        <v>17427969.48</v>
      </c>
    </row>
    <row r="120" spans="1:6" x14ac:dyDescent="0.2">
      <c r="A120" s="120"/>
      <c r="B120" s="120"/>
      <c r="C120" s="120"/>
      <c r="D120" s="120"/>
      <c r="E120" s="121"/>
      <c r="F120" s="120"/>
    </row>
    <row r="121" spans="1:6" x14ac:dyDescent="0.2">
      <c r="A121" s="161"/>
      <c r="B121" s="161"/>
      <c r="C121" s="161"/>
      <c r="D121" s="161"/>
      <c r="E121" s="162"/>
      <c r="F121" s="161"/>
    </row>
    <row r="122" spans="1:6" x14ac:dyDescent="0.2">
      <c r="A122" s="161"/>
      <c r="B122" s="161"/>
      <c r="C122" s="161"/>
      <c r="D122" s="161"/>
      <c r="E122" s="162"/>
      <c r="F122" s="161"/>
    </row>
    <row r="123" spans="1:6" x14ac:dyDescent="0.2">
      <c r="A123" s="122"/>
      <c r="B123" s="123"/>
      <c r="C123" s="124"/>
      <c r="D123" s="124"/>
      <c r="E123" s="125"/>
      <c r="F123" s="126"/>
    </row>
    <row r="124" spans="1:6" x14ac:dyDescent="0.2">
      <c r="A124" s="127" t="s">
        <v>26</v>
      </c>
      <c r="B124" s="127"/>
      <c r="C124" s="206" t="s">
        <v>27</v>
      </c>
      <c r="D124" s="206"/>
      <c r="E124" s="206"/>
      <c r="F124" s="206"/>
    </row>
    <row r="125" spans="1:6" x14ac:dyDescent="0.2">
      <c r="A125" s="127"/>
      <c r="B125" s="127"/>
      <c r="C125" s="155"/>
      <c r="D125" s="155"/>
      <c r="E125" s="125"/>
      <c r="F125" s="155"/>
    </row>
    <row r="126" spans="1:6" x14ac:dyDescent="0.2">
      <c r="A126" s="127"/>
      <c r="B126" s="127"/>
      <c r="C126" s="127"/>
      <c r="D126" s="127"/>
      <c r="E126" s="125"/>
      <c r="F126" s="128"/>
    </row>
    <row r="127" spans="1:6" x14ac:dyDescent="0.2">
      <c r="A127" s="207" t="s">
        <v>48</v>
      </c>
      <c r="B127" s="207"/>
      <c r="C127" s="208" t="s">
        <v>108</v>
      </c>
      <c r="D127" s="208"/>
      <c r="E127" s="208"/>
      <c r="F127" s="208"/>
    </row>
    <row r="128" spans="1:6" x14ac:dyDescent="0.2">
      <c r="A128" s="129" t="s">
        <v>28</v>
      </c>
      <c r="B128" s="129"/>
      <c r="C128" s="129" t="s">
        <v>29</v>
      </c>
      <c r="D128" s="130"/>
      <c r="E128" s="125"/>
      <c r="F128" s="129"/>
    </row>
    <row r="129" spans="1:6" x14ac:dyDescent="0.2">
      <c r="A129" s="129"/>
      <c r="B129" s="129"/>
      <c r="C129" s="129"/>
      <c r="D129" s="130"/>
      <c r="E129" s="125"/>
      <c r="F129" s="129"/>
    </row>
    <row r="130" spans="1:6" x14ac:dyDescent="0.2">
      <c r="A130" s="129"/>
      <c r="B130" s="129"/>
      <c r="C130" s="129"/>
      <c r="D130" s="130"/>
      <c r="E130" s="125"/>
      <c r="F130" s="129"/>
    </row>
    <row r="131" spans="1:6" x14ac:dyDescent="0.2">
      <c r="A131" s="129"/>
      <c r="B131" s="129"/>
      <c r="C131" s="129"/>
      <c r="D131" s="130"/>
      <c r="E131" s="125"/>
      <c r="F131" s="129"/>
    </row>
    <row r="132" spans="1:6" x14ac:dyDescent="0.2">
      <c r="A132" s="129"/>
      <c r="B132" s="129"/>
      <c r="C132" s="129"/>
      <c r="D132" s="130"/>
      <c r="E132" s="125"/>
      <c r="F132" s="129"/>
    </row>
    <row r="133" spans="1:6" x14ac:dyDescent="0.2">
      <c r="A133" s="129"/>
      <c r="B133" s="129"/>
      <c r="C133" s="129"/>
      <c r="D133" s="130"/>
      <c r="E133" s="125"/>
      <c r="F133" s="129"/>
    </row>
    <row r="134" spans="1:6" x14ac:dyDescent="0.2">
      <c r="A134" s="131" t="s">
        <v>30</v>
      </c>
      <c r="B134" s="132"/>
      <c r="C134" s="209" t="s">
        <v>31</v>
      </c>
      <c r="D134" s="209"/>
      <c r="E134" s="209"/>
      <c r="F134" s="209"/>
    </row>
    <row r="135" spans="1:6" x14ac:dyDescent="0.2">
      <c r="A135" s="133"/>
      <c r="B135" s="132"/>
      <c r="C135" s="134"/>
      <c r="D135" s="132"/>
      <c r="E135" s="135"/>
      <c r="F135" s="134"/>
    </row>
    <row r="136" spans="1:6" x14ac:dyDescent="0.2">
      <c r="A136" s="133"/>
      <c r="B136" s="132"/>
      <c r="C136" s="134"/>
      <c r="D136" s="132"/>
      <c r="E136" s="135"/>
      <c r="F136" s="134"/>
    </row>
    <row r="137" spans="1:6" x14ac:dyDescent="0.2">
      <c r="A137" s="160" t="s">
        <v>32</v>
      </c>
      <c r="B137" s="163"/>
      <c r="C137" s="210" t="s">
        <v>33</v>
      </c>
      <c r="D137" s="210"/>
      <c r="E137" s="210"/>
      <c r="F137" s="210"/>
    </row>
    <row r="138" spans="1:6" x14ac:dyDescent="0.2">
      <c r="A138" s="129" t="s">
        <v>34</v>
      </c>
      <c r="B138" s="137"/>
      <c r="C138" s="204" t="s">
        <v>35</v>
      </c>
      <c r="D138" s="204"/>
      <c r="E138" s="204"/>
      <c r="F138" s="204"/>
    </row>
    <row r="139" spans="1:6" x14ac:dyDescent="0.2">
      <c r="A139" s="129"/>
      <c r="B139" s="137"/>
      <c r="C139" s="154"/>
      <c r="D139" s="154"/>
      <c r="E139" s="138"/>
      <c r="F139" s="154"/>
    </row>
    <row r="140" spans="1:6" x14ac:dyDescent="0.2">
      <c r="A140" s="129"/>
      <c r="B140" s="137"/>
      <c r="C140" s="154"/>
      <c r="D140" s="154"/>
      <c r="E140" s="138"/>
      <c r="F140" s="154"/>
    </row>
    <row r="141" spans="1:6" x14ac:dyDescent="0.2">
      <c r="A141" s="150"/>
      <c r="B141" s="150"/>
      <c r="C141" s="150"/>
      <c r="D141" s="150"/>
      <c r="E141" s="151"/>
      <c r="F141" s="151"/>
    </row>
  </sheetData>
  <mergeCells count="13">
    <mergeCell ref="C138:F138"/>
    <mergeCell ref="A9:F9"/>
    <mergeCell ref="C124:F124"/>
    <mergeCell ref="A127:B127"/>
    <mergeCell ref="C127:F127"/>
    <mergeCell ref="C134:F134"/>
    <mergeCell ref="C137:F137"/>
    <mergeCell ref="A7:F7"/>
    <mergeCell ref="A1:F1"/>
    <mergeCell ref="A2:F2"/>
    <mergeCell ref="A3:F3"/>
    <mergeCell ref="A4:F4"/>
    <mergeCell ref="A6:F6"/>
  </mergeCells>
  <dataValidations count="1">
    <dataValidation type="list" allowBlank="1" showInputMessage="1" showErrorMessage="1" sqref="B8">
      <formula1>$B$2:$B$119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82" orientation="portrait" r:id="rId1"/>
  <headerFooter>
    <oddFooter>&amp;CAmpliación Acueducto Higüey, Sector Las Caobas (Parte 1)&amp;R&amp;P/&amp;N</oddFooter>
  </headerFooter>
  <rowBreaks count="2" manualBreakCount="2">
    <brk id="63" max="5" man="1"/>
    <brk id="10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REDES LAS CAOBAS ETAPA 1 </vt:lpstr>
      <vt:lpstr>'REDES LAS CAOBAS ETAPA 1 '!Área_de_impresión</vt:lpstr>
      <vt:lpstr>'REDES LAS CAOBAS ETAPA 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Franklin Xavier Morillo Duluc</cp:lastModifiedBy>
  <cp:lastPrinted>2021-12-20T17:40:04Z</cp:lastPrinted>
  <dcterms:created xsi:type="dcterms:W3CDTF">2019-10-15T13:22:51Z</dcterms:created>
  <dcterms:modified xsi:type="dcterms:W3CDTF">2024-01-10T15:23:53Z</dcterms:modified>
</cp:coreProperties>
</file>