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6 JUNI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PYMES!$A$7:$K$16</definedName>
    <definedName name="_xlnm.Print_Area" localSheetId="0">PYMES!$A$1:$K$24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A9" i="1" l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<sst xmlns="http://schemas.openxmlformats.org/spreadsheetml/2006/main" count="72" uniqueCount="38">
  <si>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</si>
  <si>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</si>
  <si>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</si>
  <si>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</si>
  <si>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</si>
  <si>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</si>
  <si>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</si>
  <si>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</si>
  <si>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</si>
  <si>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</si>
  <si>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</si>
  <si>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</si>
  <si>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</si>
  <si>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</si>
  <si>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</si>
  <si>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</si>
  <si>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</si>
  <si>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</si>
  <si>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</si>
  <si>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</si>
  <si>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</si>
  <si>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</si>
  <si>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Servicios</t>
  </si>
  <si>
    <t>SI</t>
  </si>
  <si>
    <t>NO</t>
  </si>
  <si>
    <t>Compras por Debajo del Umbral</t>
  </si>
  <si>
    <t>Bienes</t>
  </si>
  <si>
    <t>FECHA PUBLICACIÓN</t>
  </si>
  <si>
    <t>RELACIÓN PROCESOS DE COMPRAS A MICRO, PEQUEÑAS Y MEDIANAS EMPRESAS JUNIO 2024</t>
  </si>
  <si>
    <t>INAPA-DAF-CD-2024-0019</t>
  </si>
  <si>
    <t>INAPA-DAF-CD-2024-0016</t>
  </si>
  <si>
    <t>INAPA-DAF-CD-2024-0024</t>
  </si>
  <si>
    <t>ADQUISICIÓN DE TANQUES PRECARGADOS PARA EL NIVEL CENTRAL.</t>
  </si>
  <si>
    <t>ADQUISICION DE BOMBAS ACHIQUE PARA SER UTILIZADAS EN LOS ACUEDUCTOS Y ALCANTARILLADOS DE TODAS LAS PROVINCIAS</t>
  </si>
  <si>
    <t>CONTRATACIÓN DE SERVICIO DE CAPACITACIÓN PARA EMPLEADOS DE LA INSTITUCIÓN.</t>
  </si>
  <si>
    <t>Cange Industrial, EIRL</t>
  </si>
  <si>
    <t>Qualipliers, EIRL</t>
  </si>
  <si>
    <t>Sigmatec,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</si>
</sst>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22" fontId="22" fillId="4" borderId="0" xfId="0" applyNumberFormat="1" applyFont="1" applyFill="1" applyAlignment="1"/>
    <xf numFmtId="0" fontId="17" fillId="5" borderId="4" xfId="0" applyFont="1" applyFill="1" applyBorder="1" applyAlignment="1">
      <alignment horizontal="center" vertical="center" wrapText="1"/>
    </xf>
    <xf numFmtId="165" fontId="14" fillId="5" borderId="4" xfId="0" applyNumberFormat="1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lef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14" fontId="17" fillId="5" borderId="4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 indent="1"/>
    </xf>
    <xf numFmtId="43" fontId="17" fillId="5" borderId="9" xfId="2" applyFont="1" applyFill="1" applyBorder="1" applyAlignment="1">
      <alignment horizontal="center" vertical="center" wrapText="1"/>
    </xf>
    <xf numFmtId="43" fontId="17" fillId="5" borderId="10" xfId="2" applyFont="1" applyFill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horizontal="righ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tabSelected="1" view="pageBreakPreview" topLeftCell="A10" zoomScale="85" zoomScaleNormal="100" zoomScaleSheetLayoutView="85" workbookViewId="0">
      <selection activeCell="K15" sqref="K15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style="19" customWidth="1"/>
    <col min="13" max="16384" width="11.42578125" style="19"/>
  </cols>
  <sheetData>
    <row r="1" spans="1:11" ht="1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.7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.75">
      <c r="A5" s="42" t="s">
        <v>28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7.25">
      <c r="K6" s="20">
        <v>45481.447916666664</v>
      </c>
    </row>
    <row r="7" spans="1:11" ht="72.75" customHeight="1" thickBot="1">
      <c r="A7" s="3" t="s">
        <v>7</v>
      </c>
      <c r="B7" s="4" t="s">
        <v>4</v>
      </c>
      <c r="C7" s="4" t="s">
        <v>27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3" t="s">
        <v>6</v>
      </c>
    </row>
    <row r="8" spans="1:11" ht="81.75" customHeight="1" thickTop="1">
      <c r="A8" s="24">
        <v>1</v>
      </c>
      <c r="B8" s="25" t="s">
        <v>29</v>
      </c>
      <c r="C8" s="26">
        <v>45446.588332048603</v>
      </c>
      <c r="D8" s="27" t="s">
        <v>23</v>
      </c>
      <c r="E8" s="27" t="s">
        <v>24</v>
      </c>
      <c r="F8" s="27" t="s">
        <v>24</v>
      </c>
      <c r="G8" s="28" t="s">
        <v>25</v>
      </c>
      <c r="H8" s="29" t="s">
        <v>32</v>
      </c>
      <c r="I8" s="30" t="s">
        <v>26</v>
      </c>
      <c r="J8" s="31" t="s">
        <v>35</v>
      </c>
      <c r="K8" s="36">
        <v>219480</v>
      </c>
    </row>
    <row r="9" spans="1:11" ht="81.75" customHeight="1">
      <c r="A9" s="32">
        <f>A8+1</f>
        <v>2</v>
      </c>
      <c r="B9" s="33" t="s">
        <v>30</v>
      </c>
      <c r="C9" s="34">
        <v>45448.5635417593</v>
      </c>
      <c r="D9" s="21" t="s">
        <v>23</v>
      </c>
      <c r="E9" s="21" t="s">
        <v>24</v>
      </c>
      <c r="F9" s="21" t="s">
        <v>24</v>
      </c>
      <c r="G9" s="22" t="s">
        <v>25</v>
      </c>
      <c r="H9" s="23" t="s">
        <v>33</v>
      </c>
      <c r="I9" s="32" t="s">
        <v>26</v>
      </c>
      <c r="J9" s="35" t="s">
        <v>36</v>
      </c>
      <c r="K9" s="37">
        <v>184999.99</v>
      </c>
    </row>
    <row r="10" spans="1:11" ht="81.75" customHeight="1">
      <c r="A10" s="32">
        <f t="shared" ref="A10:A13" si="0">A9+1</f>
        <v>3</v>
      </c>
      <c r="B10" s="33" t="s">
        <v>31</v>
      </c>
      <c r="C10" s="34">
        <v>45463.672689803199</v>
      </c>
      <c r="D10" s="21" t="s">
        <v>23</v>
      </c>
      <c r="E10" s="21" t="s">
        <v>24</v>
      </c>
      <c r="F10" s="21" t="s">
        <v>23</v>
      </c>
      <c r="G10" s="22" t="s">
        <v>25</v>
      </c>
      <c r="H10" s="23" t="s">
        <v>34</v>
      </c>
      <c r="I10" s="32" t="s">
        <v>22</v>
      </c>
      <c r="J10" s="35" t="s">
        <v>37</v>
      </c>
      <c r="K10" s="37">
        <v>29900</v>
      </c>
    </row>
    <row r="11" spans="1:11" ht="81.75" customHeight="1">
      <c r="A11" s="32">
        <f t="shared" si="0"/>
        <v>4</v>
      </c>
      <c r="B11" s="33" t="s">
        <v>31</v>
      </c>
      <c r="C11" s="34">
        <v>45463.672689803199</v>
      </c>
      <c r="D11" s="21" t="s">
        <v>23</v>
      </c>
      <c r="E11" s="21" t="s">
        <v>24</v>
      </c>
      <c r="F11" s="21" t="s">
        <v>23</v>
      </c>
      <c r="G11" s="22" t="s">
        <v>25</v>
      </c>
      <c r="H11" s="23" t="s">
        <v>34</v>
      </c>
      <c r="I11" s="32" t="s">
        <v>22</v>
      </c>
      <c r="J11" s="35" t="s">
        <v>37</v>
      </c>
      <c r="K11" s="37">
        <v>29900</v>
      </c>
    </row>
    <row r="12" spans="1:11" ht="81.75" customHeight="1">
      <c r="A12" s="32">
        <f t="shared" si="0"/>
        <v>5</v>
      </c>
      <c r="B12" s="33" t="s">
        <v>31</v>
      </c>
      <c r="C12" s="34">
        <v>45463.672689803199</v>
      </c>
      <c r="D12" s="21" t="s">
        <v>23</v>
      </c>
      <c r="E12" s="21" t="s">
        <v>24</v>
      </c>
      <c r="F12" s="21" t="s">
        <v>23</v>
      </c>
      <c r="G12" s="22" t="s">
        <v>25</v>
      </c>
      <c r="H12" s="23" t="s">
        <v>34</v>
      </c>
      <c r="I12" s="32" t="s">
        <v>22</v>
      </c>
      <c r="J12" s="35" t="s">
        <v>37</v>
      </c>
      <c r="K12" s="37">
        <v>42000</v>
      </c>
    </row>
    <row r="13" spans="1:11" ht="81.75" customHeight="1">
      <c r="A13" s="32">
        <f t="shared" si="0"/>
        <v>6</v>
      </c>
      <c r="B13" s="33" t="s">
        <v>31</v>
      </c>
      <c r="C13" s="34">
        <v>45463.672689803199</v>
      </c>
      <c r="D13" s="21" t="s">
        <v>23</v>
      </c>
      <c r="E13" s="21" t="s">
        <v>24</v>
      </c>
      <c r="F13" s="21" t="s">
        <v>23</v>
      </c>
      <c r="G13" s="22" t="s">
        <v>25</v>
      </c>
      <c r="H13" s="23" t="s">
        <v>34</v>
      </c>
      <c r="I13" s="32" t="s">
        <v>22</v>
      </c>
      <c r="J13" s="35" t="s">
        <v>37</v>
      </c>
      <c r="K13" s="37">
        <v>49680</v>
      </c>
    </row>
    <row r="14" spans="1:11" ht="18.75">
      <c r="A14" s="5"/>
      <c r="B14" s="6"/>
      <c r="C14" s="6"/>
      <c r="D14" s="7"/>
      <c r="E14" s="6"/>
      <c r="F14" s="6"/>
      <c r="H14" s="6"/>
      <c r="I14" s="6"/>
      <c r="J14" s="8" t="s">
        <v>8</v>
      </c>
      <c r="K14" s="38">
        <f>SUM(K8:K13)</f>
        <v>555959.99</v>
      </c>
    </row>
    <row r="15" spans="1:11" ht="15.75">
      <c r="A15" s="5"/>
      <c r="B15" s="6"/>
      <c r="C15" s="6"/>
      <c r="D15" s="7"/>
      <c r="E15" s="6"/>
      <c r="F15" s="6"/>
      <c r="H15" s="6"/>
      <c r="I15" s="6"/>
      <c r="J15" s="9"/>
      <c r="K15" s="10"/>
    </row>
    <row r="16" spans="1:11">
      <c r="A16" s="1" t="s">
        <v>18</v>
      </c>
      <c r="D16" s="2"/>
    </row>
    <row r="22" spans="1:11" ht="15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7" customHeight="1">
      <c r="A23" s="43" t="s">
        <v>9</v>
      </c>
      <c r="B23" s="43"/>
      <c r="C23" s="45" t="s">
        <v>19</v>
      </c>
      <c r="D23" s="45"/>
      <c r="E23" s="45"/>
      <c r="F23" s="14"/>
      <c r="G23" s="15"/>
      <c r="H23" s="16" t="s">
        <v>21</v>
      </c>
      <c r="I23" s="45" t="s">
        <v>11</v>
      </c>
      <c r="J23" s="45"/>
      <c r="K23" s="14"/>
    </row>
    <row r="24" spans="1:11" ht="40.5" customHeight="1">
      <c r="A24" s="6"/>
      <c r="B24" s="6"/>
      <c r="C24" s="44" t="s">
        <v>20</v>
      </c>
      <c r="D24" s="44"/>
      <c r="E24" s="44"/>
      <c r="F24" s="17"/>
      <c r="G24" s="18"/>
      <c r="H24" s="6"/>
      <c r="I24" s="44" t="s">
        <v>10</v>
      </c>
      <c r="J24" s="44"/>
      <c r="K24" s="17"/>
    </row>
    <row r="26" spans="1:11" ht="15.75" customHeight="1">
      <c r="C26" s="11"/>
      <c r="D26" s="11"/>
      <c r="E26" s="11"/>
      <c r="F26" s="12"/>
      <c r="G26" s="12"/>
      <c r="H26" s="12"/>
    </row>
    <row r="27" spans="1:11">
      <c r="F27" s="13"/>
      <c r="G27" s="13"/>
      <c r="H27" s="13"/>
    </row>
  </sheetData>
  <autoFilter ref="A7:K16">
    <sortState ref="A8:K15">
      <sortCondition ref="B7:B15"/>
    </sortState>
  </autoFilter>
  <mergeCells count="10">
    <mergeCell ref="A23:B23"/>
    <mergeCell ref="C24:E24"/>
    <mergeCell ref="I24:J24"/>
    <mergeCell ref="C23:E23"/>
    <mergeCell ref="I23:J23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4:D16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2024-07-08T13:49:04Z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