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2 FEBRER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Hoja1!$A$9:$G$18</definedName>
    <definedName name="_xlnm.Print_Area" localSheetId="0">Hoja1!$A$1:$G$31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G16" i="1" l="1"/>
  <c r="A11" i="1"/>
  <c r="A12" i="1" s="1"/>
  <c r="A1" i="2" l="1"/>
</calcChain>
</file>

<file path=xl/sharedStrings.xml><?xml version="1.0" encoding="utf-8"?>
<sst xmlns="http://schemas.openxmlformats.org/spreadsheetml/2006/main" count="49" uniqueCount="44">
  <si>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</si>
  <si>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</si>
  <si>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</si>
  <si>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</si>
  <si>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</si>
  <si>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</si>
  <si>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</si>
  <si>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</si>
  <si>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</si>
  <si>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</si>
  <si>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</si>
  <si>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</si>
  <si>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</si>
  <si>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</si>
  <si>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</si>
  <si>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</si>
  <si>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</si>
  <si>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</si>
  <si>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 xml:space="preserve">     Aprobado por:</t>
  </si>
  <si>
    <t xml:space="preserve">     Revisado por:</t>
  </si>
  <si>
    <t>Manuel González Martínez</t>
  </si>
  <si>
    <t>Técnico en Compras</t>
  </si>
  <si>
    <t>RELACIÓN DE COMPRAS POR DEBAJO DEL UMBRAL FEBRERO 2023</t>
  </si>
  <si>
    <t>N/T</t>
  </si>
  <si>
    <t>INAPA-2023-00028</t>
  </si>
  <si>
    <t>INAPA-UC-CD-2023-0004</t>
  </si>
  <si>
    <t>INAPA-UC-CD-2023-0007</t>
  </si>
  <si>
    <t>INAPA-UC-CD-2023-0005</t>
  </si>
  <si>
    <t>INAPA-2023-00029</t>
  </si>
  <si>
    <t>INAPA-UC-CD-2023-0006</t>
  </si>
  <si>
    <t>INAPA-2023-00030</t>
  </si>
  <si>
    <t>INAPA-UC-CD-2023-0003</t>
  </si>
  <si>
    <t>INAPA-2023-00018</t>
  </si>
  <si>
    <t>INAPA-UC-CD-2023-0001</t>
  </si>
  <si>
    <t>RENOVACION DE SUSCRIPCION ANUAL DE 04 (CUATRO) EJEMPLARES DE PERIODICO, CORRESPONDIENTE AL AÑO 2023 HASTA EL 2024.</t>
  </si>
  <si>
    <t>SUSCRIPCIÓN ANUAL DE 01 (UN) EJEMPLAR DE PERIÓDICO, CORRESPONDIENTE AL AÑO 2023 HASTA EL 2024.</t>
  </si>
  <si>
    <t>SUSCRIPCIÓN ANUAL DE 02 (DOS) EJEMPLARES DE PERIÓDICO, CORRESPONDIENTE AL AÑO 2023 HASTA EL 2024.</t>
  </si>
  <si>
    <t>SUSCRIPCIÓN ANUAL DE 5 (CINCO) EJEMPLARES DE PERIÓDICO, CORRESPONDIENTES AL AÑO 2023 HASTA EL 2024.</t>
  </si>
  <si>
    <t>SUSCRIPCION ANUAL DE 04 (CUATRO) EJEMPLARES DE PERIODICO</t>
  </si>
  <si>
    <t>ADQUISICIÓN DE UN DRONE DJI MINI, PARA SER UTILIZADO EN LAS DIFERENTES ACTIVIDADES DE NUESTRA INSTITUCIÓN</t>
  </si>
  <si>
    <t>Editora Del Caribe, SA</t>
  </si>
  <si>
    <t>Editora Listin Diario, SA</t>
  </si>
  <si>
    <t>Editora Hoy, SAS</t>
  </si>
  <si>
    <t>ENFOQUE DIGITAL,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</si>
</sst>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18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b/>
      <sz val="12"/>
      <color rgb="FF1E1E1E"/>
      <name val="Segoe UI"/>
      <family val="2"/>
    </font>
    <font>
      <sz val="12"/>
      <name val="Arial Narrow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6" fillId="0" borderId="0" xfId="0" applyFont="1"/>
    <xf numFmtId="4" fontId="9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2" fillId="0" borderId="0" xfId="0" applyFont="1"/>
    <xf numFmtId="0" fontId="9" fillId="2" borderId="1" xfId="0" applyFont="1" applyFill="1" applyBorder="1" applyAlignment="1">
      <alignment horizontal="right" vertical="center" wrapText="1" inden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4" fontId="14" fillId="0" borderId="0" xfId="0" applyNumberFormat="1" applyFont="1"/>
    <xf numFmtId="22" fontId="14" fillId="0" borderId="0" xfId="0" applyNumberFormat="1" applyFont="1"/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 indent="1"/>
    </xf>
    <xf numFmtId="4" fontId="17" fillId="0" borderId="2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 indent="1"/>
    </xf>
    <xf numFmtId="4" fontId="17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22" fontId="15" fillId="0" borderId="0" xfId="0" applyNumberFormat="1" applyFon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1"/>
  <sheetViews>
    <sheetView tabSelected="1" view="pageBreakPreview" topLeftCell="B13" zoomScaleNormal="100" zoomScaleSheetLayoutView="100" workbookViewId="0">
      <selection activeCell="E14" sqref="E14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>
      <c r="A2" s="28" t="s">
        <v>0</v>
      </c>
      <c r="B2" s="28"/>
      <c r="C2" s="28"/>
      <c r="D2" s="28"/>
      <c r="E2" s="28"/>
      <c r="F2" s="28"/>
      <c r="G2" s="28"/>
    </row>
    <row r="3" spans="1:7" ht="18">
      <c r="A3" s="28" t="s">
        <v>1</v>
      </c>
      <c r="B3" s="28"/>
      <c r="C3" s="28"/>
      <c r="D3" s="28"/>
      <c r="E3" s="28"/>
      <c r="F3" s="28"/>
      <c r="G3" s="28"/>
    </row>
    <row r="4" spans="1:7" ht="15.75">
      <c r="A4" s="29" t="s">
        <v>2</v>
      </c>
      <c r="B4" s="29"/>
      <c r="C4" s="29"/>
      <c r="D4" s="29"/>
      <c r="E4" s="29"/>
      <c r="F4" s="29"/>
      <c r="G4" s="29"/>
    </row>
    <row r="5" spans="1:7">
      <c r="A5" s="30" t="s">
        <v>3</v>
      </c>
      <c r="B5" s="30"/>
      <c r="C5" s="30"/>
      <c r="D5" s="30"/>
      <c r="E5" s="30"/>
      <c r="F5" s="30"/>
      <c r="G5" s="30"/>
    </row>
    <row r="6" spans="1:7" ht="12" customHeight="1">
      <c r="A6" s="31"/>
      <c r="B6" s="31"/>
      <c r="C6" s="31"/>
      <c r="D6" s="31"/>
      <c r="E6" s="31"/>
      <c r="F6" s="31"/>
      <c r="G6" s="31"/>
    </row>
    <row r="7" spans="1:7" ht="18.75">
      <c r="A7" s="27" t="s">
        <v>22</v>
      </c>
      <c r="B7" s="27"/>
      <c r="C7" s="27"/>
      <c r="D7" s="27"/>
      <c r="E7" s="27"/>
      <c r="F7" s="27"/>
      <c r="G7" s="27"/>
    </row>
    <row r="8" spans="1:7" ht="17.25">
      <c r="C8" s="12"/>
      <c r="F8" s="32">
        <v>44960.651388888888</v>
      </c>
      <c r="G8" s="32"/>
    </row>
    <row r="9" spans="1:7" ht="55.5" customHeight="1" thickBot="1">
      <c r="A9" s="10" t="s">
        <v>8</v>
      </c>
      <c r="B9" s="11" t="s">
        <v>4</v>
      </c>
      <c r="C9" s="11" t="s">
        <v>5</v>
      </c>
      <c r="D9" s="11" t="s">
        <v>9</v>
      </c>
      <c r="E9" s="11" t="s">
        <v>10</v>
      </c>
      <c r="F9" s="11" t="s">
        <v>6</v>
      </c>
      <c r="G9" s="11" t="s">
        <v>7</v>
      </c>
    </row>
    <row r="10" spans="1:7" ht="55.5" customHeight="1" thickTop="1">
      <c r="A10" s="14">
        <v>1</v>
      </c>
      <c r="B10" s="15" t="s">
        <v>24</v>
      </c>
      <c r="C10" s="15" t="s">
        <v>25</v>
      </c>
      <c r="D10" s="16">
        <v>44986</v>
      </c>
      <c r="E10" s="17" t="s">
        <v>34</v>
      </c>
      <c r="F10" s="15" t="s">
        <v>40</v>
      </c>
      <c r="G10" s="18">
        <v>12400</v>
      </c>
    </row>
    <row r="11" spans="1:7" ht="55.5" customHeight="1">
      <c r="A11" s="14">
        <f>A10+1</f>
        <v>2</v>
      </c>
      <c r="B11" s="15" t="s">
        <v>23</v>
      </c>
      <c r="C11" s="15" t="s">
        <v>26</v>
      </c>
      <c r="D11" s="16" t="s">
        <v>23</v>
      </c>
      <c r="E11" s="17" t="s">
        <v>35</v>
      </c>
      <c r="F11" s="15" t="s">
        <v>23</v>
      </c>
      <c r="G11" s="18">
        <v>0</v>
      </c>
    </row>
    <row r="12" spans="1:7" ht="55.5" customHeight="1">
      <c r="A12" s="14">
        <f>A11+1</f>
        <v>3</v>
      </c>
      <c r="B12" s="15" t="s">
        <v>23</v>
      </c>
      <c r="C12" s="15" t="s">
        <v>27</v>
      </c>
      <c r="D12" s="16" t="s">
        <v>23</v>
      </c>
      <c r="E12" s="17" t="s">
        <v>36</v>
      </c>
      <c r="F12" s="15" t="s">
        <v>23</v>
      </c>
      <c r="G12" s="18">
        <v>0</v>
      </c>
    </row>
    <row r="13" spans="1:7" ht="55.5" customHeight="1">
      <c r="A13" s="14">
        <f t="shared" ref="A13:A17" si="0">A12+1</f>
        <v>4</v>
      </c>
      <c r="B13" s="15" t="s">
        <v>28</v>
      </c>
      <c r="C13" s="15" t="s">
        <v>29</v>
      </c>
      <c r="D13" s="16">
        <v>44986</v>
      </c>
      <c r="E13" s="17" t="s">
        <v>37</v>
      </c>
      <c r="F13" s="15" t="s">
        <v>41</v>
      </c>
      <c r="G13" s="18">
        <v>17250</v>
      </c>
    </row>
    <row r="14" spans="1:7" ht="55.5" customHeight="1">
      <c r="A14" s="14">
        <f t="shared" si="0"/>
        <v>5</v>
      </c>
      <c r="B14" s="15" t="s">
        <v>30</v>
      </c>
      <c r="C14" s="15" t="s">
        <v>31</v>
      </c>
      <c r="D14" s="16">
        <v>44986</v>
      </c>
      <c r="E14" s="17" t="s">
        <v>38</v>
      </c>
      <c r="F14" s="15" t="s">
        <v>42</v>
      </c>
      <c r="G14" s="18">
        <v>14000</v>
      </c>
    </row>
    <row r="15" spans="1:7" ht="55.5" customHeight="1" thickBot="1">
      <c r="A15" s="14">
        <f t="shared" si="0"/>
        <v>6</v>
      </c>
      <c r="B15" s="19" t="s">
        <v>32</v>
      </c>
      <c r="C15" s="19" t="s">
        <v>33</v>
      </c>
      <c r="D15" s="20">
        <v>44964</v>
      </c>
      <c r="E15" s="21" t="s">
        <v>39</v>
      </c>
      <c r="F15" s="19" t="s">
        <v>43</v>
      </c>
      <c r="G15" s="22">
        <v>94523.71</v>
      </c>
    </row>
    <row r="16" spans="1:7" ht="16.5" thickTop="1">
      <c r="A16" s="8"/>
      <c r="B16" s="8"/>
      <c r="C16" s="8"/>
      <c r="D16" s="8"/>
      <c r="E16" s="8"/>
      <c r="F16" s="9" t="s">
        <v>11</v>
      </c>
      <c r="G16" s="2">
        <f>SUM(G10:G15)</f>
        <v>138173.71000000002</v>
      </c>
    </row>
    <row r="17" spans="1:7" ht="15.75">
      <c r="A17" s="8"/>
      <c r="B17" s="8"/>
      <c r="C17" s="8"/>
      <c r="D17" s="8"/>
      <c r="E17" s="8"/>
    </row>
    <row r="18" spans="1:7">
      <c r="A18" s="1" t="s">
        <v>15</v>
      </c>
    </row>
    <row r="25" spans="1:7" ht="27" customHeight="1">
      <c r="A25" s="23" t="s">
        <v>12</v>
      </c>
      <c r="B25" s="23"/>
      <c r="C25" s="24" t="s">
        <v>20</v>
      </c>
      <c r="D25" s="25"/>
      <c r="E25" s="7" t="s">
        <v>19</v>
      </c>
      <c r="F25" s="24" t="s">
        <v>16</v>
      </c>
      <c r="G25" s="25"/>
    </row>
    <row r="26" spans="1:7" ht="27" customHeight="1">
      <c r="C26" s="26" t="s">
        <v>21</v>
      </c>
      <c r="D26" s="26"/>
      <c r="F26" s="26" t="s">
        <v>17</v>
      </c>
      <c r="G26" s="26"/>
    </row>
    <row r="30" spans="1:7" ht="34.5" customHeight="1">
      <c r="C30" s="23" t="s">
        <v>18</v>
      </c>
      <c r="D30" s="23"/>
      <c r="E30" s="3" t="s">
        <v>14</v>
      </c>
      <c r="F30" s="4"/>
    </row>
    <row r="31" spans="1:7">
      <c r="E31" s="6" t="s">
        <v>13</v>
      </c>
      <c r="F31" s="5"/>
    </row>
  </sheetData>
  <autoFilter ref="A9:G18"/>
  <mergeCells count="13">
    <mergeCell ref="A25:B25"/>
    <mergeCell ref="A7:G7"/>
    <mergeCell ref="A2:G2"/>
    <mergeCell ref="A3:G3"/>
    <mergeCell ref="A4:G4"/>
    <mergeCell ref="A5:G5"/>
    <mergeCell ref="A6:G6"/>
    <mergeCell ref="F8:G8"/>
    <mergeCell ref="C30:D30"/>
    <mergeCell ref="C25:D25"/>
    <mergeCell ref="C26:D26"/>
    <mergeCell ref="F25:G25"/>
    <mergeCell ref="F26:G26"/>
  </mergeCells>
  <phoneticPr fontId="10" type="noConversion"/>
  <dataValidations count="1">
    <dataValidation allowBlank="1" showInputMessage="1" showErrorMessage="1" promptTitle="PACC" prompt="Digite la cantidad requerida en este período._x000a_" sqref="G10:G12 D10:D12"/>
  </dataValidations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13">
        <f ca="1">NOW()</f>
        <v>44986.499182291664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2023-03-01T15:59:09Z</cp:lastPrinted>
  <dcterms:created xsi:type="dcterms:W3CDTF">2019-06-25T15:03:28Z</dcterms:created>
  <dcterms:modified xsi:type="dcterms:W3CDTF">2023-03-01T15:59:30Z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