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07 JULIO\RELACIÓN DE COMPRAS POR DEBAJO DEL UMBRAL JULIO 2021\"/>
    </mc:Choice>
  </mc:AlternateContent>
  <xr:revisionPtr revIDLastSave="0" documentId="13_ncr:1_{2BB02E8C-5CD5-4501-A1C8-C60232AE35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Hoja1!$A$8:$G$25</definedName>
    <definedName name="_xlnm.Print_Area" localSheetId="0">Hoja1!$A$1:$G$30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  <c r="A16" i="1"/>
  <c r="A17" i="1"/>
  <c r="A18" i="1"/>
  <c r="A19" i="1"/>
  <c r="A20" i="1" s="1"/>
  <c r="A21" i="1" s="1"/>
  <c r="A22" i="1" s="1"/>
  <c r="G24" i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<sst xmlns="http://schemas.openxmlformats.org/spreadsheetml/2006/main" count="80" uniqueCount="75">
  <si>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</si>
  <si>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</si>
  <si>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</si>
  <si>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</si>
  <si>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</si>
  <si>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</si>
  <si>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</si>
  <si>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</si>
  <si>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</si>
  <si>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</si>
  <si>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</si>
  <si>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</si>
  <si>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</si>
  <si>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</si>
  <si>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</si>
  <si>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</si>
  <si>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</si>
  <si>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</si>
  <si>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N/T</t>
  </si>
  <si>
    <t>Solucionados Arias, SRL</t>
  </si>
  <si>
    <t>Delta Comercial, SA</t>
  </si>
  <si>
    <t>La Trufa SRL</t>
  </si>
  <si>
    <t>Nota: La presente información es remitida en cumplimiento con la resolución No.002/2021</t>
  </si>
  <si>
    <t>INAPA-UC-CD-2021-0127</t>
  </si>
  <si>
    <t>INAPA-UC-CD-2021-0126</t>
  </si>
  <si>
    <t>INAPA-UC-CD-2021-0125</t>
  </si>
  <si>
    <t>INAPA-UC-CD-2021-0124</t>
  </si>
  <si>
    <t>INAPA-UC-CD-2021-0118</t>
  </si>
  <si>
    <t>INAPA-UC-CD-2021-0123</t>
  </si>
  <si>
    <t>INAPA-UC-CD-2021-0122</t>
  </si>
  <si>
    <t>INAPA-UC-CD-2021-0121</t>
  </si>
  <si>
    <t>INAPA-UC-CD-2021-0120</t>
  </si>
  <si>
    <t>INAPA-UC-CD-2021-0119</t>
  </si>
  <si>
    <t>INAPA-UC-CD-2021-0117</t>
  </si>
  <si>
    <t>INAPA-UC-CD-2021-0116</t>
  </si>
  <si>
    <t>INAPA-UC-CD-2021-0115</t>
  </si>
  <si>
    <t>INAPA-UC-CD-2021-0114</t>
  </si>
  <si>
    <t>INAPA-UC-CD-2021-0113</t>
  </si>
  <si>
    <t>INAPA-2021-00322</t>
  </si>
  <si>
    <t>INAPA-2021-00320</t>
  </si>
  <si>
    <t>INAPA-2021-00321</t>
  </si>
  <si>
    <t>INAPA-2021-00300</t>
  </si>
  <si>
    <t>INAPA-2021-00299</t>
  </si>
  <si>
    <t>INAPA-2021-00296</t>
  </si>
  <si>
    <t>INAPA-2021-00291</t>
  </si>
  <si>
    <t>INAPA-2021-00289</t>
  </si>
  <si>
    <t>INAPA-2021-00301</t>
  </si>
  <si>
    <t>INAPA-2021-00286</t>
  </si>
  <si>
    <t>INAPA-2021-00277</t>
  </si>
  <si>
    <t>INAPA-2021-00276</t>
  </si>
  <si>
    <t>INAPA-2021-00273</t>
  </si>
  <si>
    <t>ADQUISICIÓN DE FARDOS DE AGUA, PARA SER UTILIZADAS EN LAS DIFERENTES ACTIVIDADES DE LA DIRECCIÓN EJECUTIVA Y EL SALÓN DE EVENTOS TITO CAIRO</t>
  </si>
  <si>
    <t>Servicios de Mantenimiento y Reparación de los Plotter en el Dpto. de Diseño de Acueducto del Nivel Central</t>
  </si>
  <si>
    <t>Diseño e instalación de pieza en acrílico transparente 3mm, con el logo de INAPA, en técnica espejo con respaldo blanco con tornillos distanciadores cromados tamaño 24 x 24, para ser instalado en pasi</t>
  </si>
  <si>
    <t>ADQUISICIÓN DE MATERIALES DE OFICINA PARA SER UTILIZADO EN RECURSOS HUMANOS Y DIFERENTES DEPARTAMENTOS DEL NIVEL CENTRAL DE INAPA.</t>
  </si>
  <si>
    <t>SERVICIO DE REPARACIÓN PARA CAMIONETA TOYOTA HILUX , FICHA 1038</t>
  </si>
  <si>
    <t>ADQUISICIÓN MATERIALES DE OFICINA, QUE SERÁN UTILIZADOS EN NUESTRA INSTITUCIÓN POR LA DIRECCIÓN EJECUTIVA Y LA DIV. DE PROTOCOLO Y EVENTOS</t>
  </si>
  <si>
    <t>Adquisición de Materiales, para ser utilizados en los camiones succionadores del INAPA.</t>
  </si>
  <si>
    <t>SERVICIO DE MONTAJE TIPO BUFFET QUE SERÁN SERVIDO EN LA REUNIÓN TÉCNICA PARA LOS SUBDIRECTORES, DIRECTORES, SUPERVISORES Y ENCARGADOS DE NUESTRA INSTITUCIÓN EL MIÉRCOLES 14 DE JULIO DEL AÑO EN CURSO.</t>
  </si>
  <si>
    <t>SERVICIOS DE REPARACIÓN Y MANTENIMIENTO A QUINCE (15) IMPRESORAS, PARA EL NIVEL CENTRAL Y PROVINCIA</t>
  </si>
  <si>
    <t>COMPRA DE VINIL FROSTED, PARA SER UTILIZADO EN LAS OFICINAS DE LA DIRECCIÓN DE PROYECTOS ESPECIALES, DEPTO. DE ELECTROMECÁNICA Y DIRECCIÓN DE INGENIERÍA DEL INAPA.</t>
  </si>
  <si>
    <t>COMPRA DE RECETARIO MÉDICO</t>
  </si>
  <si>
    <t>SERVICIO DE CATERING DE DESAYUNOS, ALMUERZOS PREEMPACADOS Y ALQUILER QUE SERÁN SERVIDOS A LOS REPRESENTANTES Y COLABORADORES DURANTE LA 3ERA. JORNADA DE VACUNACIÓN CONTRA EL COVID-19 EL 5 DE JULIO DEL</t>
  </si>
  <si>
    <t>ADQUISICIÓN DE STICKERS PARA SER UTILIZADOS EN LOS VEHÍCULOS DE LA INSTITUCIÓN</t>
  </si>
  <si>
    <t>COMPRA DE UNA MAQUINA ELÉCTRICA, (200) CAPSULAS Y (6) TAZAS DE CAFÉ</t>
  </si>
  <si>
    <t>Agua Planeta Azul, SA</t>
  </si>
  <si>
    <t>Single Box Solutions, SRL</t>
  </si>
  <si>
    <t>Ramirez &amp; Mojica Envoy Pack Courier Express, SRL</t>
  </si>
  <si>
    <t>Gráfica Willian, SRL</t>
  </si>
  <si>
    <t>Comercial Viba, EIRL</t>
  </si>
  <si>
    <t>Tecnología Ceballos, SRL</t>
  </si>
  <si>
    <t>Xiomara Especialidades, SRL</t>
  </si>
  <si>
    <t>Grupo Empresarial Vimont, SRL</t>
  </si>
  <si>
    <t>Grupo Diter, SRL</t>
  </si>
  <si>
    <t>RELACIÓN DE COMPRAS POR DEBAJO DEL UMBRAL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</si>
</sst>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455520</xdr:colOff>
      <xdr:row>0</xdr:row>
      <xdr:rowOff>140634</xdr:rowOff>
    </xdr:from>
    <xdr:to>
      <xdr:col>1</xdr:col>
      <xdr:colOff>1512796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20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="85" zoomScaleNormal="100" zoomScaleSheetLayoutView="85" workbookViewId="0">
      <selection activeCell="A4" sqref="A4:G4"/>
    </sheetView>
  </sheetViews>
  <sheetFormatPr baseColWidth="10" defaultRowHeight="15" x14ac:dyDescent="0.25"/>
  <cols>
    <col min="1" max="1" width="5.7109375" customWidth="1"/>
    <col min="2" max="2" width="23.140625" customWidth="1"/>
    <col min="3" max="3" width="18.85546875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 x14ac:dyDescent="0.25">
      <c r="A1" s="23" t="s">
        <v>0</v>
      </c>
      <c r="B1" s="23"/>
      <c r="C1" s="23"/>
      <c r="D1" s="23"/>
      <c r="E1" s="23"/>
      <c r="F1" s="23"/>
      <c r="G1" s="23"/>
    </row>
    <row r="2" spans="1:7" ht="18" x14ac:dyDescent="0.25">
      <c r="A2" s="23" t="s">
        <v>1</v>
      </c>
      <c r="B2" s="23"/>
      <c r="C2" s="23"/>
      <c r="D2" s="23"/>
      <c r="E2" s="23"/>
      <c r="F2" s="23"/>
      <c r="G2" s="23"/>
    </row>
    <row r="3" spans="1:7" ht="15.75" x14ac:dyDescent="0.25">
      <c r="A3" s="24" t="s">
        <v>2</v>
      </c>
      <c r="B3" s="24"/>
      <c r="C3" s="24"/>
      <c r="D3" s="24"/>
      <c r="E3" s="24"/>
      <c r="F3" s="24"/>
      <c r="G3" s="24"/>
    </row>
    <row r="4" spans="1:7" x14ac:dyDescent="0.25">
      <c r="A4" s="25" t="s">
        <v>3</v>
      </c>
      <c r="B4" s="25"/>
      <c r="C4" s="25"/>
      <c r="D4" s="25"/>
      <c r="E4" s="25"/>
      <c r="F4" s="25"/>
      <c r="G4" s="25"/>
    </row>
    <row r="5" spans="1:7" ht="12" customHeight="1" x14ac:dyDescent="0.25">
      <c r="A5" s="26"/>
      <c r="B5" s="26"/>
      <c r="C5" s="26"/>
      <c r="D5" s="26"/>
      <c r="E5" s="26"/>
      <c r="F5" s="26"/>
      <c r="G5" s="26"/>
    </row>
    <row r="6" spans="1:7" ht="18.75" x14ac:dyDescent="0.25">
      <c r="A6" s="31" t="s">
        <v>74</v>
      </c>
      <c r="B6" s="31"/>
      <c r="C6" s="31"/>
      <c r="D6" s="31"/>
      <c r="E6" s="31"/>
      <c r="F6" s="31"/>
      <c r="G6" s="31"/>
    </row>
    <row r="8" spans="1:7" ht="35.25" customHeight="1" thickBot="1" x14ac:dyDescent="0.3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 x14ac:dyDescent="0.25">
      <c r="A9" s="2">
        <v>1</v>
      </c>
      <c r="B9" s="8" t="s">
        <v>23</v>
      </c>
      <c r="C9" s="20" t="s">
        <v>38</v>
      </c>
      <c r="D9" s="10">
        <v>44405</v>
      </c>
      <c r="E9" s="12" t="s">
        <v>51</v>
      </c>
      <c r="F9" s="22" t="s">
        <v>65</v>
      </c>
      <c r="G9" s="15">
        <v>108000</v>
      </c>
    </row>
    <row r="10" spans="1:7" ht="30" x14ac:dyDescent="0.25">
      <c r="A10" s="2">
        <f>A9+1</f>
        <v>2</v>
      </c>
      <c r="B10" s="8" t="s">
        <v>24</v>
      </c>
      <c r="C10" s="7" t="s">
        <v>39</v>
      </c>
      <c r="D10" s="10">
        <v>44404.420138888891</v>
      </c>
      <c r="E10" s="11" t="s">
        <v>52</v>
      </c>
      <c r="F10" s="14" t="s">
        <v>66</v>
      </c>
      <c r="G10" s="15">
        <v>82447.78</v>
      </c>
    </row>
    <row r="11" spans="1:7" ht="45" x14ac:dyDescent="0.25">
      <c r="A11" s="6">
        <f t="shared" ref="A11:A23" si="0">A10+1</f>
        <v>3</v>
      </c>
      <c r="B11" s="9" t="s">
        <v>25</v>
      </c>
      <c r="C11" s="19" t="s">
        <v>18</v>
      </c>
      <c r="D11" s="10">
        <v>44403.545138888891</v>
      </c>
      <c r="E11" s="13" t="s">
        <v>53</v>
      </c>
      <c r="F11" s="21" t="s">
        <v>18</v>
      </c>
      <c r="G11" s="16">
        <v>6000</v>
      </c>
    </row>
    <row r="12" spans="1:7" ht="31.5" x14ac:dyDescent="0.25">
      <c r="A12" s="6">
        <f t="shared" si="0"/>
        <v>4</v>
      </c>
      <c r="B12" s="9" t="s">
        <v>26</v>
      </c>
      <c r="C12" s="7" t="s">
        <v>40</v>
      </c>
      <c r="D12" s="10">
        <v>44405</v>
      </c>
      <c r="E12" s="13" t="s">
        <v>54</v>
      </c>
      <c r="F12" s="14" t="s">
        <v>67</v>
      </c>
      <c r="G12" s="16">
        <v>75048</v>
      </c>
    </row>
    <row r="13" spans="1:7" ht="30" x14ac:dyDescent="0.25">
      <c r="A13" s="6">
        <f t="shared" si="0"/>
        <v>5</v>
      </c>
      <c r="B13" s="9" t="s">
        <v>27</v>
      </c>
      <c r="C13" s="7" t="s">
        <v>41</v>
      </c>
      <c r="D13" s="10">
        <v>44396.461805555555</v>
      </c>
      <c r="E13" s="11" t="s">
        <v>55</v>
      </c>
      <c r="F13" s="14" t="s">
        <v>20</v>
      </c>
      <c r="G13" s="16">
        <v>83172.960000000006</v>
      </c>
    </row>
    <row r="14" spans="1:7" ht="30" x14ac:dyDescent="0.25">
      <c r="A14" s="6">
        <f t="shared" si="0"/>
        <v>6</v>
      </c>
      <c r="B14" s="9" t="s">
        <v>28</v>
      </c>
      <c r="C14" s="7" t="s">
        <v>18</v>
      </c>
      <c r="D14" s="10">
        <v>44396.666666666664</v>
      </c>
      <c r="E14" s="11" t="s">
        <v>54</v>
      </c>
      <c r="F14" s="14" t="s">
        <v>18</v>
      </c>
      <c r="G14" s="16">
        <v>40000.019999999997</v>
      </c>
    </row>
    <row r="15" spans="1:7" ht="30" x14ac:dyDescent="0.25">
      <c r="A15" s="6">
        <f t="shared" si="0"/>
        <v>7</v>
      </c>
      <c r="B15" s="9" t="s">
        <v>29</v>
      </c>
      <c r="C15" s="7" t="s">
        <v>42</v>
      </c>
      <c r="D15" s="10">
        <v>44392.576388888891</v>
      </c>
      <c r="E15" s="11" t="s">
        <v>56</v>
      </c>
      <c r="F15" s="14" t="s">
        <v>68</v>
      </c>
      <c r="G15" s="16">
        <v>65903</v>
      </c>
    </row>
    <row r="16" spans="1:7" ht="30" x14ac:dyDescent="0.25">
      <c r="A16" s="6">
        <f t="shared" si="0"/>
        <v>8</v>
      </c>
      <c r="B16" s="9" t="s">
        <v>30</v>
      </c>
      <c r="C16" s="7" t="s">
        <v>43</v>
      </c>
      <c r="D16" s="10">
        <v>44390</v>
      </c>
      <c r="E16" s="11" t="s">
        <v>57</v>
      </c>
      <c r="F16" s="14" t="s">
        <v>69</v>
      </c>
      <c r="G16" s="16">
        <v>119534</v>
      </c>
    </row>
    <row r="17" spans="1:7" ht="45" x14ac:dyDescent="0.25">
      <c r="A17" s="6">
        <f t="shared" si="0"/>
        <v>9</v>
      </c>
      <c r="B17" s="9" t="s">
        <v>31</v>
      </c>
      <c r="C17" s="7" t="s">
        <v>44</v>
      </c>
      <c r="D17" s="10">
        <v>44389.534722222219</v>
      </c>
      <c r="E17" s="11" t="s">
        <v>58</v>
      </c>
      <c r="F17" s="14" t="s">
        <v>21</v>
      </c>
      <c r="G17" s="16">
        <v>130997.28</v>
      </c>
    </row>
    <row r="18" spans="1:7" ht="30" x14ac:dyDescent="0.25">
      <c r="A18" s="6">
        <f t="shared" si="0"/>
        <v>10</v>
      </c>
      <c r="B18" s="9" t="s">
        <v>32</v>
      </c>
      <c r="C18" s="7" t="s">
        <v>45</v>
      </c>
      <c r="D18" s="10">
        <v>44386.503472222219</v>
      </c>
      <c r="E18" s="11" t="s">
        <v>59</v>
      </c>
      <c r="F18" s="14" t="s">
        <v>70</v>
      </c>
      <c r="G18" s="16">
        <v>118472</v>
      </c>
    </row>
    <row r="19" spans="1:7" ht="45" x14ac:dyDescent="0.25">
      <c r="A19" s="6">
        <f t="shared" si="0"/>
        <v>11</v>
      </c>
      <c r="B19" s="9" t="s">
        <v>33</v>
      </c>
      <c r="C19" s="7" t="s">
        <v>46</v>
      </c>
      <c r="D19" s="10">
        <v>44396</v>
      </c>
      <c r="E19" s="11" t="s">
        <v>60</v>
      </c>
      <c r="F19" s="14" t="s">
        <v>69</v>
      </c>
      <c r="G19" s="16">
        <v>21535</v>
      </c>
    </row>
    <row r="20" spans="1:7" ht="30" x14ac:dyDescent="0.25">
      <c r="A20" s="6">
        <f t="shared" si="0"/>
        <v>12</v>
      </c>
      <c r="B20" s="9" t="s">
        <v>34</v>
      </c>
      <c r="C20" s="7" t="s">
        <v>47</v>
      </c>
      <c r="D20" s="10">
        <v>44384.586805555555</v>
      </c>
      <c r="E20" s="11" t="s">
        <v>61</v>
      </c>
      <c r="F20" s="14" t="s">
        <v>19</v>
      </c>
      <c r="G20" s="16">
        <v>27140</v>
      </c>
    </row>
    <row r="21" spans="1:7" ht="45" x14ac:dyDescent="0.25">
      <c r="A21" s="6">
        <f t="shared" si="0"/>
        <v>13</v>
      </c>
      <c r="B21" s="9" t="s">
        <v>35</v>
      </c>
      <c r="C21" s="7" t="s">
        <v>48</v>
      </c>
      <c r="D21" s="10">
        <v>44379.642361111109</v>
      </c>
      <c r="E21" s="11" t="s">
        <v>62</v>
      </c>
      <c r="F21" s="14" t="s">
        <v>71</v>
      </c>
      <c r="G21" s="16">
        <v>21888.3</v>
      </c>
    </row>
    <row r="22" spans="1:7" ht="31.5" x14ac:dyDescent="0.25">
      <c r="A22" s="6">
        <f t="shared" si="0"/>
        <v>14</v>
      </c>
      <c r="B22" s="9" t="s">
        <v>36</v>
      </c>
      <c r="C22" s="7" t="s">
        <v>49</v>
      </c>
      <c r="D22" s="10">
        <v>44379.586805555555</v>
      </c>
      <c r="E22" s="11" t="s">
        <v>63</v>
      </c>
      <c r="F22" s="14" t="s">
        <v>72</v>
      </c>
      <c r="G22" s="16">
        <v>16284</v>
      </c>
    </row>
    <row r="23" spans="1:7" ht="30" x14ac:dyDescent="0.25">
      <c r="A23" s="6">
        <f t="shared" si="0"/>
        <v>15</v>
      </c>
      <c r="B23" s="9" t="s">
        <v>37</v>
      </c>
      <c r="C23" s="7" t="s">
        <v>50</v>
      </c>
      <c r="D23" s="10">
        <v>44378.427083333336</v>
      </c>
      <c r="E23" s="11" t="s">
        <v>64</v>
      </c>
      <c r="F23" s="14" t="s">
        <v>73</v>
      </c>
      <c r="G23" s="16">
        <v>44162.68</v>
      </c>
    </row>
    <row r="24" spans="1:7" ht="18.75" x14ac:dyDescent="0.25">
      <c r="F24" s="17" t="s">
        <v>11</v>
      </c>
      <c r="G24" s="18">
        <f>SUM(G9:G23)</f>
        <v>960585.02000000014</v>
      </c>
    </row>
    <row r="25" spans="1:7" x14ac:dyDescent="0.25">
      <c r="A25" s="1" t="s">
        <v>22</v>
      </c>
    </row>
    <row r="29" spans="1:7" ht="27" customHeight="1" x14ac:dyDescent="0.3">
      <c r="A29" s="30" t="s">
        <v>14</v>
      </c>
      <c r="B29" s="30"/>
      <c r="C29" s="27" t="s">
        <v>16</v>
      </c>
      <c r="D29" s="28"/>
      <c r="E29" s="5" t="s">
        <v>13</v>
      </c>
      <c r="F29" s="27" t="s">
        <v>17</v>
      </c>
      <c r="G29" s="28"/>
    </row>
    <row r="30" spans="1:7" ht="27" customHeight="1" x14ac:dyDescent="0.25">
      <c r="C30" s="29" t="s">
        <v>12</v>
      </c>
      <c r="D30" s="29"/>
      <c r="F30" s="29" t="s">
        <v>15</v>
      </c>
      <c r="G30" s="29"/>
    </row>
  </sheetData>
  <autoFilter ref="A8:G25" xr:uid="{00000000-0009-0000-0000-000000000000}"/>
  <mergeCells count="11">
    <mergeCell ref="C29:D29"/>
    <mergeCell ref="C30:D30"/>
    <mergeCell ref="A29:B29"/>
    <mergeCell ref="A6:G6"/>
    <mergeCell ref="F29:G29"/>
    <mergeCell ref="F30:G30"/>
    <mergeCell ref="A1:G1"/>
    <mergeCell ref="A2:G2"/>
    <mergeCell ref="A3:G3"/>
    <mergeCell ref="A4:G4"/>
    <mergeCell ref="A5:G5"/>
  </mergeCells>
  <dataValidations xWindow="1266" yWindow="271" count="1">
    <dataValidation allowBlank="1" showInputMessage="1" showErrorMessage="1" promptTitle="PACC" prompt="Digite la cantidad requerida en este período._x000a_" sqref="D9:D23 G9:G23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30" max="6" man="1"/>
    <brk id="33" max="6" man="1"/>
    <brk id="34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2021-07-05T15:56:29Z</cp:lastPrinted>
  <dcterms:created xsi:type="dcterms:W3CDTF">2019-06-25T15:03:28Z</dcterms:created>
  <dcterms:modified xsi:type="dcterms:W3CDTF">2021-12-14T15:18:08Z</dcterms:modified>
</cp:coreProperties>
</file>