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PACC 3T\Nueva carpeta\OAI-TRANSPARENCIA-DGEIG\2024\5 MAYO\RELACIÓN DE COMPRAS POR DEBAJO DEL UMBRAL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_FilterDatabase" localSheetId="0" hidden="1">Hoja1!$A$9:$G$17</definedName>
    <definedName name="_xlnm.Print_Area" localSheetId="0">Hoja1!$A$1:$G$24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A12" i="1" l="1"/>
  <c r="A13" i="1"/>
  <c r="A14" i="1" s="1"/>
  <c r="A11" i="1"/>
  <c r="A1" i="2" l="1"/>
</calcChain>
</file>

<file path=xl/sharedStrings.xml><?xml version="1.0" encoding="utf-8"?>
<sst xmlns="http://schemas.openxmlformats.org/spreadsheetml/2006/main" count="40" uniqueCount="37">
  <si>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</si>
  <si>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</si>
  <si>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</si>
  <si>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</si>
  <si>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</si>
  <si>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</si>
  <si>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</si>
  <si>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</si>
  <si>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</si>
  <si>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</si>
  <si>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</si>
  <si>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</si>
  <si>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</si>
  <si>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</si>
  <si>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</si>
  <si>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</si>
  <si>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</si>
  <si>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</si>
  <si>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 xml:space="preserve">FECHA PUBLICACIÓN </t>
  </si>
  <si>
    <t>Integral Training Solutions, SRL</t>
  </si>
  <si>
    <t>INAPA-2024-00098</t>
  </si>
  <si>
    <t>INAPA-DAF-CD-2024-0011</t>
  </si>
  <si>
    <t>INAPA-2024-00105</t>
  </si>
  <si>
    <t>INAPA-DAF-CD-2024-0009</t>
  </si>
  <si>
    <t>INAPA-2024-00099</t>
  </si>
  <si>
    <t>INAPA-DAF-CD-2024-0013</t>
  </si>
  <si>
    <t>N/T</t>
  </si>
  <si>
    <t>INAPA-DAF-CD-2024-0010</t>
  </si>
  <si>
    <t>INAPA-DAF-CD-2024-0014</t>
  </si>
  <si>
    <t>CONTRATACION DE DIPLOMADO GESTION ESTRATEGICA DEL TALENTO HUMANO</t>
  </si>
  <si>
    <t>CONTRATACIÓN PARA CAPACITACIÓN SOBRE LA LEY 340-06 Y EL NUEVO REGLAMENTO DE APLICACIÓN</t>
  </si>
  <si>
    <t>SERVICIO DE CURSO ESPECIALIZADO DE MATERIALES PELIGROSOS 40.</t>
  </si>
  <si>
    <t>ADQUISICIÓN DE DISCOS DE CORTE</t>
  </si>
  <si>
    <t>ADQUISICIÓN DE MAQUINARIAS Y ACCESORIOS.</t>
  </si>
  <si>
    <t>Magnetic, SRL</t>
  </si>
  <si>
    <t>Safety Extreme, SRL</t>
  </si>
  <si>
    <t>RELACIÓN DE COMPRAS POR DEBAJO DEL UMBRAL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</si>
</sst>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9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4" fontId="12" fillId="0" borderId="0" xfId="0" applyNumberFormat="1" applyFont="1"/>
    <xf numFmtId="22" fontId="12" fillId="0" borderId="0" xfId="0" applyNumberFormat="1" applyFont="1"/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 indent="1"/>
    </xf>
    <xf numFmtId="4" fontId="13" fillId="0" borderId="2" xfId="0" applyNumberFormat="1" applyFont="1" applyFill="1" applyBorder="1" applyAlignment="1">
      <alignment horizontal="right" vertical="center" wrapText="1" indent="1"/>
    </xf>
    <xf numFmtId="0" fontId="14" fillId="0" borderId="0" xfId="0" applyFont="1" applyAlignment="1">
      <alignment horizontal="right" wrapText="1"/>
    </xf>
    <xf numFmtId="0" fontId="0" fillId="0" borderId="0" xfId="0" applyFont="1"/>
    <xf numFmtId="4" fontId="17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7" fillId="2" borderId="1" xfId="0" applyFont="1" applyFill="1" applyBorder="1" applyAlignment="1">
      <alignment horizontal="right" vertical="center" wrapText="1" indent="1"/>
    </xf>
    <xf numFmtId="22" fontId="18" fillId="3" borderId="0" xfId="0" applyNumberFormat="1" applyFont="1" applyFill="1" applyAlignment="1"/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28575</xdr:rowOff>
    </xdr:from>
    <xdr:to>
      <xdr:col>1</xdr:col>
      <xdr:colOff>1171574</xdr:colOff>
      <xdr:row>6</xdr:row>
      <xdr:rowOff>209550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57175"/>
          <a:ext cx="981075" cy="9525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1</xdr:row>
          <xdr:rowOff>219075</xdr:rowOff>
        </xdr:from>
        <xdr:to>
          <xdr:col>6</xdr:col>
          <xdr:colOff>514350</xdr:colOff>
          <xdr:row>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26"/>
  <sheetViews>
    <sheetView tabSelected="1" view="pageBreakPreview" topLeftCell="B1" zoomScaleNormal="100" zoomScaleSheetLayoutView="100" workbookViewId="0">
      <selection activeCell="G9" sqref="G9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4.85546875" customWidth="1"/>
    <col min="5" max="5" width="70" customWidth="1"/>
    <col min="6" max="6" width="27.140625" customWidth="1"/>
    <col min="7" max="7" width="21.140625" customWidth="1"/>
  </cols>
  <sheetData>
    <row r="2" spans="1:7" ht="18">
      <c r="A2" s="21" t="s">
        <v>0</v>
      </c>
      <c r="B2" s="21"/>
      <c r="C2" s="21"/>
      <c r="D2" s="21"/>
      <c r="E2" s="21"/>
      <c r="F2" s="21"/>
      <c r="G2" s="21"/>
    </row>
    <row r="3" spans="1:7" ht="18">
      <c r="A3" s="21" t="s">
        <v>1</v>
      </c>
      <c r="B3" s="21"/>
      <c r="C3" s="21"/>
      <c r="D3" s="21"/>
      <c r="E3" s="21"/>
      <c r="F3" s="21"/>
      <c r="G3" s="21"/>
    </row>
    <row r="4" spans="1:7" ht="15.75">
      <c r="A4" s="22" t="s">
        <v>2</v>
      </c>
      <c r="B4" s="22"/>
      <c r="C4" s="22"/>
      <c r="D4" s="22"/>
      <c r="E4" s="22"/>
      <c r="F4" s="22"/>
      <c r="G4" s="22"/>
    </row>
    <row r="5" spans="1:7">
      <c r="A5" s="23" t="s">
        <v>3</v>
      </c>
      <c r="B5" s="23"/>
      <c r="C5" s="23"/>
      <c r="D5" s="23"/>
      <c r="E5" s="23"/>
      <c r="F5" s="23"/>
      <c r="G5" s="23"/>
    </row>
    <row r="6" spans="1:7" ht="12" customHeight="1">
      <c r="A6" s="24"/>
      <c r="B6" s="24"/>
      <c r="C6" s="24"/>
      <c r="D6" s="24"/>
      <c r="E6" s="24"/>
      <c r="F6" s="24"/>
      <c r="G6" s="24"/>
    </row>
    <row r="7" spans="1:7" ht="18.75">
      <c r="A7" s="20" t="s">
        <v>36</v>
      </c>
      <c r="B7" s="20"/>
      <c r="C7" s="20"/>
      <c r="D7" s="20"/>
      <c r="E7" s="20"/>
      <c r="F7" s="20"/>
      <c r="G7" s="20"/>
    </row>
    <row r="8" spans="1:7" ht="17.25">
      <c r="C8" s="7"/>
      <c r="G8" s="19">
        <v>45447.624305555553</v>
      </c>
    </row>
    <row r="9" spans="1:7" ht="55.5" customHeight="1" thickBot="1">
      <c r="A9" s="5" t="s">
        <v>8</v>
      </c>
      <c r="B9" s="6" t="s">
        <v>4</v>
      </c>
      <c r="C9" s="6" t="s">
        <v>5</v>
      </c>
      <c r="D9" s="6" t="s">
        <v>18</v>
      </c>
      <c r="E9" s="6" t="s">
        <v>9</v>
      </c>
      <c r="F9" s="6" t="s">
        <v>6</v>
      </c>
      <c r="G9" s="6" t="s">
        <v>7</v>
      </c>
    </row>
    <row r="10" spans="1:7" ht="38.1" customHeight="1" thickTop="1">
      <c r="A10" s="9">
        <v>1</v>
      </c>
      <c r="B10" s="9" t="s">
        <v>20</v>
      </c>
      <c r="C10" s="9" t="s">
        <v>21</v>
      </c>
      <c r="D10" s="10">
        <v>45420</v>
      </c>
      <c r="E10" s="11" t="s">
        <v>29</v>
      </c>
      <c r="F10" s="11" t="s">
        <v>19</v>
      </c>
      <c r="G10" s="12">
        <v>95526</v>
      </c>
    </row>
    <row r="11" spans="1:7" ht="38.1" customHeight="1">
      <c r="A11" s="9">
        <f>A10+1</f>
        <v>2</v>
      </c>
      <c r="B11" s="9" t="s">
        <v>22</v>
      </c>
      <c r="C11" s="9" t="s">
        <v>23</v>
      </c>
      <c r="D11" s="10">
        <v>45421</v>
      </c>
      <c r="E11" s="11" t="s">
        <v>30</v>
      </c>
      <c r="F11" s="11" t="s">
        <v>34</v>
      </c>
      <c r="G11" s="12">
        <v>234820</v>
      </c>
    </row>
    <row r="12" spans="1:7" ht="38.1" customHeight="1">
      <c r="A12" s="9">
        <f t="shared" ref="A12:A14" si="0">A11+1</f>
        <v>3</v>
      </c>
      <c r="B12" s="9" t="s">
        <v>24</v>
      </c>
      <c r="C12" s="9" t="s">
        <v>25</v>
      </c>
      <c r="D12" s="10">
        <v>45422</v>
      </c>
      <c r="E12" s="11" t="s">
        <v>31</v>
      </c>
      <c r="F12" s="11" t="s">
        <v>35</v>
      </c>
      <c r="G12" s="12">
        <v>38610</v>
      </c>
    </row>
    <row r="13" spans="1:7" ht="38.1" customHeight="1">
      <c r="A13" s="9">
        <f t="shared" si="0"/>
        <v>4</v>
      </c>
      <c r="B13" s="9" t="s">
        <v>26</v>
      </c>
      <c r="C13" s="9" t="s">
        <v>27</v>
      </c>
      <c r="D13" s="10">
        <v>45439</v>
      </c>
      <c r="E13" s="11" t="s">
        <v>32</v>
      </c>
      <c r="F13" s="11" t="s">
        <v>26</v>
      </c>
      <c r="G13" s="12">
        <v>0</v>
      </c>
    </row>
    <row r="14" spans="1:7" ht="38.1" customHeight="1">
      <c r="A14" s="9">
        <f t="shared" si="0"/>
        <v>5</v>
      </c>
      <c r="B14" s="9" t="s">
        <v>26</v>
      </c>
      <c r="C14" s="9" t="s">
        <v>28</v>
      </c>
      <c r="D14" s="10">
        <v>45439</v>
      </c>
      <c r="E14" s="11" t="s">
        <v>33</v>
      </c>
      <c r="F14" s="11" t="s">
        <v>26</v>
      </c>
      <c r="G14" s="12">
        <v>0</v>
      </c>
    </row>
    <row r="15" spans="1:7" ht="21">
      <c r="A15" s="4"/>
      <c r="B15" s="4"/>
      <c r="C15" s="4"/>
      <c r="D15" s="4"/>
      <c r="E15" s="4"/>
      <c r="F15" s="18" t="s">
        <v>10</v>
      </c>
      <c r="G15" s="15">
        <f>SUM(G10:G14)</f>
        <v>368956</v>
      </c>
    </row>
    <row r="16" spans="1:7" ht="15.75">
      <c r="A16" s="4"/>
      <c r="B16" s="4"/>
      <c r="C16" s="4"/>
      <c r="D16" s="4"/>
      <c r="E16" s="4"/>
      <c r="F16" s="16"/>
      <c r="G16" s="17"/>
    </row>
    <row r="17" spans="1:7">
      <c r="A17" s="1" t="s">
        <v>14</v>
      </c>
    </row>
    <row r="18" spans="1:7">
      <c r="A18" s="1"/>
    </row>
    <row r="19" spans="1:7">
      <c r="A19" s="1"/>
    </row>
    <row r="20" spans="1:7">
      <c r="A20" s="1"/>
    </row>
    <row r="21" spans="1:7">
      <c r="A21" s="1"/>
    </row>
    <row r="23" spans="1:7" ht="27" customHeight="1">
      <c r="A23" s="27" t="s">
        <v>11</v>
      </c>
      <c r="B23" s="27"/>
      <c r="C23" s="25" t="s">
        <v>15</v>
      </c>
      <c r="D23" s="25"/>
      <c r="E23" s="13" t="s">
        <v>17</v>
      </c>
      <c r="F23" s="25" t="s">
        <v>13</v>
      </c>
      <c r="G23" s="25"/>
    </row>
    <row r="24" spans="1:7" ht="27" customHeight="1">
      <c r="A24" s="14"/>
      <c r="B24" s="14"/>
      <c r="C24" s="26" t="s">
        <v>16</v>
      </c>
      <c r="D24" s="26"/>
      <c r="E24" s="14"/>
      <c r="F24" s="26" t="s">
        <v>12</v>
      </c>
      <c r="G24" s="26"/>
    </row>
    <row r="26" spans="1:7">
      <c r="E26" s="3"/>
      <c r="F26" s="2"/>
    </row>
  </sheetData>
  <autoFilter ref="A9:G17"/>
  <mergeCells count="11">
    <mergeCell ref="C23:D23"/>
    <mergeCell ref="C24:D24"/>
    <mergeCell ref="F23:G23"/>
    <mergeCell ref="F24:G24"/>
    <mergeCell ref="A23:B23"/>
    <mergeCell ref="A7:G7"/>
    <mergeCell ref="A2:G2"/>
    <mergeCell ref="A3:G3"/>
    <mergeCell ref="A4:G4"/>
    <mergeCell ref="A5:G5"/>
    <mergeCell ref="A6:G6"/>
  </mergeCells>
  <phoneticPr fontId="9" type="noConversion"/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1</xdr:row>
                <xdr:rowOff>219075</xdr:rowOff>
              </from>
              <to>
                <xdr:col>6</xdr:col>
                <xdr:colOff>514350</xdr:colOff>
                <xdr:row>6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cols>
    <col min="1" max="1" width="25.85546875" customWidth="1"/>
  </cols>
  <sheetData>
    <row r="1" spans="1:1" ht="17.25">
      <c r="A1" s="8">
        <f ca="1">NOW()</f>
        <v>45447.623317361111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6823CD-C4AF-45E4-A46C-44997F0E687D}">
  <ds:schemaRefs>
    <ds:schemaRef ds:uri="http://schemas.microsoft.com/office/2006/metadata/properties"/>
    <ds:schemaRef ds:uri="http://schemas.microsoft.com/office/infopath/2007/PartnerControls"/>
    <ds:schemaRef ds:uri="2f20a7e6-7e61-4adf-80b2-0a117464ff3d"/>
  </ds:schemaRefs>
</ds:datastoreItem>
</file>

<file path=customXml/itemProps2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2024-04-03T13:29:47Z</cp:lastPrinted>
  <dcterms:created xsi:type="dcterms:W3CDTF">2019-06-25T15:03:28Z</dcterms:created>
  <dcterms:modified xsi:type="dcterms:W3CDTF">2024-06-04T18:57:37Z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