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oleObject" PartName="/xl/embeddings/oleObject1.bin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  <sheet state="visible" name="Hoja2" sheetId="2" r:id="rId5"/>
  </sheets>
  <definedNames>
    <definedName localSheetId="0" name="lnkProcurementContractViewLinkNewTab_0">Hoja1!#REF!</definedName>
    <definedName localSheetId="0" name="lnkReplyAnalysisEditViewLinkNewTab_0">Hoja1!#REF!</definedName>
    <definedName localSheetId="0" name="incBuyerDossierDetaillnkRequestName">Hoja1!$E$10</definedName>
    <definedName hidden="1" localSheetId="0" name="_xlnm._FilterDatabase">Hoja1!$A$9:$G$16</definedName>
  </definedNames>
  <calcPr/>
  <extLst>
    <ext uri="GoogleSheetsCustomDataVersion1">
      <go:sheetsCustomData xmlns:go="http://customooxmlschemas.google.com/" r:id="rId6" roundtripDataSignature="AMtx7mh3azlonaAIgz2DNXK0ER+qy/8w6w=="/>
    </ext>
  </extLst>
</workbook>
</file>

<file path=xl/sharedStrings.xml><?xml version="1.0" encoding="utf-8"?>
<sst xmlns="http://schemas.openxmlformats.org/spreadsheetml/2006/main" count="49" uniqueCount="37">
  <si>
    <t>INSTITUTO NACIONAL DE AGUAS POTABLES Y ALCANTARILLADOS</t>
  </si>
  <si>
    <t>** I N A P A **</t>
  </si>
  <si>
    <t>DIRECCIÓN ADMINISTRATIVA</t>
  </si>
  <si>
    <t>DEPARTAMENTO DE COMPRAS Y CONTRATACIONES</t>
  </si>
  <si>
    <t>RELACIÓN DE COMPRAS POR DEBAJO DEL UMBRAL OCTUBRE 2022</t>
  </si>
  <si>
    <t>NO.</t>
  </si>
  <si>
    <t>REFERENCIA DEL CONTRATO</t>
  </si>
  <si>
    <t>CÓDIGO DEL PROCESO</t>
  </si>
  <si>
    <t>FECHA DEL PROCESO</t>
  </si>
  <si>
    <t xml:space="preserve">DESCRIPCIÓN DE LA COMPRA </t>
  </si>
  <si>
    <t>ADJUDICATARIO</t>
  </si>
  <si>
    <t>MONTO ADJUDICADO</t>
  </si>
  <si>
    <t>N/T</t>
  </si>
  <si>
    <t>INAPA-UC-CD-2022-0075</t>
  </si>
  <si>
    <t>ADQUISICIÓN DE CERRADURA ANTIPANICO, PARA SER INSTALADA EN LAS PUERTAS DE EMERGENCIA DE LA SEDE CENTRAL DE INAPA</t>
  </si>
  <si>
    <t>INAPA-2022-00352</t>
  </si>
  <si>
    <t>INAPA-UC-CD-2022-0072</t>
  </si>
  <si>
    <t>CURSO, ADMINISTRACIÓN DE BASE DE DATOS I Y II, ORACLE PARA (7) SIETE PARA SERVIDORES DEL AREA DE LA DIRECCIÓN DE TECNOLOGÍA .</t>
  </si>
  <si>
    <t>Sig Group, SRL</t>
  </si>
  <si>
    <t>INAPA-UC-CD-2022-0074</t>
  </si>
  <si>
    <t>REPARACIÓN DE BARANDA METALICA, PARA SER UTILIZADO EN EL TERCER NIVEL EN LA SEDE CENTRAL DE INAPA.</t>
  </si>
  <si>
    <t>INAPA-UC-CD-2022-0071</t>
  </si>
  <si>
    <t>INAPA-2022-00383</t>
  </si>
  <si>
    <t>INAPA-UC-CD-2022-0070</t>
  </si>
  <si>
    <t>ADQUISICION DE 7,000 TARJETAS DE PRESENTACION PARA SER UTILIZADAS POR DIRECTORES, SUBDIRECTORES Y ENCARGADOS DE NIVEL CENTRAL, INAPA.</t>
  </si>
  <si>
    <t>Distribuidora y Servicios Diversos DISOPE, SRL</t>
  </si>
  <si>
    <t>Total ===&gt;</t>
  </si>
  <si>
    <t>Nota: La presente información es emitida en cumplimiento con la resolución de la DIGEIG No.002/2021, sobre Politicas de Estandarizacion del Portal Transparencia</t>
  </si>
  <si>
    <t xml:space="preserve">     Preparado por:</t>
  </si>
  <si>
    <t>Manuel González Martínez</t>
  </si>
  <si>
    <t xml:space="preserve">     Revisado por:</t>
  </si>
  <si>
    <t>Julio Antonio Morel Clase</t>
  </si>
  <si>
    <t>Técnico en Compras</t>
  </si>
  <si>
    <t>Enc. Div. Análisis y Ejecución</t>
  </si>
  <si>
    <t xml:space="preserve">     Aprobado por:</t>
  </si>
  <si>
    <t>Claudia Alexandra Reyes Cruz</t>
  </si>
  <si>
    <t>Enc. Dpto. Compras y Contrataciones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</si>
</sst>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General_)"/>
    <numFmt numFmtId="165" formatCode="[$-10409]dd/mm/yyyy"/>
  </numFmts>
  <fonts count="15">
    <font>
      <sz val="11.0"/>
      <color theme="1"/>
      <name val="Calibri"/>
      <scheme val="minor"/>
    </font>
    <font>
      <sz val="13.0"/>
      <color rgb="FF000000"/>
      <name val="Trebuchet MS"/>
    </font>
    <font>
      <sz val="13.0"/>
      <color rgb="FF000000"/>
      <name val="Verdana"/>
    </font>
    <font>
      <b/>
      <sz val="11.0"/>
      <color theme="1"/>
      <name val="Times New Roman"/>
    </font>
    <font>
      <sz val="14.0"/>
      <color theme="1"/>
      <name val="EB Garamond"/>
    </font>
    <font>
      <sz val="12.0"/>
      <color rgb="FF1E1E1E"/>
      <name val="Quattrocento Sans"/>
    </font>
    <font>
      <b/>
      <sz val="12.0"/>
      <color rgb="FF1E1E1E"/>
      <name val="&quot;Segoe UI&quot;"/>
    </font>
    <font>
      <b/>
      <sz val="12.0"/>
      <color theme="1"/>
      <name val="Arial Narrow"/>
    </font>
    <font>
      <sz val="12.0"/>
      <color theme="1"/>
      <name val="Arial Narrow"/>
    </font>
    <font>
      <sz val="12.0"/>
      <color theme="1"/>
      <name val="Calibri"/>
    </font>
    <font>
      <b/>
      <sz val="12.0"/>
      <color theme="1"/>
      <name val="Calibri"/>
    </font>
    <font>
      <b/>
      <sz val="11.0"/>
      <color rgb="FFFF0000"/>
      <name val="Calibri"/>
    </font>
    <font>
      <b/>
      <sz val="14.0"/>
      <color rgb="FF002060"/>
      <name val="Arimo"/>
    </font>
    <font>
      <u/>
      <sz val="12.0"/>
      <color rgb="FF002060"/>
      <name val="Arimo"/>
    </font>
    <font>
      <sz val="12.0"/>
      <color rgb="FF002060"/>
      <name val="Arimo"/>
    </font>
  </fonts>
  <fills count="3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</fills>
  <borders count="6">
    <border/>
    <border>
      <left style="thin">
        <color rgb="FF000000"/>
      </left>
      <right/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 vertical="center"/>
    </xf>
    <xf borderId="0" fillId="0" fontId="2" numFmtId="164" xfId="0" applyAlignment="1" applyFont="1" applyNumberForma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14" xfId="0" applyFont="1" applyNumberFormat="1"/>
    <xf borderId="0" fillId="0" fontId="6" numFmtId="22" xfId="0" applyAlignment="1" applyFont="1" applyNumberFormat="1">
      <alignment horizontal="right" readingOrder="0" shrinkToFit="0" vertical="bottom" wrapText="0"/>
    </xf>
    <xf borderId="1" fillId="2" fontId="7" numFmtId="0" xfId="0" applyAlignment="1" applyBorder="1" applyFill="1" applyFont="1">
      <alignment horizontal="center" shrinkToFit="0" vertical="center" wrapText="1"/>
    </xf>
    <xf borderId="2" fillId="2" fontId="7" numFmtId="0" xfId="0" applyAlignment="1" applyBorder="1" applyFont="1">
      <alignment horizontal="center" shrinkToFit="0" vertical="center" wrapText="1"/>
    </xf>
    <xf borderId="3" fillId="0" fontId="8" numFmtId="0" xfId="0" applyAlignment="1" applyBorder="1" applyFont="1">
      <alignment horizontal="center" shrinkToFit="0" vertical="center" wrapText="1"/>
    </xf>
    <xf borderId="3" fillId="0" fontId="9" numFmtId="0" xfId="0" applyAlignment="1" applyBorder="1" applyFont="1">
      <alignment horizontal="center" shrinkToFit="0" vertical="center" wrapText="1"/>
    </xf>
    <xf borderId="3" fillId="0" fontId="9" numFmtId="165" xfId="0" applyAlignment="1" applyBorder="1" applyFont="1" applyNumberFormat="1">
      <alignment horizontal="center" shrinkToFit="0" vertical="center" wrapText="1"/>
    </xf>
    <xf borderId="3" fillId="0" fontId="9" numFmtId="0" xfId="0" applyAlignment="1" applyBorder="1" applyFont="1">
      <alignment horizontal="left" shrinkToFit="0" vertical="center" wrapText="1"/>
    </xf>
    <xf borderId="3" fillId="0" fontId="9" numFmtId="4" xfId="0" applyAlignment="1" applyBorder="1" applyFont="1" applyNumberFormat="1">
      <alignment horizontal="right" shrinkToFit="0" vertical="center" wrapText="1"/>
    </xf>
    <xf borderId="0" fillId="0" fontId="9" numFmtId="0" xfId="0" applyFont="1"/>
    <xf borderId="4" fillId="2" fontId="10" numFmtId="0" xfId="0" applyAlignment="1" applyBorder="1" applyFont="1">
      <alignment horizontal="right" shrinkToFit="0" vertical="center" wrapText="1"/>
    </xf>
    <xf borderId="5" fillId="2" fontId="10" numFmtId="4" xfId="0" applyAlignment="1" applyBorder="1" applyFont="1" applyNumberFormat="1">
      <alignment horizontal="right" shrinkToFit="0" vertical="center" wrapText="1"/>
    </xf>
    <xf borderId="0" fillId="0" fontId="11" numFmtId="0" xfId="0" applyFont="1"/>
    <xf borderId="0" fillId="0" fontId="12" numFmtId="0" xfId="0" applyAlignment="1" applyFont="1">
      <alignment horizontal="right" shrinkToFit="0" wrapText="1"/>
    </xf>
    <xf borderId="0" fillId="0" fontId="13" numFmtId="0" xfId="0" applyAlignment="1" applyFont="1">
      <alignment horizontal="center" shrinkToFit="0" wrapText="1"/>
    </xf>
    <xf borderId="0" fillId="0" fontId="14" numFmtId="0" xfId="0" applyAlignment="1" applyFont="1">
      <alignment horizontal="center" shrinkToFit="0" vertical="top" wrapText="1"/>
    </xf>
    <xf borderId="0" fillId="0" fontId="14" numFmtId="0" xfId="0" applyAlignment="1" applyFont="1">
      <alignment shrinkToFit="0" wrapText="1"/>
    </xf>
    <xf borderId="0" fillId="0" fontId="14" numFmtId="0" xfId="0" applyAlignment="1" applyFont="1">
      <alignment horizontal="center" shrinkToFit="0" vertical="center" wrapText="1"/>
    </xf>
    <xf borderId="0" fillId="0" fontId="14" numFmtId="0" xfId="0" applyAlignment="1" applyFont="1">
      <alignment shrinkToFit="0" vertical="top" wrapText="1"/>
    </xf>
    <xf borderId="0" fillId="0" fontId="5" numFmtId="2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180975</xdr:colOff>
      <xdr:row>2</xdr:row>
      <xdr:rowOff>28575</xdr:rowOff>
    </xdr:from>
    <xdr:ext cx="981075" cy="933450"/>
    <xdr:pic>
      <xdr:nvPicPr>
        <xdr:cNvPr descr="C:\Users\manuel.gonzalez\AppData\Local\Microsoft\Windows\Temporary Internet Files\Content.Outlook\W4IB8SH9\image001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oleObject" Target="../embeddings/oleObject1.bin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23.14"/>
    <col customWidth="1" min="3" max="3" width="28.43"/>
    <col customWidth="1" min="4" max="4" width="13.14"/>
    <col customWidth="1" min="5" max="5" width="70.0"/>
    <col customWidth="1" min="6" max="6" width="27.14"/>
    <col customWidth="1" min="7" max="7" width="21.14"/>
    <col customWidth="1" min="8" max="26" width="10.71"/>
  </cols>
  <sheetData>
    <row r="2">
      <c r="A2" s="1" t="s">
        <v>0</v>
      </c>
    </row>
    <row r="3">
      <c r="A3" s="1" t="s">
        <v>1</v>
      </c>
    </row>
    <row r="4">
      <c r="A4" s="2" t="s">
        <v>2</v>
      </c>
    </row>
    <row r="5">
      <c r="A5" s="3" t="s">
        <v>3</v>
      </c>
    </row>
    <row r="6" ht="12.0" customHeight="1">
      <c r="A6" s="3"/>
    </row>
    <row r="7">
      <c r="A7" s="4" t="s">
        <v>4</v>
      </c>
    </row>
    <row r="8">
      <c r="C8" s="5"/>
      <c r="G8" s="6">
        <v>44815.51111111111</v>
      </c>
    </row>
    <row r="9" ht="55.5" customHeight="1">
      <c r="A9" s="7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8" t="s">
        <v>11</v>
      </c>
    </row>
    <row r="10" ht="50.25" customHeight="1">
      <c r="A10" s="9">
        <v>1.0</v>
      </c>
      <c r="B10" s="10" t="s">
        <v>12</v>
      </c>
      <c r="C10" s="10" t="s">
        <v>13</v>
      </c>
      <c r="D10" s="11" t="s">
        <v>12</v>
      </c>
      <c r="E10" s="12" t="s">
        <v>14</v>
      </c>
      <c r="F10" s="10" t="s">
        <v>12</v>
      </c>
      <c r="G10" s="13" t="s">
        <v>12</v>
      </c>
    </row>
    <row r="11" ht="50.25" customHeight="1">
      <c r="A11" s="9">
        <f t="shared" ref="A11:A14" si="1">A10+1</f>
        <v>2</v>
      </c>
      <c r="B11" s="10" t="s">
        <v>15</v>
      </c>
      <c r="C11" s="10" t="s">
        <v>16</v>
      </c>
      <c r="D11" s="11">
        <v>44853.0</v>
      </c>
      <c r="E11" s="12" t="s">
        <v>17</v>
      </c>
      <c r="F11" s="10" t="s">
        <v>18</v>
      </c>
      <c r="G11" s="13">
        <v>145584.0</v>
      </c>
    </row>
    <row r="12" ht="54.75" customHeight="1">
      <c r="A12" s="9">
        <f t="shared" si="1"/>
        <v>3</v>
      </c>
      <c r="B12" s="10" t="s">
        <v>12</v>
      </c>
      <c r="C12" s="10" t="s">
        <v>19</v>
      </c>
      <c r="D12" s="11" t="s">
        <v>12</v>
      </c>
      <c r="E12" s="12" t="s">
        <v>20</v>
      </c>
      <c r="F12" s="10" t="s">
        <v>12</v>
      </c>
      <c r="G12" s="13" t="s">
        <v>12</v>
      </c>
    </row>
    <row r="13" ht="41.25" customHeight="1">
      <c r="A13" s="9">
        <f t="shared" si="1"/>
        <v>4</v>
      </c>
      <c r="B13" s="10" t="s">
        <v>12</v>
      </c>
      <c r="C13" s="10" t="s">
        <v>21</v>
      </c>
      <c r="D13" s="11" t="s">
        <v>12</v>
      </c>
      <c r="E13" s="12" t="s">
        <v>14</v>
      </c>
      <c r="F13" s="10" t="s">
        <v>12</v>
      </c>
      <c r="G13" s="13" t="s">
        <v>12</v>
      </c>
    </row>
    <row r="14">
      <c r="A14" s="9">
        <f t="shared" si="1"/>
        <v>5</v>
      </c>
      <c r="B14" s="10" t="s">
        <v>22</v>
      </c>
      <c r="C14" s="10" t="s">
        <v>23</v>
      </c>
      <c r="D14" s="11">
        <v>44865.0</v>
      </c>
      <c r="E14" s="12" t="s">
        <v>24</v>
      </c>
      <c r="F14" s="10" t="s">
        <v>25</v>
      </c>
      <c r="G14" s="13">
        <v>30149.0</v>
      </c>
    </row>
    <row r="15">
      <c r="A15" s="14"/>
      <c r="B15" s="14"/>
      <c r="C15" s="14"/>
      <c r="D15" s="14"/>
      <c r="E15" s="14"/>
      <c r="F15" s="15" t="s">
        <v>26</v>
      </c>
      <c r="G15" s="16">
        <f>SUM(G10:G14)</f>
        <v>175733</v>
      </c>
    </row>
    <row r="16">
      <c r="A16" s="17" t="s">
        <v>27</v>
      </c>
    </row>
    <row r="21" ht="15.75" customHeight="1"/>
    <row r="22" ht="15.75" customHeight="1"/>
    <row r="23" ht="27.0" customHeight="1">
      <c r="A23" s="18" t="s">
        <v>28</v>
      </c>
      <c r="C23" s="19" t="s">
        <v>29</v>
      </c>
      <c r="E23" s="18" t="s">
        <v>30</v>
      </c>
      <c r="F23" s="19" t="s">
        <v>31</v>
      </c>
    </row>
    <row r="24" ht="27.0" customHeight="1">
      <c r="C24" s="20" t="s">
        <v>32</v>
      </c>
      <c r="F24" s="20" t="s">
        <v>33</v>
      </c>
    </row>
    <row r="25" ht="15.75" customHeight="1"/>
    <row r="26" ht="15.75" customHeight="1"/>
    <row r="27" ht="15.75" customHeight="1"/>
    <row r="28" ht="34.5" customHeight="1">
      <c r="C28" s="18" t="s">
        <v>34</v>
      </c>
      <c r="E28" s="19" t="s">
        <v>35</v>
      </c>
      <c r="F28" s="21"/>
    </row>
    <row r="29" ht="15.75" customHeight="1">
      <c r="E29" s="22" t="s">
        <v>36</v>
      </c>
      <c r="F29" s="23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9:$G$16"/>
  <mergeCells count="12">
    <mergeCell ref="A23:B23"/>
    <mergeCell ref="C23:D23"/>
    <mergeCell ref="F23:G23"/>
    <mergeCell ref="C24:D24"/>
    <mergeCell ref="F24:G24"/>
    <mergeCell ref="C28:D28"/>
    <mergeCell ref="A2:G2"/>
    <mergeCell ref="A3:G3"/>
    <mergeCell ref="A4:G4"/>
    <mergeCell ref="A5:G5"/>
    <mergeCell ref="A6:G6"/>
    <mergeCell ref="A7:G7"/>
  </mergeCells>
  <printOptions horizontalCentered="1"/>
  <pageMargins bottom="0.0" footer="0.0" header="0.0" left="0.0" right="0.0" top="0.15748031496062992"/>
  <pageSetup scale="70" orientation="landscape"/>
  <drawing r:id="rId1"/>
  <legacyDrawing r:id="rId2"/>
  <oleObjects>
    <oleObject progId="PBrush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86"/>
    <col customWidth="1" min="2" max="26" width="10.71"/>
  </cols>
  <sheetData>
    <row r="1">
      <c r="A1" s="24">
        <f>NOW()</f>
        <v>44874.34831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2019-06-25T15:03:28Z</dcterms:created>
  <dc:creator>Manuel González Martínez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