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ps-fs-05\docs_compartidos$\Compra y Contrataciones\Compra Acceso Informacion\2021\09 SEPTIEMBRE\RELACIÓN DE COMPRAS POR DEBAJO DEL UMBRAL\"/>
    </mc:Choice>
  </mc:AlternateContent>
  <bookViews>
    <workbookView xWindow="-120" yWindow="-120" windowWidth="20736" windowHeight="11160"/>
  </bookViews>
  <sheets>
    <sheet name="Hoja1" sheetId="1" r:id="rId1"/>
  </sheets>
  <definedNames>
    <definedName name="_xlnm._FilterDatabase" localSheetId="0" hidden="1">Hoja1!$A$8:$G$22</definedName>
    <definedName name="_xlnm.Print_Area" localSheetId="0">Hoja1!$A$1:$G$27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 l="1"/>
  <c r="A18" i="1" l="1"/>
  <c r="A19" i="1" s="1"/>
  <c r="A20" i="1" s="1"/>
  <c r="A14" i="1"/>
  <c r="A15" i="1"/>
  <c r="A16" i="1"/>
  <c r="A17" i="1"/>
  <c r="A10" i="1" l="1"/>
  <c r="A11" i="1" s="1"/>
  <c r="A12" i="1" s="1"/>
  <c r="A13" i="1" s="1"/>
</calcChain>
</file>

<file path=xl/sharedStrings.xml><?xml version="1.0" encoding="utf-8"?>
<sst xmlns="http://schemas.openxmlformats.org/spreadsheetml/2006/main" count="68" uniqueCount="66">
  <si>
    <t>INSTITUTO NACIONAL DE AGUAS POTABLES Y ALCANTARILLADOS</t>
  </si>
  <si>
    <t>** I N A P A **</t>
  </si>
  <si>
    <t>DIRECCIÓN ADMINISTRATIVA</t>
  </si>
  <si>
    <t>DEPARTAMENTO DE COMPRAS Y CONTRATACIONES</t>
  </si>
  <si>
    <t>REFERENCIA DEL CONTRATO</t>
  </si>
  <si>
    <t>CÓDIGO DEL PROCESO</t>
  </si>
  <si>
    <t>ADJUDICATARIO</t>
  </si>
  <si>
    <t>MONTO ADJUDICADO</t>
  </si>
  <si>
    <t>NO.</t>
  </si>
  <si>
    <t>FECHA DEL PROCESO</t>
  </si>
  <si>
    <t xml:space="preserve">DESCRIPCIÓN DE LA COMPRA </t>
  </si>
  <si>
    <t>Total ===&gt;</t>
  </si>
  <si>
    <t>Técnico en Compras</t>
  </si>
  <si>
    <t xml:space="preserve">     Revisado y Aprobado por:</t>
  </si>
  <si>
    <t xml:space="preserve">     Preparado por:</t>
  </si>
  <si>
    <t>Enc. Dpto. Compras y Contrataciones</t>
  </si>
  <si>
    <t>Manuel González Martínez</t>
  </si>
  <si>
    <t>Claudia Alexandra Reyes Cruz</t>
  </si>
  <si>
    <t>N/T</t>
  </si>
  <si>
    <t>ADQUISICIÓN DE GOMAS PARA MONTACARGA FICHA 1054</t>
  </si>
  <si>
    <t>Nota: La presente información es emitida en cumplimiento con la resolución de la DIGEIG No.002/2021, sobre las Politicas de Estandarizacion del Portal Transparencia</t>
  </si>
  <si>
    <t>RELACIÓN DE COMPRAS POR DEBAJO DEL UMBRAL SEPTIEMBRE 2021</t>
  </si>
  <si>
    <t>INAPA-UC-CD-2021-0147</t>
  </si>
  <si>
    <t>INAPA-UC-CD-2021-0146</t>
  </si>
  <si>
    <t>INAPA-UC-CD-2021-0145</t>
  </si>
  <si>
    <t>INAPA-UC-CD-2021-0144</t>
  </si>
  <si>
    <t>INAPA-UC-CD-2021-0142</t>
  </si>
  <si>
    <t>INAPA-UC-CD-2021-0143</t>
  </si>
  <si>
    <t>INAPA-UC-CD-2021-0141</t>
  </si>
  <si>
    <t>INAPA-UC-CD-2021-0140</t>
  </si>
  <si>
    <t>INAPA-UC-CD-2021-0138</t>
  </si>
  <si>
    <t>INAPA-UC-CD-2021-0139</t>
  </si>
  <si>
    <t>INAPA-UC-CD-2021-0137</t>
  </si>
  <si>
    <t>INAPA-UC-CD-2021-0136</t>
  </si>
  <si>
    <t>INAPA-2021-00425</t>
  </si>
  <si>
    <t>INAPA-2021-00423</t>
  </si>
  <si>
    <t>INAPA-2021-00411</t>
  </si>
  <si>
    <t>INAPA-2021-00407</t>
  </si>
  <si>
    <t>INAPA-2021-00402</t>
  </si>
  <si>
    <t>INAPA-2021-00406</t>
  </si>
  <si>
    <t>INAPA-2021-00393</t>
  </si>
  <si>
    <t>INAPA-2021-00388</t>
  </si>
  <si>
    <t>INAPA-2021-00384</t>
  </si>
  <si>
    <t>INAPA-2021-00380</t>
  </si>
  <si>
    <t>INAPA-2021-00373</t>
  </si>
  <si>
    <t>SERVICIO DE MANTENIMIENTO DE LA FICHA 898, CAMION GRUA, AÑO 2016</t>
  </si>
  <si>
    <t>ADQUISICION DE BANDERAS DEL INAPA, LA REPUBLICA DOMINICANA Y ASTAS PARA SER UTILIZADAS EN EL DESPACHO DE LA DIRECCION EJECUTIVA Y LAS ACTIVIDADES PROTOCOLARES DE NUESTRA INSTITUCION</t>
  </si>
  <si>
    <t>CONTRATACIÓN DE SERVICIO DE CAPACITACIÓN “OFFICE 365 ADMINISTRATOR” QUE SERÁ IMPARTIDO A DOS COLABORADORES, CON EL OBJETIVO DE ACTUALIZAR Y FORTALECER EL DESARROLLO INSTITUCIONAL DEL INAPA.</t>
  </si>
  <si>
    <t>ADQUISICION DE BOTELLONES Y AGUA EMBOTELLADA, PARA SER UTILIZADA EN LOS DIFERENTES DEPARTAMENTOS DE LA INSTITUCION INAPA</t>
  </si>
  <si>
    <t>COMPRA DE TERMOS DE ALUMINIO PARA EL TALLER PLANIFICACIÓN, COMO HERRAMIENTA PARA EL LOGRO DE LAS METAS DEL INAPA.</t>
  </si>
  <si>
    <t>ADQUISICIÓN DE DISPOSITIVOS ELECTRÓNICOS (PASOS RÁPIDO), PARA USO DE LOS VEHÍCULOS DE LA INSTITUCIÓN</t>
  </si>
  <si>
    <t>ADQUISICIÓN DE LÁMPARA GLOBO BLANCO LED PARA SER UTILIZADA EN EL LOBBY DE LA SEDE CENTRAL DEL INAPA.</t>
  </si>
  <si>
    <t>CONTRATACIÓN SERVICIO DE UNA MAESTRA DE CEREMONIA PARA LA ACTIVIDAD DE INAUGURACIÓN DE LA PLANTA POTABILIZADORA Y DEPÓSITO REGULADOR DEL ACUEDUCTO DE PARTIDO EN LA PROVINCIA DE DAJABÓN.</t>
  </si>
  <si>
    <t>SUMINISTRO E INSTALACIÓN DE PUERTAS FLOTANTES EN VIDRIOS FIJOS, REFORZAMIENTO DE SHEETROCK Y ANCLAJES A VIGAS DE HIERROS PARA SER UTILIZADOS EN LA DIRECCIÓN DE COMPRAS Y CONTRATACIONES, EN LA SEDE CEN</t>
  </si>
  <si>
    <t>CONTRATACIÓN SERVICIO DE ALQUILER DE SONIDO PROFESIONAL PARA EXTERIOR QUE SERÁ UTILIZADO CON MOTIVO DE LA CELEBRACIÓN DEL 59 ANIVERSARIO DEL INAPA, EL VIERNES 10 DE SEPTIEMBRE DEL AÑO EN CURSO.</t>
  </si>
  <si>
    <t>ADQUISICIÓN DE CORONA FLORAL Y ARREGLOS FLORALES PARA CELEBRACIÓN 59 ANIVERSARIO DE LA INSTITUCIÓN EL 10 DE SEPTIEMBRE</t>
  </si>
  <si>
    <t>Vehículos Comerciales Scadom, SRL</t>
  </si>
  <si>
    <t>Banderas Global HC, SRL</t>
  </si>
  <si>
    <t>Teorema C-E, SRL</t>
  </si>
  <si>
    <t>Agua Planeta Azul, SA</t>
  </si>
  <si>
    <t>Gráfica Willian, SRL</t>
  </si>
  <si>
    <t>Consorcio de Tarjetas Dominicanas, S.A</t>
  </si>
  <si>
    <t>Constructora Languasco &amp; Báscones, SRL</t>
  </si>
  <si>
    <t>Nashla Bogaert Rosario</t>
  </si>
  <si>
    <t>Cofesa, Ingenieros, Arquitectos Consultores, SRL</t>
  </si>
  <si>
    <t>Jardín Ilusiones,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</si>
</sst>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10409]dd/mm/yyyy"/>
  </numFmts>
  <fonts count="16">
    <font>
      <sz val="11"/>
      <color theme="1"/>
      <name val="Calibri"/>
      <family val="2"/>
      <scheme val="minor"/>
    </font>
    <font>
      <sz val="13.5"/>
      <color indexed="8"/>
      <name val="Trebuchet MS"/>
      <family val="2"/>
    </font>
    <font>
      <sz val="13"/>
      <color indexed="8"/>
      <name val="Verdana"/>
      <family val="2"/>
    </font>
    <font>
      <b/>
      <sz val="11"/>
      <name val="Times New Roman"/>
      <family val="1"/>
    </font>
    <font>
      <sz val="10"/>
      <name val="Arial"/>
      <family val="2"/>
    </font>
    <font>
      <sz val="14"/>
      <name val="Imprint MT Shadow"/>
      <family val="5"/>
    </font>
    <font>
      <b/>
      <sz val="10"/>
      <name val="Arial Narrow"/>
      <family val="2"/>
    </font>
    <font>
      <sz val="10"/>
      <name val="Arial Narrow"/>
      <family val="2"/>
    </font>
    <font>
      <b/>
      <sz val="11"/>
      <color rgb="FFFF0000"/>
      <name val="Calibri"/>
      <family val="2"/>
      <scheme val="minor"/>
    </font>
    <font>
      <sz val="12"/>
      <color rgb="FF002060"/>
      <name val="Arial Unicode MS"/>
      <family val="2"/>
    </font>
    <font>
      <u/>
      <sz val="12"/>
      <color rgb="FF002060"/>
      <name val="Arial Unicode MS"/>
      <family val="2"/>
    </font>
    <font>
      <b/>
      <sz val="12"/>
      <color rgb="FF002060"/>
      <name val="Arial Unicode MS"/>
      <family val="2"/>
    </font>
    <font>
      <sz val="11"/>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0" fontId="4" fillId="0" borderId="0"/>
  </cellStyleXfs>
  <cellXfs count="31">
    <xf numFmtId="0" fontId="0" fillId="0" borderId="0" xfId="0"/>
    <xf numFmtId="0" fontId="8" fillId="0" borderId="0" xfId="0" applyFont="1"/>
    <xf numFmtId="0" fontId="7" fillId="0"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0" xfId="0" applyFont="1" applyAlignment="1">
      <alignment horizontal="right" wrapText="1"/>
    </xf>
    <xf numFmtId="0" fontId="7" fillId="0" borderId="2" xfId="0" applyFont="1" applyFill="1" applyBorder="1" applyAlignment="1">
      <alignment horizontal="center" vertical="center" wrapText="1"/>
    </xf>
    <xf numFmtId="0" fontId="0" fillId="0" borderId="3" xfId="0" applyBorder="1" applyAlignment="1">
      <alignment horizontal="left" vertical="center" wrapText="1" indent="1"/>
    </xf>
    <xf numFmtId="0" fontId="12" fillId="0" borderId="2"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165" fontId="12" fillId="0" borderId="2" xfId="0" applyNumberFormat="1" applyFont="1" applyFill="1" applyBorder="1" applyAlignment="1">
      <alignment horizontal="left" vertical="center" wrapText="1" inden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vertical="center" wrapText="1"/>
    </xf>
    <xf numFmtId="4" fontId="12" fillId="0" borderId="2" xfId="0" applyNumberFormat="1" applyFont="1" applyFill="1" applyBorder="1" applyAlignment="1">
      <alignment horizontal="right" vertical="center" wrapText="1" indent="1"/>
    </xf>
    <xf numFmtId="4" fontId="12" fillId="0" borderId="3" xfId="0" applyNumberFormat="1" applyFont="1" applyFill="1" applyBorder="1" applyAlignment="1">
      <alignment horizontal="right" vertical="center" wrapText="1" indent="1"/>
    </xf>
    <xf numFmtId="0" fontId="14" fillId="2" borderId="1" xfId="0" applyFont="1" applyFill="1" applyBorder="1" applyAlignment="1">
      <alignment horizontal="right" vertical="center" wrapText="1" indent="1"/>
    </xf>
    <xf numFmtId="4" fontId="15" fillId="2" borderId="2" xfId="0" applyNumberFormat="1" applyFont="1" applyFill="1" applyBorder="1" applyAlignment="1">
      <alignment horizontal="right" vertical="center" wrapText="1" indent="1"/>
    </xf>
    <xf numFmtId="0" fontId="0" fillId="0" borderId="3" xfId="0"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10" fillId="0" borderId="0" xfId="0" applyFont="1" applyAlignment="1">
      <alignment horizontal="center" wrapText="1"/>
    </xf>
    <xf numFmtId="0" fontId="9" fillId="0" borderId="0" xfId="0" applyFont="1" applyAlignment="1">
      <alignment horizontal="center" wrapText="1"/>
    </xf>
    <xf numFmtId="0" fontId="9" fillId="0" borderId="0" xfId="0" applyFont="1" applyAlignment="1">
      <alignment horizontal="center" vertical="top" wrapText="1"/>
    </xf>
    <xf numFmtId="0" fontId="11" fillId="0" borderId="0" xfId="0" applyFont="1" applyAlignment="1">
      <alignment horizontal="right" wrapText="1"/>
    </xf>
    <xf numFmtId="0" fontId="5" fillId="0" borderId="0" xfId="1" applyFont="1" applyFill="1" applyBorder="1" applyAlignment="1">
      <alignment horizontal="center" vertical="center"/>
    </xf>
    <xf numFmtId="164" fontId="1"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3" fillId="0" borderId="0"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253812</xdr:colOff>
      <xdr:row>0</xdr:row>
      <xdr:rowOff>140634</xdr:rowOff>
    </xdr:from>
    <xdr:to>
      <xdr:col>1</xdr:col>
      <xdr:colOff>1311088</xdr:colOff>
      <xdr:row>5</xdr:row>
      <xdr:rowOff>89647</xdr:rowOff>
    </xdr:to>
    <xdr:pic>
      <xdr:nvPicPr>
        <xdr:cNvPr id="3" name="Imagen 2" descr="C:\Users\manuel.gonzalez\AppData\Local\Microsoft\Windows\Temporary Internet Files\Content.Outlook\W4IB8SH9\image00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812" y="140634"/>
          <a:ext cx="1057276" cy="94633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5</xdr:col>
          <xdr:colOff>1181100</xdr:colOff>
          <xdr:row>0</xdr:row>
          <xdr:rowOff>198120</xdr:rowOff>
        </xdr:from>
        <xdr:to>
          <xdr:col>6</xdr:col>
          <xdr:colOff>457200</xdr:colOff>
          <xdr:row>5</xdr:row>
          <xdr:rowOff>121920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7"/>
  <sheetViews>
    <sheetView tabSelected="1" view="pageBreakPreview" topLeftCell="A4" zoomScale="85" zoomScaleNormal="100" zoomScaleSheetLayoutView="85" workbookViewId="0">
      <selection activeCell="E10" sqref="E10"/>
    </sheetView>
  </sheetViews>
  <sheetFormatPr baseColWidth="10" defaultRowHeight="14.4"/>
  <cols>
    <col min="1" max="1" width="5.6640625" customWidth="1"/>
    <col min="2" max="2" width="23.109375" customWidth="1"/>
    <col min="3" max="3" width="18.88671875" customWidth="1"/>
    <col min="4" max="4" width="13.109375" customWidth="1"/>
    <col min="5" max="5" width="79.5546875" customWidth="1"/>
    <col min="6" max="6" width="29.44140625" customWidth="1"/>
    <col min="7" max="7" width="15.44140625" customWidth="1"/>
  </cols>
  <sheetData>
    <row r="1" spans="1:7" ht="18">
      <c r="A1" s="27" t="s">
        <v>0</v>
      </c>
      <c r="B1" s="27"/>
      <c r="C1" s="27"/>
      <c r="D1" s="27"/>
      <c r="E1" s="27"/>
      <c r="F1" s="27"/>
      <c r="G1" s="27"/>
    </row>
    <row r="2" spans="1:7" ht="18">
      <c r="A2" s="27" t="s">
        <v>1</v>
      </c>
      <c r="B2" s="27"/>
      <c r="C2" s="27"/>
      <c r="D2" s="27"/>
      <c r="E2" s="27"/>
      <c r="F2" s="27"/>
      <c r="G2" s="27"/>
    </row>
    <row r="3" spans="1:7" ht="16.2">
      <c r="A3" s="28" t="s">
        <v>2</v>
      </c>
      <c r="B3" s="28"/>
      <c r="C3" s="28"/>
      <c r="D3" s="28"/>
      <c r="E3" s="28"/>
      <c r="F3" s="28"/>
      <c r="G3" s="28"/>
    </row>
    <row r="4" spans="1:7">
      <c r="A4" s="29" t="s">
        <v>3</v>
      </c>
      <c r="B4" s="29"/>
      <c r="C4" s="29"/>
      <c r="D4" s="29"/>
      <c r="E4" s="29"/>
      <c r="F4" s="29"/>
      <c r="G4" s="29"/>
    </row>
    <row r="5" spans="1:7" ht="12" customHeight="1">
      <c r="A5" s="30"/>
      <c r="B5" s="30"/>
      <c r="C5" s="30"/>
      <c r="D5" s="30"/>
      <c r="E5" s="30"/>
      <c r="F5" s="30"/>
      <c r="G5" s="30"/>
    </row>
    <row r="6" spans="1:7" ht="18">
      <c r="A6" s="26" t="s">
        <v>21</v>
      </c>
      <c r="B6" s="26"/>
      <c r="C6" s="26"/>
      <c r="D6" s="26"/>
      <c r="E6" s="26"/>
      <c r="F6" s="26"/>
      <c r="G6" s="26"/>
    </row>
    <row r="8" spans="1:7" ht="35.25" customHeight="1" thickBot="1">
      <c r="A8" s="3" t="s">
        <v>8</v>
      </c>
      <c r="B8" s="4" t="s">
        <v>5</v>
      </c>
      <c r="C8" s="4" t="s">
        <v>4</v>
      </c>
      <c r="D8" s="4" t="s">
        <v>9</v>
      </c>
      <c r="E8" s="4" t="s">
        <v>10</v>
      </c>
      <c r="F8" s="4" t="s">
        <v>6</v>
      </c>
      <c r="G8" s="4" t="s">
        <v>7</v>
      </c>
    </row>
    <row r="9" spans="1:7" ht="36" customHeight="1" thickTop="1">
      <c r="A9" s="2">
        <v>1</v>
      </c>
      <c r="B9" s="8" t="s">
        <v>22</v>
      </c>
      <c r="C9" s="19" t="s">
        <v>34</v>
      </c>
      <c r="D9" s="10">
        <v>44470</v>
      </c>
      <c r="E9" s="12" t="s">
        <v>45</v>
      </c>
      <c r="F9" s="20" t="s">
        <v>56</v>
      </c>
      <c r="G9" s="14">
        <v>110581.34</v>
      </c>
    </row>
    <row r="10" spans="1:7" ht="43.2">
      <c r="A10" s="2">
        <f>A9+1</f>
        <v>2</v>
      </c>
      <c r="B10" s="8" t="s">
        <v>23</v>
      </c>
      <c r="C10" s="7" t="s">
        <v>35</v>
      </c>
      <c r="D10" s="10">
        <v>44470</v>
      </c>
      <c r="E10" s="11" t="s">
        <v>46</v>
      </c>
      <c r="F10" s="21" t="s">
        <v>57</v>
      </c>
      <c r="G10" s="14">
        <v>27612</v>
      </c>
    </row>
    <row r="11" spans="1:7" ht="43.2">
      <c r="A11" s="6">
        <f t="shared" ref="A11:A20" si="0">A10+1</f>
        <v>3</v>
      </c>
      <c r="B11" s="9" t="s">
        <v>24</v>
      </c>
      <c r="C11" s="18" t="s">
        <v>36</v>
      </c>
      <c r="D11" s="10">
        <v>44462.378472222219</v>
      </c>
      <c r="E11" s="13" t="s">
        <v>47</v>
      </c>
      <c r="F11" s="21" t="s">
        <v>58</v>
      </c>
      <c r="G11" s="15">
        <v>81540.009999999995</v>
      </c>
    </row>
    <row r="12" spans="1:7" ht="28.8">
      <c r="A12" s="6">
        <f t="shared" si="0"/>
        <v>4</v>
      </c>
      <c r="B12" s="9" t="s">
        <v>25</v>
      </c>
      <c r="C12" s="7" t="s">
        <v>37</v>
      </c>
      <c r="D12" s="10">
        <v>44460</v>
      </c>
      <c r="E12" s="13" t="s">
        <v>48</v>
      </c>
      <c r="F12" s="21" t="s">
        <v>59</v>
      </c>
      <c r="G12" s="15">
        <v>28700</v>
      </c>
    </row>
    <row r="13" spans="1:7" ht="28.8">
      <c r="A13" s="6">
        <f t="shared" si="0"/>
        <v>5</v>
      </c>
      <c r="B13" s="9" t="s">
        <v>26</v>
      </c>
      <c r="C13" s="7" t="s">
        <v>38</v>
      </c>
      <c r="D13" s="10">
        <v>44456.378472222219</v>
      </c>
      <c r="E13" s="11" t="s">
        <v>49</v>
      </c>
      <c r="F13" s="21" t="s">
        <v>60</v>
      </c>
      <c r="G13" s="15">
        <v>59679</v>
      </c>
    </row>
    <row r="14" spans="1:7" ht="31.2">
      <c r="A14" s="6">
        <f t="shared" si="0"/>
        <v>6</v>
      </c>
      <c r="B14" s="9" t="s">
        <v>27</v>
      </c>
      <c r="C14" s="7" t="s">
        <v>39</v>
      </c>
      <c r="D14" s="10">
        <v>44459</v>
      </c>
      <c r="E14" s="11" t="s">
        <v>50</v>
      </c>
      <c r="F14" s="21" t="s">
        <v>61</v>
      </c>
      <c r="G14" s="15">
        <v>9450</v>
      </c>
    </row>
    <row r="15" spans="1:7" ht="31.2">
      <c r="A15" s="6">
        <f t="shared" si="0"/>
        <v>7</v>
      </c>
      <c r="B15" s="9" t="s">
        <v>28</v>
      </c>
      <c r="C15" s="7" t="s">
        <v>40</v>
      </c>
      <c r="D15" s="10">
        <v>44454</v>
      </c>
      <c r="E15" s="11" t="s">
        <v>51</v>
      </c>
      <c r="F15" s="21" t="s">
        <v>62</v>
      </c>
      <c r="G15" s="15">
        <v>38792.5</v>
      </c>
    </row>
    <row r="16" spans="1:7" ht="15.6">
      <c r="A16" s="6">
        <f t="shared" si="0"/>
        <v>8</v>
      </c>
      <c r="B16" s="9" t="s">
        <v>29</v>
      </c>
      <c r="C16" s="7" t="s">
        <v>18</v>
      </c>
      <c r="D16" s="10">
        <v>44453.583333333336</v>
      </c>
      <c r="E16" s="11" t="s">
        <v>19</v>
      </c>
      <c r="F16" s="21" t="s">
        <v>18</v>
      </c>
      <c r="G16" s="15">
        <v>84000</v>
      </c>
    </row>
    <row r="17" spans="1:7" ht="43.2">
      <c r="A17" s="6">
        <f t="shared" si="0"/>
        <v>9</v>
      </c>
      <c r="B17" s="9" t="s">
        <v>30</v>
      </c>
      <c r="C17" s="7" t="s">
        <v>41</v>
      </c>
      <c r="D17" s="10">
        <v>44449.444444444445</v>
      </c>
      <c r="E17" s="11" t="s">
        <v>52</v>
      </c>
      <c r="F17" s="21" t="s">
        <v>63</v>
      </c>
      <c r="G17" s="15">
        <v>129800</v>
      </c>
    </row>
    <row r="18" spans="1:7" ht="43.2">
      <c r="A18" s="6">
        <f t="shared" si="0"/>
        <v>10</v>
      </c>
      <c r="B18" s="9" t="s">
        <v>31</v>
      </c>
      <c r="C18" s="7" t="s">
        <v>42</v>
      </c>
      <c r="D18" s="10">
        <v>44449</v>
      </c>
      <c r="E18" s="11" t="s">
        <v>53</v>
      </c>
      <c r="F18" s="21" t="s">
        <v>64</v>
      </c>
      <c r="G18" s="15">
        <v>106347.5</v>
      </c>
    </row>
    <row r="19" spans="1:7" ht="43.2">
      <c r="A19" s="6">
        <f t="shared" si="0"/>
        <v>11</v>
      </c>
      <c r="B19" s="9" t="s">
        <v>32</v>
      </c>
      <c r="C19" s="7" t="s">
        <v>43</v>
      </c>
      <c r="D19" s="10">
        <v>44447</v>
      </c>
      <c r="E19" s="11" t="s">
        <v>54</v>
      </c>
      <c r="F19" s="21" t="s">
        <v>65</v>
      </c>
      <c r="G19" s="15">
        <v>30680</v>
      </c>
    </row>
    <row r="20" spans="1:7" ht="28.8">
      <c r="A20" s="6">
        <f t="shared" si="0"/>
        <v>12</v>
      </c>
      <c r="B20" s="9" t="s">
        <v>33</v>
      </c>
      <c r="C20" s="7" t="s">
        <v>44</v>
      </c>
      <c r="D20" s="10">
        <v>44441.597222222219</v>
      </c>
      <c r="E20" s="11" t="s">
        <v>55</v>
      </c>
      <c r="F20" s="21" t="s">
        <v>65</v>
      </c>
      <c r="G20" s="15">
        <v>28379</v>
      </c>
    </row>
    <row r="21" spans="1:7" ht="18">
      <c r="F21" s="16" t="s">
        <v>11</v>
      </c>
      <c r="G21" s="17">
        <f>SUM(G9:G20)</f>
        <v>735561.35</v>
      </c>
    </row>
    <row r="22" spans="1:7">
      <c r="A22" s="1" t="s">
        <v>20</v>
      </c>
    </row>
    <row r="26" spans="1:7" ht="27" customHeight="1">
      <c r="A26" s="25" t="s">
        <v>14</v>
      </c>
      <c r="B26" s="25"/>
      <c r="C26" s="22" t="s">
        <v>16</v>
      </c>
      <c r="D26" s="23"/>
      <c r="E26" s="5" t="s">
        <v>13</v>
      </c>
      <c r="F26" s="22" t="s">
        <v>17</v>
      </c>
      <c r="G26" s="23"/>
    </row>
    <row r="27" spans="1:7" ht="27" customHeight="1">
      <c r="C27" s="24" t="s">
        <v>12</v>
      </c>
      <c r="D27" s="24"/>
      <c r="F27" s="24" t="s">
        <v>15</v>
      </c>
      <c r="G27" s="24"/>
    </row>
  </sheetData>
  <autoFilter ref="A8:G22"/>
  <mergeCells count="11">
    <mergeCell ref="A1:G1"/>
    <mergeCell ref="A2:G2"/>
    <mergeCell ref="A3:G3"/>
    <mergeCell ref="A4:G4"/>
    <mergeCell ref="A5:G5"/>
    <mergeCell ref="C26:D26"/>
    <mergeCell ref="C27:D27"/>
    <mergeCell ref="A26:B26"/>
    <mergeCell ref="A6:G6"/>
    <mergeCell ref="F26:G26"/>
    <mergeCell ref="F27:G27"/>
  </mergeCells>
  <dataValidations xWindow="1157" yWindow="233" count="1">
    <dataValidation allowBlank="1" showInputMessage="1" showErrorMessage="1" promptTitle="PACC" prompt="Digite la cantidad requerida en este período._x000a_" sqref="D9:D20 G9:G20"/>
  </dataValidations>
  <printOptions horizontalCentered="1"/>
  <pageMargins left="0" right="0" top="0.15748031496062992" bottom="0" header="0" footer="0"/>
  <pageSetup scale="66" orientation="landscape" r:id="rId1"/>
  <rowBreaks count="3" manualBreakCount="3">
    <brk id="27" max="6" man="1"/>
    <brk id="30" max="6" man="1"/>
    <brk id="31" max="6" man="1"/>
  </rowBreaks>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5</xdr:col>
                <xdr:colOff>1181100</xdr:colOff>
                <xdr:row>0</xdr:row>
                <xdr:rowOff>198120</xdr:rowOff>
              </from>
              <to>
                <xdr:col>6</xdr:col>
                <xdr:colOff>457200</xdr:colOff>
                <xdr:row>5</xdr:row>
                <xdr:rowOff>121920</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González Martínez</dc:creator>
  <cp:lastModifiedBy>Bryan Eduardo Canahuate Sued</cp:lastModifiedBy>
  <cp:lastPrinted>2021-10-06T21:42:19Z</cp:lastPrinted>
  <dcterms:created xsi:type="dcterms:W3CDTF">2019-06-25T15:03:28Z</dcterms:created>
  <dcterms:modified xsi:type="dcterms:W3CDTF">2021-12-14T18:29:27Z</dcterms:modified>
</cp:coreProperties>
</file>