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12 DICIEMBRE\PYMES\"/>
    </mc:Choice>
  </mc:AlternateContent>
  <xr:revisionPtr revIDLastSave="0" documentId="13_ncr:1_{F4555BEC-D7D6-4A9D-BA23-B68CBFBED9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Hoja1!$A$7:$K$17</definedName>
    <definedName name="_xlnm.Print_Area" localSheetId="0">Hoja1!$A$1:$K$22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A9" i="1" l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<sst xmlns="http://schemas.openxmlformats.org/spreadsheetml/2006/main" count="88" uniqueCount="55">
  <si>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</si>
  <si>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</si>
  <si>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</si>
  <si>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</si>
  <si>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</si>
  <si>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</si>
  <si>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</si>
  <si>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</si>
  <si>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</si>
  <si>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</si>
  <si>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</si>
  <si>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</si>
  <si>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</si>
  <si>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</si>
  <si>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</si>
  <si>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</si>
  <si>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</si>
  <si>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</si>
  <si>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</si>
  <si>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</si>
  <si>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</si>
  <si>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</si>
  <si>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</si>
  <si>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Compra Debajo del Umbral</t>
  </si>
  <si>
    <t>Bienes</t>
  </si>
  <si>
    <t>FECHA ADJUDICACIÓN DEL PROCESO</t>
  </si>
  <si>
    <t>Servicios</t>
  </si>
  <si>
    <t>Compras Menores</t>
  </si>
  <si>
    <t>Pink Iguana, SRL</t>
  </si>
  <si>
    <t>RELACIÓN PROCESOS DE COMPRAS A MICRO, PEQUEÑAS Y MEDIANAS EMPRESAS DICIEMBRE 2021</t>
  </si>
  <si>
    <t>INAPA-UC-CD-2021-0176</t>
  </si>
  <si>
    <t>INAPA-UC-CD-2021-0172</t>
  </si>
  <si>
    <t>INAPA-UC-CD-2021-0171</t>
  </si>
  <si>
    <t>INAPA-UC-CD-2021-0169</t>
  </si>
  <si>
    <t>INAPA-DAF-CM-2021-0174</t>
  </si>
  <si>
    <t>INAPA-DAF-CM-2021-0165</t>
  </si>
  <si>
    <t>INAPA-DAF-CM-2021-0163</t>
  </si>
  <si>
    <t>INAPA-CCC-PEPB-2021-0125</t>
  </si>
  <si>
    <t>Compras Excepción</t>
  </si>
  <si>
    <t>ADQUISICIÓN DE NEUMÁTICOS PARA EL CAMIÓN SUCCIONADOR F-805 Y EL CABEZOTE (LOW BOY) F-1033 LOS CUALES SON UTILIZADOS POR LA DIRECCIÓN DE OPERACIONES.</t>
  </si>
  <si>
    <t>COMPRA DE PHYGMONANOMETER Y OXIMETRO, PARA SU UTILIZACIÓN EN EL SERVICIO MÉDICO OFRECIDO EN NUESTRA UNIDAD DE SALUD</t>
  </si>
  <si>
    <t>CURSO TALLER DE ORATORIA Y COMO VENCER EL MIEDO DE HABLAR EN PÚBLICO</t>
  </si>
  <si>
    <t>SERVICIO DE CATERING Y AMBIENTACION CON MOTIVO DE LA BIENVENIDA NAVIDEÑA, EN EL EXPLANADA FRONTAL DE NUESTRA INSTITUCION</t>
  </si>
  <si>
    <t>COMPRA TERMINAL CONTROL DE ASISTENCIA SER UTILIZADO EN LA DIRECCIÓN ADMINISTRATIVA, PROVINCIALES Y NIVEL CENTRAL DEL INAPA</t>
  </si>
  <si>
    <t>CONTRATACIÓN DEL SERVICIO DE AMBIENTACIÓN, MONTAJE Y DESMONTAJE QUE SERÁ UTILIZADO EN LA INAUGURACIÓN DE LA REHABILITACIÓN DE LA PLANTA DE AGUAS RESIDUALES EN LA PROVINCIA DE BARAHONA.</t>
  </si>
  <si>
    <t>CONTRATACIÓN POR TRES MESES PARA PROVEER EL SERVICIO DE MANTENIMIENTO Y REPARACIÓN DE (28) IMPRESORAS PROPIEDAD DEL INAPA.</t>
  </si>
  <si>
    <t>Ohtsu del Caribe, SRL</t>
  </si>
  <si>
    <t>Liriano Nuez Comercial, SRL</t>
  </si>
  <si>
    <t>Academia Nacional de Comunicaciones ANCO, SRL</t>
  </si>
  <si>
    <t>Eventos y Montajes Trudox, SRL</t>
  </si>
  <si>
    <t>Phi Group, SRL</t>
  </si>
  <si>
    <t>ICU Soluciones Empresariales, SRL</t>
  </si>
  <si>
    <t>Four Media, SRL</t>
  </si>
  <si>
    <t>Colocación de publicidad institucional durante 02 (dos) meses, en programación regular de una emisora de la provincia La Vega</t>
  </si>
  <si>
    <t>Nota: La presente información es emitida en cumplimiento con la resolución de la DIGEIG No.002/2021, sobre Politicas de Estandarizacion del Portal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</si>
</sst>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lef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12" fillId="0" borderId="3" xfId="0" applyNumberFormat="1" applyFont="1" applyBorder="1" applyAlignment="1">
      <alignment horizontal="left" vertical="center" wrapText="1" indent="1"/>
    </xf>
    <xf numFmtId="0" fontId="0" fillId="0" borderId="2" xfId="0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zoomScale="85" zoomScaleNormal="100" zoomScaleSheetLayoutView="85" workbookViewId="0">
      <selection activeCell="A18" sqref="A18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x14ac:dyDescent="0.25">
      <c r="A5" s="36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7" spans="1:11" ht="51.75" customHeight="1" thickBot="1" x14ac:dyDescent="0.3">
      <c r="A7" s="18" t="s">
        <v>7</v>
      </c>
      <c r="B7" s="19" t="s">
        <v>4</v>
      </c>
      <c r="C7" s="19" t="s">
        <v>25</v>
      </c>
      <c r="D7" s="19" t="s">
        <v>15</v>
      </c>
      <c r="E7" s="19" t="s">
        <v>16</v>
      </c>
      <c r="F7" s="19" t="s">
        <v>17</v>
      </c>
      <c r="G7" s="19" t="s">
        <v>19</v>
      </c>
      <c r="H7" s="19" t="s">
        <v>18</v>
      </c>
      <c r="I7" s="19" t="s">
        <v>20</v>
      </c>
      <c r="J7" s="19" t="s">
        <v>5</v>
      </c>
      <c r="K7" s="19" t="s">
        <v>6</v>
      </c>
    </row>
    <row r="8" spans="1:11" ht="45.75" thickTop="1" x14ac:dyDescent="0.25">
      <c r="A8" s="2">
        <v>1</v>
      </c>
      <c r="B8" s="5" t="s">
        <v>30</v>
      </c>
      <c r="C8" s="7">
        <v>44553</v>
      </c>
      <c r="D8" s="20" t="s">
        <v>21</v>
      </c>
      <c r="E8" s="20" t="s">
        <v>22</v>
      </c>
      <c r="F8" s="20" t="s">
        <v>22</v>
      </c>
      <c r="G8" s="7" t="s">
        <v>23</v>
      </c>
      <c r="H8" s="9" t="s">
        <v>39</v>
      </c>
      <c r="I8" s="9" t="s">
        <v>24</v>
      </c>
      <c r="J8" s="11" t="s">
        <v>46</v>
      </c>
      <c r="K8" s="13">
        <v>91512.94</v>
      </c>
    </row>
    <row r="9" spans="1:11" ht="45" x14ac:dyDescent="0.25">
      <c r="A9" s="2">
        <f t="shared" ref="A9:A15" si="0">A8+1</f>
        <v>2</v>
      </c>
      <c r="B9" s="6" t="s">
        <v>31</v>
      </c>
      <c r="C9" s="21">
        <v>44544</v>
      </c>
      <c r="D9" s="23" t="s">
        <v>21</v>
      </c>
      <c r="E9" s="23" t="s">
        <v>22</v>
      </c>
      <c r="F9" s="20" t="s">
        <v>22</v>
      </c>
      <c r="G9" s="7" t="s">
        <v>23</v>
      </c>
      <c r="H9" s="8" t="s">
        <v>40</v>
      </c>
      <c r="I9" s="8" t="s">
        <v>24</v>
      </c>
      <c r="J9" s="12" t="s">
        <v>47</v>
      </c>
      <c r="K9" s="22">
        <v>60974.14</v>
      </c>
    </row>
    <row r="10" spans="1:11" ht="47.25" x14ac:dyDescent="0.25">
      <c r="A10" s="4">
        <f t="shared" si="0"/>
        <v>3</v>
      </c>
      <c r="B10" s="6" t="s">
        <v>32</v>
      </c>
      <c r="C10" s="21">
        <v>44539</v>
      </c>
      <c r="D10" s="23" t="s">
        <v>21</v>
      </c>
      <c r="E10" s="23" t="s">
        <v>22</v>
      </c>
      <c r="F10" s="20" t="s">
        <v>21</v>
      </c>
      <c r="G10" s="7" t="s">
        <v>23</v>
      </c>
      <c r="H10" s="10" t="s">
        <v>41</v>
      </c>
      <c r="I10" s="10" t="s">
        <v>26</v>
      </c>
      <c r="J10" s="12" t="s">
        <v>48</v>
      </c>
      <c r="K10" s="22">
        <v>84007</v>
      </c>
    </row>
    <row r="11" spans="1:11" ht="45" x14ac:dyDescent="0.25">
      <c r="A11" s="4">
        <f t="shared" si="0"/>
        <v>4</v>
      </c>
      <c r="B11" s="6" t="s">
        <v>33</v>
      </c>
      <c r="C11" s="21">
        <v>44536.510416666664</v>
      </c>
      <c r="D11" s="23" t="s">
        <v>21</v>
      </c>
      <c r="E11" s="23" t="s">
        <v>21</v>
      </c>
      <c r="F11" s="20" t="s">
        <v>22</v>
      </c>
      <c r="G11" s="7" t="s">
        <v>23</v>
      </c>
      <c r="H11" s="10" t="s">
        <v>42</v>
      </c>
      <c r="I11" s="8" t="s">
        <v>26</v>
      </c>
      <c r="J11" s="12" t="s">
        <v>49</v>
      </c>
      <c r="K11" s="22">
        <v>130626</v>
      </c>
    </row>
    <row r="12" spans="1:11" ht="51" customHeight="1" x14ac:dyDescent="0.25">
      <c r="A12" s="4">
        <f t="shared" si="0"/>
        <v>5</v>
      </c>
      <c r="B12" s="6" t="s">
        <v>34</v>
      </c>
      <c r="C12" s="21">
        <v>44558</v>
      </c>
      <c r="D12" s="23" t="s">
        <v>21</v>
      </c>
      <c r="E12" s="23" t="s">
        <v>22</v>
      </c>
      <c r="F12" s="23" t="s">
        <v>22</v>
      </c>
      <c r="G12" s="26" t="s">
        <v>27</v>
      </c>
      <c r="H12" s="25" t="s">
        <v>43</v>
      </c>
      <c r="I12" s="8" t="s">
        <v>24</v>
      </c>
      <c r="J12" s="12" t="s">
        <v>50</v>
      </c>
      <c r="K12" s="22">
        <v>262927.59999999998</v>
      </c>
    </row>
    <row r="13" spans="1:11" ht="60" x14ac:dyDescent="0.25">
      <c r="A13" s="4">
        <f t="shared" si="0"/>
        <v>6</v>
      </c>
      <c r="B13" s="6" t="s">
        <v>35</v>
      </c>
      <c r="C13" s="21">
        <v>44540</v>
      </c>
      <c r="D13" s="23" t="s">
        <v>21</v>
      </c>
      <c r="E13" s="23" t="s">
        <v>22</v>
      </c>
      <c r="F13" s="23" t="s">
        <v>21</v>
      </c>
      <c r="G13" s="26" t="s">
        <v>27</v>
      </c>
      <c r="H13" s="25" t="s">
        <v>44</v>
      </c>
      <c r="I13" s="8" t="s">
        <v>26</v>
      </c>
      <c r="J13" s="12" t="s">
        <v>28</v>
      </c>
      <c r="K13" s="22">
        <v>949900</v>
      </c>
    </row>
    <row r="14" spans="1:11" ht="68.25" customHeight="1" x14ac:dyDescent="0.25">
      <c r="A14" s="4">
        <f t="shared" si="0"/>
        <v>7</v>
      </c>
      <c r="B14" s="28" t="s">
        <v>36</v>
      </c>
      <c r="C14" s="21">
        <v>44547</v>
      </c>
      <c r="D14" s="23" t="s">
        <v>21</v>
      </c>
      <c r="E14" s="23" t="s">
        <v>21</v>
      </c>
      <c r="F14" s="23" t="s">
        <v>21</v>
      </c>
      <c r="G14" s="21" t="s">
        <v>27</v>
      </c>
      <c r="H14" s="29" t="s">
        <v>45</v>
      </c>
      <c r="I14" s="8" t="s">
        <v>26</v>
      </c>
      <c r="J14" s="12" t="s">
        <v>51</v>
      </c>
      <c r="K14" s="22">
        <v>475776</v>
      </c>
    </row>
    <row r="15" spans="1:11" ht="45" x14ac:dyDescent="0.25">
      <c r="A15" s="4">
        <f t="shared" si="0"/>
        <v>8</v>
      </c>
      <c r="B15" s="24" t="s">
        <v>37</v>
      </c>
      <c r="C15" s="21">
        <v>44540.503472222219</v>
      </c>
      <c r="D15" s="23" t="s">
        <v>21</v>
      </c>
      <c r="E15" s="23" t="s">
        <v>22</v>
      </c>
      <c r="F15" s="23" t="s">
        <v>21</v>
      </c>
      <c r="G15" s="21" t="s">
        <v>38</v>
      </c>
      <c r="H15" s="27" t="s">
        <v>53</v>
      </c>
      <c r="I15" s="8" t="s">
        <v>26</v>
      </c>
      <c r="J15" s="12" t="s">
        <v>52</v>
      </c>
      <c r="K15" s="22">
        <v>265500</v>
      </c>
    </row>
    <row r="16" spans="1:11" ht="18.75" x14ac:dyDescent="0.25">
      <c r="J16" s="14" t="s">
        <v>8</v>
      </c>
      <c r="K16" s="15">
        <f>SUM(K8:K15)</f>
        <v>2321223.6799999997</v>
      </c>
    </row>
    <row r="17" spans="1:11" x14ac:dyDescent="0.25">
      <c r="A17" s="1" t="s">
        <v>54</v>
      </c>
    </row>
    <row r="21" spans="1:11" ht="27" customHeight="1" x14ac:dyDescent="0.3">
      <c r="A21" s="35" t="s">
        <v>11</v>
      </c>
      <c r="B21" s="35"/>
      <c r="C21" s="31" t="s">
        <v>13</v>
      </c>
      <c r="D21" s="31"/>
      <c r="E21" s="31"/>
      <c r="F21" s="31"/>
      <c r="G21" s="16"/>
      <c r="H21" s="3" t="s">
        <v>10</v>
      </c>
      <c r="I21" s="31" t="s">
        <v>14</v>
      </c>
      <c r="J21" s="31"/>
      <c r="K21" s="31"/>
    </row>
    <row r="22" spans="1:11" ht="40.5" customHeight="1" x14ac:dyDescent="0.25">
      <c r="C22" s="30" t="s">
        <v>9</v>
      </c>
      <c r="D22" s="30"/>
      <c r="E22" s="30"/>
      <c r="F22" s="30"/>
      <c r="G22" s="17"/>
      <c r="I22" s="30" t="s">
        <v>12</v>
      </c>
      <c r="J22" s="30"/>
      <c r="K22" s="30"/>
    </row>
  </sheetData>
  <autoFilter ref="A7:K17" xr:uid="{00000000-0009-0000-0000-000000000000}">
    <sortState xmlns:xlrd2="http://schemas.microsoft.com/office/spreadsheetml/2017/richdata2" ref="A8:K17">
      <sortCondition ref="B7:B17"/>
    </sortState>
  </autoFilter>
  <mergeCells count="10">
    <mergeCell ref="C22:F22"/>
    <mergeCell ref="I21:K21"/>
    <mergeCell ref="I22:K22"/>
    <mergeCell ref="A1:K1"/>
    <mergeCell ref="A2:K2"/>
    <mergeCell ref="A3:K3"/>
    <mergeCell ref="A4:K4"/>
    <mergeCell ref="A21:B21"/>
    <mergeCell ref="A5:K5"/>
    <mergeCell ref="C21:F21"/>
  </mergeCells>
  <dataValidations xWindow="1232" yWindow="214" count="1">
    <dataValidation allowBlank="1" showInputMessage="1" showErrorMessage="1" promptTitle="PACC" prompt="Digite la cantidad requerida en este período._x000a_" sqref="K8:K15 C8:G15" xr:uid="{00000000-0002-0000-0000-000000000000}"/>
  </dataValidations>
  <printOptions horizontalCentered="1"/>
  <pageMargins left="0" right="0" top="0.15748031496062992" bottom="0" header="0" footer="0"/>
  <pageSetup scale="63" orientation="landscape" r:id="rId1"/>
  <rowBreaks count="2" manualBreakCount="2">
    <brk id="25" max="6" man="1"/>
    <brk id="26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2022-01-07T14:56:08Z</cp:lastPrinted>
  <dcterms:created xsi:type="dcterms:W3CDTF">2019-06-25T15:03:28Z</dcterms:created>
  <dcterms:modified xsi:type="dcterms:W3CDTF">2022-01-07T15:00:37Z</dcterms:modified>
</cp:coreProperties>
</file>