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7 JULI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PYMES!$A$7:$K$14</definedName>
    <definedName name="_xlnm.Print_Area" localSheetId="0">PYMES!$A$1:$K$25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A9" i="1" l="1"/>
  <c r="A10" i="1" s="1"/>
  <c r="A11" i="1" s="1"/>
</calcChain>
</file>

<file path=xl/sharedStrings.xml><?xml version="1.0" encoding="utf-8"?>
<sst xmlns="http://schemas.openxmlformats.org/spreadsheetml/2006/main" count="56" uniqueCount="42">
  <si>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</si>
  <si>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</si>
  <si>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</si>
  <si>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</si>
  <si>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</si>
  <si>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</si>
  <si>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</si>
  <si>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</si>
  <si>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</si>
  <si>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</si>
  <si>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</si>
  <si>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</si>
  <si>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</si>
  <si>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</si>
  <si>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</si>
  <si>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</si>
  <si>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</si>
  <si>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</si>
  <si>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</si>
  <si>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</si>
  <si>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</si>
  <si>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</si>
  <si>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>SI</t>
  </si>
  <si>
    <t>NO</t>
  </si>
  <si>
    <t>Bienes</t>
  </si>
  <si>
    <t xml:space="preserve">     Revisado y Aprobado por:</t>
  </si>
  <si>
    <t>Compras debajo del Umbral</t>
  </si>
  <si>
    <t>RELACIÓN PROCESOS DE COMPRAS A MICRO, PEQUEÑAS Y MEDIANAS EMPRESAS JULIO 2023</t>
  </si>
  <si>
    <t>INAPA-UC-CD-2023-0027</t>
  </si>
  <si>
    <t>INAPA-DAF-CM-2023-0026</t>
  </si>
  <si>
    <t>INAPA-DAF-CM-2023-0040</t>
  </si>
  <si>
    <t>INAPA-DAF-CM-2023-0042</t>
  </si>
  <si>
    <t>Si</t>
  </si>
  <si>
    <t>Compras Menores</t>
  </si>
  <si>
    <t>ADQUISICIÓN DE CONTENEDORES</t>
  </si>
  <si>
    <t>Adquisicion de software de gestión de turnos en San Cristobal</t>
  </si>
  <si>
    <t>Adqisicion de Compactador de Impactos</t>
  </si>
  <si>
    <t>Adquisicion de materiales de limpieza</t>
  </si>
  <si>
    <t>Green Love, SRL</t>
  </si>
  <si>
    <t>Signos Framework, SRL</t>
  </si>
  <si>
    <t>Químicos Múltiples Leslie, SRL</t>
  </si>
  <si>
    <t>GTG Industrial,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</si>
</sst>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17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1E1E1E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165" fontId="8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horizontal="right" vertical="center" wrapText="1" indent="1"/>
    </xf>
    <xf numFmtId="4" fontId="6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Border="1"/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4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4" fillId="5" borderId="6" xfId="0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left" vertical="center" wrapText="1" indent="1"/>
    </xf>
    <xf numFmtId="22" fontId="16" fillId="4" borderId="0" xfId="0" applyNumberFormat="1" applyFont="1" applyFill="1" applyAlignment="1"/>
    <xf numFmtId="165" fontId="7" fillId="5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left" vertical="center" wrapText="1" indent="1"/>
    </xf>
    <xf numFmtId="165" fontId="7" fillId="5" borderId="7" xfId="0" applyNumberFormat="1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43" fontId="14" fillId="5" borderId="6" xfId="2" applyFont="1" applyFill="1" applyBorder="1" applyAlignment="1">
      <alignment horizontal="center" vertical="center" wrapText="1"/>
    </xf>
    <xf numFmtId="43" fontId="14" fillId="5" borderId="2" xfId="2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E1" zoomScaleNormal="100" zoomScaleSheetLayoutView="100" workbookViewId="0">
      <selection activeCell="K7" sqref="K7"/>
    </sheetView>
  </sheetViews>
  <sheetFormatPr baseColWidth="10" defaultRowHeight="15" x14ac:dyDescent="0.25"/>
  <cols>
    <col min="1" max="1" width="5.7109375" customWidth="1"/>
    <col min="2" max="2" width="27.28515625" customWidth="1"/>
    <col min="3" max="3" width="17.42578125" customWidth="1"/>
    <col min="4" max="4" width="10.5703125" customWidth="1"/>
    <col min="5" max="5" width="11.28515625" customWidth="1"/>
    <col min="6" max="6" width="14.42578125" customWidth="1"/>
    <col min="7" max="7" width="22.140625" customWidth="1"/>
    <col min="8" max="8" width="44.28515625" customWidth="1"/>
    <col min="9" max="9" width="16.140625" customWidth="1"/>
    <col min="10" max="10" width="23.140625" customWidth="1"/>
    <col min="11" max="11" width="15.85546875" customWidth="1"/>
    <col min="12" max="12" width="25.140625" style="6" customWidth="1"/>
    <col min="13" max="16384" width="11.42578125" style="6"/>
  </cols>
  <sheetData>
    <row r="1" spans="1:11" ht="18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8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75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.75" x14ac:dyDescent="0.25">
      <c r="A5" s="39" t="s">
        <v>27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5">
      <c r="K6" s="25">
        <v>45146.364583333336</v>
      </c>
    </row>
    <row r="7" spans="1:11" ht="72.75" customHeight="1" thickBot="1" x14ac:dyDescent="0.3">
      <c r="A7" s="7" t="s">
        <v>7</v>
      </c>
      <c r="B7" s="8" t="s">
        <v>4</v>
      </c>
      <c r="C7" s="8" t="s">
        <v>18</v>
      </c>
      <c r="D7" s="8" t="s">
        <v>12</v>
      </c>
      <c r="E7" s="8" t="s">
        <v>13</v>
      </c>
      <c r="F7" s="8" t="s">
        <v>14</v>
      </c>
      <c r="G7" s="8" t="s">
        <v>16</v>
      </c>
      <c r="H7" s="8" t="s">
        <v>15</v>
      </c>
      <c r="I7" s="8" t="s">
        <v>17</v>
      </c>
      <c r="J7" s="8" t="s">
        <v>5</v>
      </c>
      <c r="K7" s="8" t="s">
        <v>6</v>
      </c>
    </row>
    <row r="8" spans="1:11" ht="47.25" customHeight="1" thickTop="1" x14ac:dyDescent="0.25">
      <c r="A8" s="9">
        <v>1</v>
      </c>
      <c r="B8" s="16" t="s">
        <v>28</v>
      </c>
      <c r="C8" s="17">
        <v>45132</v>
      </c>
      <c r="D8" s="18" t="s">
        <v>32</v>
      </c>
      <c r="E8" s="18" t="s">
        <v>32</v>
      </c>
      <c r="F8" s="18" t="s">
        <v>23</v>
      </c>
      <c r="G8" s="26" t="s">
        <v>26</v>
      </c>
      <c r="H8" s="27" t="s">
        <v>34</v>
      </c>
      <c r="I8" s="9" t="s">
        <v>24</v>
      </c>
      <c r="J8" s="23" t="s">
        <v>38</v>
      </c>
      <c r="K8" s="30">
        <v>150450</v>
      </c>
    </row>
    <row r="9" spans="1:11" ht="47.25" customHeight="1" x14ac:dyDescent="0.25">
      <c r="A9" s="10">
        <f>A8+1</f>
        <v>2</v>
      </c>
      <c r="B9" s="19" t="s">
        <v>29</v>
      </c>
      <c r="C9" s="20">
        <v>45135</v>
      </c>
      <c r="D9" s="21" t="s">
        <v>22</v>
      </c>
      <c r="E9" s="21" t="s">
        <v>23</v>
      </c>
      <c r="F9" s="21" t="s">
        <v>23</v>
      </c>
      <c r="G9" s="28" t="s">
        <v>33</v>
      </c>
      <c r="H9" s="29" t="s">
        <v>35</v>
      </c>
      <c r="I9" s="10" t="s">
        <v>24</v>
      </c>
      <c r="J9" s="24" t="s">
        <v>39</v>
      </c>
      <c r="K9" s="31">
        <v>617966.6</v>
      </c>
    </row>
    <row r="10" spans="1:11" ht="47.25" customHeight="1" x14ac:dyDescent="0.25">
      <c r="A10" s="10">
        <f t="shared" ref="A10:A11" si="0">A9+1</f>
        <v>3</v>
      </c>
      <c r="B10" s="19" t="s">
        <v>30</v>
      </c>
      <c r="C10" s="20">
        <v>45132</v>
      </c>
      <c r="D10" s="21" t="s">
        <v>22</v>
      </c>
      <c r="E10" s="21" t="s">
        <v>22</v>
      </c>
      <c r="F10" s="21" t="s">
        <v>22</v>
      </c>
      <c r="G10" s="28" t="s">
        <v>33</v>
      </c>
      <c r="H10" s="29" t="s">
        <v>36</v>
      </c>
      <c r="I10" s="10" t="s">
        <v>24</v>
      </c>
      <c r="J10" s="24" t="s">
        <v>40</v>
      </c>
      <c r="K10" s="31">
        <v>325177.32</v>
      </c>
    </row>
    <row r="11" spans="1:11" ht="47.25" customHeight="1" x14ac:dyDescent="0.25">
      <c r="A11" s="10">
        <f t="shared" si="0"/>
        <v>4</v>
      </c>
      <c r="B11" s="19" t="s">
        <v>31</v>
      </c>
      <c r="C11" s="20">
        <v>45125</v>
      </c>
      <c r="D11" s="21" t="s">
        <v>22</v>
      </c>
      <c r="E11" s="21" t="s">
        <v>22</v>
      </c>
      <c r="F11" s="21" t="s">
        <v>22</v>
      </c>
      <c r="G11" s="28" t="s">
        <v>33</v>
      </c>
      <c r="H11" s="29" t="s">
        <v>37</v>
      </c>
      <c r="I11" s="10" t="s">
        <v>24</v>
      </c>
      <c r="J11" s="24" t="s">
        <v>41</v>
      </c>
      <c r="K11" s="31">
        <v>173106</v>
      </c>
    </row>
    <row r="12" spans="1:11" ht="15.75" x14ac:dyDescent="0.25">
      <c r="A12" s="1"/>
      <c r="B12" s="1"/>
      <c r="C12" s="1"/>
      <c r="D12" s="2"/>
      <c r="E12" s="1"/>
      <c r="F12" s="1"/>
      <c r="G12" s="1"/>
      <c r="H12" s="1"/>
      <c r="I12" s="1"/>
      <c r="J12" s="3" t="s">
        <v>8</v>
      </c>
      <c r="K12" s="32">
        <f>SUM(K8:K11)</f>
        <v>1266699.92</v>
      </c>
    </row>
    <row r="13" spans="1:11" ht="15.75" x14ac:dyDescent="0.25">
      <c r="A13" s="1"/>
      <c r="B13" s="1"/>
      <c r="C13" s="1"/>
      <c r="D13" s="2"/>
      <c r="E13" s="1"/>
      <c r="F13" s="1"/>
      <c r="G13" s="1"/>
      <c r="H13" s="1"/>
      <c r="I13" s="1"/>
      <c r="J13" s="4"/>
      <c r="K13" s="5"/>
    </row>
    <row r="14" spans="1:11" ht="15.75" x14ac:dyDescent="0.25">
      <c r="A14" s="22" t="s">
        <v>19</v>
      </c>
      <c r="B14" s="1"/>
      <c r="C14" s="1"/>
      <c r="D14" s="2"/>
      <c r="E14" s="1"/>
      <c r="F14" s="1"/>
      <c r="G14" s="1"/>
      <c r="H14" s="1"/>
      <c r="I14" s="1"/>
      <c r="J14" s="1"/>
      <c r="K14" s="1"/>
    </row>
    <row r="15" spans="1:11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customFormat="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customFormat="1" ht="27" customHeight="1" x14ac:dyDescent="0.3">
      <c r="A21" s="33" t="s">
        <v>9</v>
      </c>
      <c r="B21" s="33"/>
      <c r="C21" s="35" t="s">
        <v>20</v>
      </c>
      <c r="D21" s="35"/>
      <c r="E21" s="35"/>
      <c r="F21" s="11"/>
      <c r="G21" s="12"/>
      <c r="H21" s="13" t="s">
        <v>25</v>
      </c>
      <c r="I21" s="35" t="s">
        <v>11</v>
      </c>
      <c r="J21" s="35"/>
      <c r="K21" s="11"/>
    </row>
    <row r="22" spans="1:11" customFormat="1" ht="40.5" customHeight="1" x14ac:dyDescent="0.25">
      <c r="A22" s="1"/>
      <c r="B22" s="1"/>
      <c r="C22" s="34" t="s">
        <v>21</v>
      </c>
      <c r="D22" s="34"/>
      <c r="E22" s="34"/>
      <c r="F22" s="14"/>
      <c r="G22" s="15"/>
      <c r="H22" s="1"/>
      <c r="I22" s="34" t="s">
        <v>10</v>
      </c>
      <c r="J22" s="34"/>
      <c r="K22" s="14"/>
    </row>
  </sheetData>
  <autoFilter ref="A7:K14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21:B21"/>
    <mergeCell ref="C22:E22"/>
    <mergeCell ref="I22:J22"/>
    <mergeCell ref="C21:E21"/>
    <mergeCell ref="I21:J21"/>
  </mergeCells>
  <dataValidations xWindow="1073" yWindow="581" count="1">
    <dataValidation allowBlank="1" showInputMessage="1" showErrorMessage="1" promptTitle="PACC" prompt="Digite la cantidad requerida en este período._x000a_" sqref="D12:D14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2023-08-08T12:32:49Z</cp:lastPrinted>
  <dcterms:created xsi:type="dcterms:W3CDTF">2019-06-25T15:03:28Z</dcterms:created>
  <dcterms:modified xsi:type="dcterms:W3CDTF">2023-08-08T12:33:16Z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