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6 JUNIO\PYMES\"/>
    </mc:Choice>
  </mc:AlternateContent>
  <xr:revisionPtr revIDLastSave="0" documentId="13_ncr:1_{074C8464-9F5C-49E0-937B-865A812C5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PYMES!$A$7:$K$14</definedName>
    <definedName name="_xlnm.Print_Area" localSheetId="0">PYMES!$A$1:$K$26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A10" i="1"/>
  <c r="A11" i="1" s="1"/>
  <c r="A12" i="1" s="1"/>
  <c r="A9" i="1"/>
</calcChain>
</file>

<file path=xl/sharedStrings.xml><?xml version="1.0" encoding="utf-8"?>
<sst xmlns="http://schemas.openxmlformats.org/spreadsheetml/2006/main" count="68" uniqueCount="48">
  <si>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</si>
  <si>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</si>
  <si>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</si>
  <si>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</si>
  <si>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</si>
  <si>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</si>
  <si>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</si>
  <si>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</si>
  <si>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</si>
  <si>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</si>
  <si>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</si>
  <si>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</si>
  <si>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</si>
  <si>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</si>
  <si>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</si>
  <si>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</si>
  <si>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</si>
  <si>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</si>
  <si>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</si>
  <si>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</si>
  <si>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</si>
  <si>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</si>
  <si>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</si>
  <si>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>Aprobado por:</t>
  </si>
  <si>
    <t xml:space="preserve">     Revisado por:</t>
  </si>
  <si>
    <t>Manuel González Martínez</t>
  </si>
  <si>
    <t>Técnico en Compras</t>
  </si>
  <si>
    <t>Compra debajo del Umbral</t>
  </si>
  <si>
    <t>NO</t>
  </si>
  <si>
    <t>Compras Menores</t>
  </si>
  <si>
    <t>Bienes</t>
  </si>
  <si>
    <t>RELACIÓN PROCESOS DE COMPRAS A MICRO, PEQUEÑAS Y MEDIANAS EMPRESAS JUNIO 2022</t>
  </si>
  <si>
    <t>INAPA-DAF-CM-2022-0053</t>
  </si>
  <si>
    <t>INAPA-DAF-CM-2022-0052</t>
  </si>
  <si>
    <t>INAPA-UC-CD-2022-0038</t>
  </si>
  <si>
    <t>INAPA-DAF-CM-2022-0050</t>
  </si>
  <si>
    <t>INAPA-DAF-CM-2022-0048</t>
  </si>
  <si>
    <t>7/6/2022 </t>
  </si>
  <si>
    <t>COMPRA DE MOTORES Y BARRERA DE ENTRADA Y SALIDA DE LA SEDE CENTRAL DEL INAPA</t>
  </si>
  <si>
    <t>ADQUISICIÓN DE MANGUERAS DE ARRASTRE Y MANGUER DE SUCCIÓN DE 8 PULGADAS PARA CAMIÓN SUCCIONADOR, LAS CUALES SON NECESARIA PARA DESARROLLAR NUESTRO PROGRAMA DE MANTENIMIENTO PREVENTIVO Y CORRECTIVO EN</t>
  </si>
  <si>
    <t>COMPRA DE PRODUCTOS DE IMPRESIÓN (CARPETAS CON LOGO INAPA, LIBRETAS TIMBRADAS 8 ½ X 11 Y PEQUEÑAS 5 X 7), ESTAS SERÁN USADAS EN TODAS LA ÁREAS DE LA INSTITUCIÓN</t>
  </si>
  <si>
    <t>COMPRA DE MATERIALES QUE SERAN UTILIZADOS POR EL DPTO.DE REGISTRO, CONTROL Y NOMINAS PARA LA ELABORACION DE CARNETS INSTITUCIONALES</t>
  </si>
  <si>
    <t>COMPRA DE TRES MIL (3,000) FORMULARIOS DE DC-5, PARA SER UTILIZADOS EN EL PAGO DEL SERVICIO DE AGUA EN LAS DIFERENTES PROVINCIAS DEL PAIS</t>
  </si>
  <si>
    <t>Constructora Languasco &amp; Báscones, SRL</t>
  </si>
  <si>
    <t>Serd-Net, SRL</t>
  </si>
  <si>
    <t>Grupo Empresarial Vimont, SRL</t>
  </si>
  <si>
    <t>Dento Media, SRL</t>
  </si>
  <si>
    <t>Gráfica Willian,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</si>
</sst>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H8" sqref="H8"/>
    </sheetView>
  </sheetViews>
  <sheetFormatPr baseColWidth="10" defaultRowHeight="15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7.85546875" customWidth="1"/>
    <col min="9" max="9" width="15.28515625" customWidth="1"/>
    <col min="10" max="10" width="18.28515625" customWidth="1"/>
    <col min="11" max="11" width="15.42578125" customWidth="1"/>
    <col min="12" max="12" width="25.140625" customWidth="1"/>
  </cols>
  <sheetData>
    <row r="1" spans="1:11" ht="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.75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2.75" customHeight="1" thickBot="1">
      <c r="A7" s="11" t="s">
        <v>7</v>
      </c>
      <c r="B7" s="12" t="s">
        <v>4</v>
      </c>
      <c r="C7" s="12" t="s">
        <v>19</v>
      </c>
      <c r="D7" s="12" t="s">
        <v>12</v>
      </c>
      <c r="E7" s="12" t="s">
        <v>13</v>
      </c>
      <c r="F7" s="12" t="s">
        <v>14</v>
      </c>
      <c r="G7" s="12" t="s">
        <v>16</v>
      </c>
      <c r="H7" s="12" t="s">
        <v>15</v>
      </c>
      <c r="I7" s="12" t="s">
        <v>17</v>
      </c>
      <c r="J7" s="12" t="s">
        <v>5</v>
      </c>
      <c r="K7" s="12" t="s">
        <v>6</v>
      </c>
    </row>
    <row r="8" spans="1:11" ht="48" thickTop="1">
      <c r="A8" s="13">
        <v>1</v>
      </c>
      <c r="B8" s="14" t="s">
        <v>32</v>
      </c>
      <c r="C8" s="15">
        <v>44732</v>
      </c>
      <c r="D8" s="16" t="s">
        <v>18</v>
      </c>
      <c r="E8" s="17" t="s">
        <v>28</v>
      </c>
      <c r="F8" s="17" t="s">
        <v>28</v>
      </c>
      <c r="G8" s="18" t="s">
        <v>29</v>
      </c>
      <c r="H8" s="14" t="s">
        <v>38</v>
      </c>
      <c r="I8" s="17" t="s">
        <v>30</v>
      </c>
      <c r="J8" s="14" t="s">
        <v>43</v>
      </c>
      <c r="K8" s="19">
        <v>699956.77</v>
      </c>
    </row>
    <row r="9" spans="1:11" ht="78.75">
      <c r="A9" s="13">
        <f>A8+1</f>
        <v>2</v>
      </c>
      <c r="B9" s="14" t="s">
        <v>33</v>
      </c>
      <c r="C9" s="15">
        <v>44729</v>
      </c>
      <c r="D9" s="16" t="s">
        <v>18</v>
      </c>
      <c r="E9" s="17" t="s">
        <v>28</v>
      </c>
      <c r="F9" s="17" t="s">
        <v>28</v>
      </c>
      <c r="G9" s="18" t="s">
        <v>29</v>
      </c>
      <c r="H9" s="14" t="s">
        <v>39</v>
      </c>
      <c r="I9" s="17" t="s">
        <v>30</v>
      </c>
      <c r="J9" s="14" t="s">
        <v>44</v>
      </c>
      <c r="K9" s="19">
        <v>1014800</v>
      </c>
    </row>
    <row r="10" spans="1:11" ht="63">
      <c r="A10" s="13">
        <f t="shared" ref="A10:A12" si="0">A9+1</f>
        <v>3</v>
      </c>
      <c r="B10" s="14" t="s">
        <v>34</v>
      </c>
      <c r="C10" s="15" t="s">
        <v>37</v>
      </c>
      <c r="D10" s="16" t="s">
        <v>18</v>
      </c>
      <c r="E10" s="17" t="s">
        <v>28</v>
      </c>
      <c r="F10" s="17" t="s">
        <v>18</v>
      </c>
      <c r="G10" s="18" t="s">
        <v>27</v>
      </c>
      <c r="H10" s="14" t="s">
        <v>40</v>
      </c>
      <c r="I10" s="17" t="s">
        <v>30</v>
      </c>
      <c r="J10" s="14" t="s">
        <v>45</v>
      </c>
      <c r="K10" s="19">
        <v>121842.08</v>
      </c>
    </row>
    <row r="11" spans="1:11" ht="47.25">
      <c r="A11" s="13">
        <f t="shared" si="0"/>
        <v>4</v>
      </c>
      <c r="B11" s="14" t="s">
        <v>35</v>
      </c>
      <c r="C11" s="15">
        <v>44732</v>
      </c>
      <c r="D11" s="16" t="s">
        <v>18</v>
      </c>
      <c r="E11" s="17" t="s">
        <v>28</v>
      </c>
      <c r="F11" s="17" t="s">
        <v>18</v>
      </c>
      <c r="G11" s="18" t="s">
        <v>29</v>
      </c>
      <c r="H11" s="14" t="s">
        <v>41</v>
      </c>
      <c r="I11" s="17" t="s">
        <v>30</v>
      </c>
      <c r="J11" s="14" t="s">
        <v>46</v>
      </c>
      <c r="K11" s="19">
        <v>455480</v>
      </c>
    </row>
    <row r="12" spans="1:11" ht="47.25">
      <c r="A12" s="13">
        <f t="shared" si="0"/>
        <v>5</v>
      </c>
      <c r="B12" s="14" t="s">
        <v>36</v>
      </c>
      <c r="C12" s="21">
        <v>44720</v>
      </c>
      <c r="D12" s="16" t="s">
        <v>18</v>
      </c>
      <c r="E12" s="22" t="s">
        <v>28</v>
      </c>
      <c r="F12" s="22" t="s">
        <v>18</v>
      </c>
      <c r="G12" s="18" t="s">
        <v>29</v>
      </c>
      <c r="H12" s="20" t="s">
        <v>42</v>
      </c>
      <c r="I12" s="17" t="s">
        <v>30</v>
      </c>
      <c r="J12" s="20" t="s">
        <v>47</v>
      </c>
      <c r="K12" s="23">
        <v>223020</v>
      </c>
    </row>
    <row r="13" spans="1:11" ht="15.75">
      <c r="A13" s="24"/>
      <c r="B13" s="25"/>
      <c r="C13" s="25"/>
      <c r="D13" s="26"/>
      <c r="E13" s="25"/>
      <c r="F13" s="25"/>
      <c r="G13" s="25"/>
      <c r="H13" s="25"/>
      <c r="I13" s="25"/>
      <c r="J13" s="27" t="s">
        <v>8</v>
      </c>
      <c r="K13" s="2">
        <f>SUM(K8:K12)</f>
        <v>2515098.85</v>
      </c>
    </row>
    <row r="14" spans="1:11">
      <c r="A14" s="1" t="s">
        <v>20</v>
      </c>
      <c r="D14" s="7"/>
    </row>
    <row r="18" spans="1:11" ht="27" customHeight="1">
      <c r="A18" s="33" t="s">
        <v>9</v>
      </c>
      <c r="B18" s="33"/>
      <c r="C18" s="29" t="s">
        <v>25</v>
      </c>
      <c r="D18" s="29"/>
      <c r="E18" s="29"/>
      <c r="F18" s="8"/>
      <c r="G18" s="3"/>
      <c r="H18" s="10" t="s">
        <v>24</v>
      </c>
      <c r="I18" s="29" t="s">
        <v>21</v>
      </c>
      <c r="J18" s="29"/>
      <c r="K18" s="8"/>
    </row>
    <row r="19" spans="1:11" ht="40.5" customHeight="1">
      <c r="C19" s="28" t="s">
        <v>26</v>
      </c>
      <c r="D19" s="28"/>
      <c r="E19" s="28"/>
      <c r="F19" s="9"/>
      <c r="G19" s="4"/>
      <c r="I19" s="28" t="s">
        <v>22</v>
      </c>
      <c r="J19" s="28"/>
      <c r="K19" s="9"/>
    </row>
    <row r="23" spans="1:11" ht="18">
      <c r="G23" s="10" t="s">
        <v>23</v>
      </c>
      <c r="H23" s="6" t="s">
        <v>11</v>
      </c>
    </row>
    <row r="24" spans="1:11">
      <c r="H24" s="5" t="s">
        <v>10</v>
      </c>
    </row>
  </sheetData>
  <autoFilter ref="A7:K14" xr:uid="{00000000-0009-0000-0000-000000000000}">
    <sortState xmlns:xlrd2="http://schemas.microsoft.com/office/spreadsheetml/2017/richdata2" ref="A8:K14">
      <sortCondition ref="B7:B14"/>
    </sortState>
  </autoFilter>
  <mergeCells count="10">
    <mergeCell ref="C19:E19"/>
    <mergeCell ref="I18:J18"/>
    <mergeCell ref="I19:J19"/>
    <mergeCell ref="A1:K1"/>
    <mergeCell ref="A2:K2"/>
    <mergeCell ref="A3:K3"/>
    <mergeCell ref="A4:K4"/>
    <mergeCell ref="A18:B18"/>
    <mergeCell ref="A5:K5"/>
    <mergeCell ref="C18:E18"/>
  </mergeCells>
  <dataValidations xWindow="953" yWindow="537" count="1">
    <dataValidation allowBlank="1" showInputMessage="1" showErrorMessage="1" promptTitle="PACC" prompt="Digite la cantidad requerida en este período._x000a_" sqref="K8:K12 C8:C12 D8:D14 E8:G12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2022-05-09T15:14:35Z</cp:lastPrinted>
  <dcterms:created xsi:type="dcterms:W3CDTF">2019-06-25T15:03:28Z</dcterms:created>
  <dcterms:modified xsi:type="dcterms:W3CDTF">2022-07-04T19:10:44Z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