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05 MAYO\PYMES\"/>
    </mc:Choice>
  </mc:AlternateContent>
  <xr:revisionPtr revIDLastSave="0" documentId="13_ncr:1_{306834ED-EB18-4AA8-84A6-4C4BD02F0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YMES" sheetId="1" r:id="rId1"/>
  </sheets>
  <definedNames>
    <definedName name="_xlnm._FilterDatabase" localSheetId="0" hidden="1">PYMES!$A$7:$K$17</definedName>
    <definedName name="_xlnm.Print_Area" localSheetId="0">PYMES!$A$1:$K$29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A15" i="1"/>
  <c r="A10" i="1"/>
  <c r="A11" i="1"/>
  <c r="A12" i="1" s="1"/>
  <c r="A13" i="1" s="1"/>
  <c r="A14" i="1" s="1"/>
  <c r="A9" i="1"/>
</calcChain>
</file>

<file path=xl/sharedStrings.xml><?xml version="1.0" encoding="utf-8"?>
<sst xmlns="http://schemas.openxmlformats.org/spreadsheetml/2006/main" count="84" uniqueCount="52">
  <si>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</si>
  <si>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</si>
  <si>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</si>
  <si>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</si>
  <si>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</si>
  <si>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</si>
  <si>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</si>
  <si>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</si>
  <si>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</si>
  <si>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</si>
  <si>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</si>
  <si>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</si>
  <si>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</si>
  <si>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</si>
  <si>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</si>
  <si>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</si>
  <si>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</si>
  <si>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</si>
  <si>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</si>
  <si>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FECHA ADJUDICACIÓN DEL PROCESO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</si>
  <si>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</si>
  <si>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</si>
  <si>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</si>
  <si>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>Aprobado por:</t>
  </si>
  <si>
    <t xml:space="preserve">     Revisado por:</t>
  </si>
  <si>
    <t>Manuel González Martínez</t>
  </si>
  <si>
    <t>Técnico en Compras</t>
  </si>
  <si>
    <t>Compra debajo del Umbral</t>
  </si>
  <si>
    <t>INAPA-UC-CD-2022-0025</t>
  </si>
  <si>
    <t>INAPA-DAF-CM-2022-0036</t>
  </si>
  <si>
    <t>INAPA-UC-CD-2022-0029</t>
  </si>
  <si>
    <t>INAPA-CCC-PEPB-2022-0019</t>
  </si>
  <si>
    <t>20/5/2022 </t>
  </si>
  <si>
    <t>NO</t>
  </si>
  <si>
    <t xml:space="preserve">NO </t>
  </si>
  <si>
    <t>Compras Menores</t>
  </si>
  <si>
    <t>Proceso de Excepción</t>
  </si>
  <si>
    <t>CONTRATACION DE SERVICIO DE RECOLECCION Y RECICLAJE DE DESECHOS, PARA SER UTILIZADOS EN INAPA (NIVEL CENTRAL)</t>
  </si>
  <si>
    <t>DECORACIÓN DE LA CELEBRACIÓN DEL DÍA DE LAS MADRE</t>
  </si>
  <si>
    <t>Compra de materiales de higiene, los cuales seran utilizados en el Nivel Central, El Almacen, KM 18 y Oficinas Provinciales.</t>
  </si>
  <si>
    <t>COLOCACIÓN DE PUBLICIDAD INSTITUCIONAL DURANTE 06 (SEIS) MESES, EN UN PROGRAMA TELEVISIVO TRANSMITIDO DE LUNES A VIERNES DE 8:00 PM A 9:00 PM</t>
  </si>
  <si>
    <t>Servicios</t>
  </si>
  <si>
    <t>Bienes</t>
  </si>
  <si>
    <t>Green Love, SRL</t>
  </si>
  <si>
    <t>Servilunch, SRL</t>
  </si>
  <si>
    <t>Maxibodegas Eop Del Caribe, SRL</t>
  </si>
  <si>
    <t>GTG Industrial, SRL</t>
  </si>
  <si>
    <t>E &amp; C Multiservices, EIRL</t>
  </si>
  <si>
    <t>Prolimdes Comercial, SRL</t>
  </si>
  <si>
    <t>RQD Higienicos, SRL</t>
  </si>
  <si>
    <t>Shelby Developers, SRL</t>
  </si>
  <si>
    <t>RELACIÓN PROCESOS DE COMPRAS A MICRO, PEQUEÑAS Y MEDIANAS EMPRESAS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</si>
</sst>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7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6" fillId="0" borderId="0" xfId="0" applyFont="1"/>
    <xf numFmtId="4" fontId="10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4" fontId="14" fillId="0" borderId="2" xfId="0" applyNumberFormat="1" applyFont="1" applyBorder="1" applyAlignment="1">
      <alignment horizontal="right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left" vertical="center" wrapText="1" indent="1"/>
    </xf>
    <xf numFmtId="4" fontId="14" fillId="0" borderId="2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4" fontId="14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view="pageBreakPreview" zoomScaleNormal="100" zoomScaleSheetLayoutView="100" workbookViewId="0">
      <selection activeCell="A6" sqref="A6"/>
    </sheetView>
  </sheetViews>
  <sheetFormatPr baseColWidth="10" defaultRowHeight="15"/>
  <cols>
    <col min="1" max="1" width="5.7109375" customWidth="1"/>
    <col min="2" max="2" width="27.28515625" customWidth="1"/>
    <col min="3" max="3" width="15.85546875" customWidth="1"/>
    <col min="4" max="5" width="8.5703125" customWidth="1"/>
    <col min="6" max="6" width="12.42578125" customWidth="1"/>
    <col min="7" max="7" width="22.140625" customWidth="1"/>
    <col min="8" max="8" width="57.85546875" customWidth="1"/>
    <col min="9" max="9" width="15.28515625" customWidth="1"/>
    <col min="10" max="10" width="18.28515625" customWidth="1"/>
    <col min="11" max="11" width="15.42578125" customWidth="1"/>
    <col min="12" max="12" width="25.140625" customWidth="1"/>
  </cols>
  <sheetData>
    <row r="1" spans="1:11" ht="1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.75">
      <c r="A5" s="34" t="s">
        <v>51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2.75" customHeight="1" thickBot="1">
      <c r="A7" s="11" t="s">
        <v>7</v>
      </c>
      <c r="B7" s="12" t="s">
        <v>4</v>
      </c>
      <c r="C7" s="12" t="s">
        <v>19</v>
      </c>
      <c r="D7" s="12" t="s">
        <v>12</v>
      </c>
      <c r="E7" s="12" t="s">
        <v>13</v>
      </c>
      <c r="F7" s="12" t="s">
        <v>14</v>
      </c>
      <c r="G7" s="12" t="s">
        <v>16</v>
      </c>
      <c r="H7" s="12" t="s">
        <v>15</v>
      </c>
      <c r="I7" s="12" t="s">
        <v>17</v>
      </c>
      <c r="J7" s="12" t="s">
        <v>5</v>
      </c>
      <c r="K7" s="12" t="s">
        <v>6</v>
      </c>
    </row>
    <row r="8" spans="1:11" ht="48" thickTop="1">
      <c r="A8" s="13">
        <v>1</v>
      </c>
      <c r="B8" s="14" t="s">
        <v>28</v>
      </c>
      <c r="C8" s="15">
        <v>44705</v>
      </c>
      <c r="D8" s="16" t="s">
        <v>18</v>
      </c>
      <c r="E8" s="17" t="s">
        <v>18</v>
      </c>
      <c r="F8" s="17" t="s">
        <v>18</v>
      </c>
      <c r="G8" s="18" t="s">
        <v>27</v>
      </c>
      <c r="H8" s="14" t="s">
        <v>37</v>
      </c>
      <c r="I8" s="17" t="s">
        <v>41</v>
      </c>
      <c r="J8" s="14" t="s">
        <v>43</v>
      </c>
      <c r="K8" s="19">
        <v>127440</v>
      </c>
    </row>
    <row r="9" spans="1:11" ht="31.5">
      <c r="A9" s="13">
        <f>A8+1</f>
        <v>2</v>
      </c>
      <c r="B9" s="14" t="s">
        <v>30</v>
      </c>
      <c r="C9" s="15">
        <v>44708</v>
      </c>
      <c r="D9" s="16" t="s">
        <v>18</v>
      </c>
      <c r="E9" s="17" t="s">
        <v>33</v>
      </c>
      <c r="F9" s="17" t="s">
        <v>18</v>
      </c>
      <c r="G9" s="18" t="s">
        <v>27</v>
      </c>
      <c r="H9" s="14" t="s">
        <v>38</v>
      </c>
      <c r="I9" s="17" t="s">
        <v>41</v>
      </c>
      <c r="J9" s="14" t="s">
        <v>44</v>
      </c>
      <c r="K9" s="19">
        <v>110448</v>
      </c>
    </row>
    <row r="10" spans="1:11" ht="47.25" customHeight="1">
      <c r="A10" s="13">
        <f t="shared" ref="A10:A14" si="0">A9+1</f>
        <v>3</v>
      </c>
      <c r="B10" s="35" t="s">
        <v>29</v>
      </c>
      <c r="C10" s="15">
        <v>44705</v>
      </c>
      <c r="D10" s="16" t="s">
        <v>18</v>
      </c>
      <c r="E10" s="17" t="s">
        <v>18</v>
      </c>
      <c r="F10" s="17" t="s">
        <v>18</v>
      </c>
      <c r="G10" s="18" t="s">
        <v>35</v>
      </c>
      <c r="H10" s="38" t="s">
        <v>39</v>
      </c>
      <c r="I10" s="17" t="s">
        <v>42</v>
      </c>
      <c r="J10" s="14" t="s">
        <v>45</v>
      </c>
      <c r="K10" s="19">
        <v>28737.13</v>
      </c>
    </row>
    <row r="11" spans="1:11" ht="31.5">
      <c r="A11" s="13">
        <f t="shared" si="0"/>
        <v>4</v>
      </c>
      <c r="B11" s="36"/>
      <c r="C11" s="15">
        <v>44705</v>
      </c>
      <c r="D11" s="16" t="s">
        <v>18</v>
      </c>
      <c r="E11" s="17" t="s">
        <v>18</v>
      </c>
      <c r="F11" s="17" t="s">
        <v>18</v>
      </c>
      <c r="G11" s="18" t="s">
        <v>35</v>
      </c>
      <c r="H11" s="39"/>
      <c r="I11" s="17" t="s">
        <v>42</v>
      </c>
      <c r="J11" s="14" t="s">
        <v>46</v>
      </c>
      <c r="K11" s="19">
        <v>66257.11</v>
      </c>
    </row>
    <row r="12" spans="1:11" ht="47.25">
      <c r="A12" s="13">
        <f t="shared" si="0"/>
        <v>5</v>
      </c>
      <c r="B12" s="36"/>
      <c r="C12" s="15">
        <v>44705</v>
      </c>
      <c r="D12" s="16" t="s">
        <v>18</v>
      </c>
      <c r="E12" s="17" t="s">
        <v>33</v>
      </c>
      <c r="F12" s="17" t="s">
        <v>18</v>
      </c>
      <c r="G12" s="18" t="s">
        <v>35</v>
      </c>
      <c r="H12" s="39"/>
      <c r="I12" s="17" t="s">
        <v>42</v>
      </c>
      <c r="J12" s="14" t="s">
        <v>47</v>
      </c>
      <c r="K12" s="19">
        <v>77172</v>
      </c>
    </row>
    <row r="13" spans="1:11" ht="31.5">
      <c r="A13" s="13">
        <f t="shared" si="0"/>
        <v>6</v>
      </c>
      <c r="B13" s="36"/>
      <c r="C13" s="15">
        <v>44705</v>
      </c>
      <c r="D13" s="16" t="s">
        <v>18</v>
      </c>
      <c r="E13" s="17" t="s">
        <v>33</v>
      </c>
      <c r="F13" s="17" t="s">
        <v>18</v>
      </c>
      <c r="G13" s="18" t="s">
        <v>35</v>
      </c>
      <c r="H13" s="39"/>
      <c r="I13" s="17" t="s">
        <v>42</v>
      </c>
      <c r="J13" s="14" t="s">
        <v>48</v>
      </c>
      <c r="K13" s="19">
        <v>18266.400000000001</v>
      </c>
    </row>
    <row r="14" spans="1:11" ht="31.5">
      <c r="A14" s="13">
        <f t="shared" si="0"/>
        <v>7</v>
      </c>
      <c r="B14" s="37"/>
      <c r="C14" s="15">
        <v>44705</v>
      </c>
      <c r="D14" s="16" t="s">
        <v>18</v>
      </c>
      <c r="E14" s="17" t="s">
        <v>33</v>
      </c>
      <c r="F14" s="17" t="s">
        <v>18</v>
      </c>
      <c r="G14" s="18" t="s">
        <v>35</v>
      </c>
      <c r="H14" s="40"/>
      <c r="I14" s="17" t="s">
        <v>42</v>
      </c>
      <c r="J14" s="14" t="s">
        <v>49</v>
      </c>
      <c r="K14" s="19">
        <v>322409.03999999998</v>
      </c>
    </row>
    <row r="15" spans="1:11" ht="47.25">
      <c r="A15" s="13">
        <f>A14+1</f>
        <v>8</v>
      </c>
      <c r="B15" s="14" t="s">
        <v>31</v>
      </c>
      <c r="C15" s="21" t="s">
        <v>32</v>
      </c>
      <c r="D15" s="16" t="s">
        <v>18</v>
      </c>
      <c r="E15" s="22" t="s">
        <v>34</v>
      </c>
      <c r="F15" s="22" t="s">
        <v>18</v>
      </c>
      <c r="G15" s="18" t="s">
        <v>36</v>
      </c>
      <c r="H15" s="20" t="s">
        <v>40</v>
      </c>
      <c r="I15" s="17" t="s">
        <v>41</v>
      </c>
      <c r="J15" s="20" t="s">
        <v>50</v>
      </c>
      <c r="K15" s="23">
        <v>708000</v>
      </c>
    </row>
    <row r="16" spans="1:11" ht="15.75">
      <c r="A16" s="24"/>
      <c r="B16" s="25"/>
      <c r="C16" s="25"/>
      <c r="D16" s="26"/>
      <c r="E16" s="25"/>
      <c r="F16" s="25"/>
      <c r="G16" s="25"/>
      <c r="H16" s="25"/>
      <c r="I16" s="25"/>
      <c r="J16" s="27" t="s">
        <v>8</v>
      </c>
      <c r="K16" s="2">
        <f>SUM(K8:K15)</f>
        <v>1458729.68</v>
      </c>
    </row>
    <row r="17" spans="1:11">
      <c r="A17" s="1" t="s">
        <v>20</v>
      </c>
      <c r="D17" s="7"/>
    </row>
    <row r="21" spans="1:11" ht="27" customHeight="1">
      <c r="A21" s="33" t="s">
        <v>9</v>
      </c>
      <c r="B21" s="33"/>
      <c r="C21" s="29" t="s">
        <v>25</v>
      </c>
      <c r="D21" s="29"/>
      <c r="E21" s="29"/>
      <c r="F21" s="8"/>
      <c r="G21" s="3"/>
      <c r="H21" s="10" t="s">
        <v>24</v>
      </c>
      <c r="I21" s="29" t="s">
        <v>21</v>
      </c>
      <c r="J21" s="29"/>
      <c r="K21" s="8"/>
    </row>
    <row r="22" spans="1:11" ht="40.5" customHeight="1">
      <c r="C22" s="28" t="s">
        <v>26</v>
      </c>
      <c r="D22" s="28"/>
      <c r="E22" s="28"/>
      <c r="F22" s="9"/>
      <c r="G22" s="4"/>
      <c r="I22" s="28" t="s">
        <v>22</v>
      </c>
      <c r="J22" s="28"/>
      <c r="K22" s="9"/>
    </row>
    <row r="26" spans="1:11" ht="18">
      <c r="G26" s="10" t="s">
        <v>23</v>
      </c>
      <c r="H26" s="6" t="s">
        <v>11</v>
      </c>
    </row>
    <row r="27" spans="1:11">
      <c r="H27" s="5" t="s">
        <v>10</v>
      </c>
    </row>
  </sheetData>
  <autoFilter ref="A7:K17" xr:uid="{00000000-0009-0000-0000-000000000000}">
    <sortState xmlns:xlrd2="http://schemas.microsoft.com/office/spreadsheetml/2017/richdata2" ref="A8:K17">
      <sortCondition ref="B7:B17"/>
    </sortState>
  </autoFilter>
  <mergeCells count="12">
    <mergeCell ref="C22:E22"/>
    <mergeCell ref="I21:J21"/>
    <mergeCell ref="I22:J22"/>
    <mergeCell ref="A1:K1"/>
    <mergeCell ref="A2:K2"/>
    <mergeCell ref="A3:K3"/>
    <mergeCell ref="A4:K4"/>
    <mergeCell ref="A21:B21"/>
    <mergeCell ref="A5:K5"/>
    <mergeCell ref="C21:E21"/>
    <mergeCell ref="B10:B14"/>
    <mergeCell ref="H10:H14"/>
  </mergeCells>
  <dataValidations xWindow="736" yWindow="207" count="1">
    <dataValidation allowBlank="1" showInputMessage="1" showErrorMessage="1" promptTitle="PACC" prompt="Digite la cantidad requerida en este período._x000a_" sqref="K8:K15 D8:D17 C8:C15 E8:G15" xr:uid="{00000000-0002-0000-0000-000000000000}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8" ma:contentTypeDescription="Crear nuevo documento." ma:contentTypeScope="" ma:versionID="ccc6981c5bb749626dea51f3a205eba7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4d683cee01e27dcc5cf31a66ee7308bf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e93dd4e6-944c-4e37-94ee-b715a77fe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8de0403-8424-471b-afde-b1b755e82424}" ma:internalName="TaxCatchAll" ma:showField="CatchAllData" ma:web="ebc12cd6-a7a3-4538-b4b9-cbe052b68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  <lcf76f155ced4ddcb4097134ff3c332f xmlns="2f20a7e6-7e61-4adf-80b2-0a117464ff3d">
      <Terms xmlns="http://schemas.microsoft.com/office/infopath/2007/PartnerControls"/>
    </lcf76f155ced4ddcb4097134ff3c332f>
    <TaxCatchAll xmlns="ebc12cd6-a7a3-4538-b4b9-cbe052b68710" xsi:nil="true"/>
  </documentManagement>
</p:properties>
</file>

<file path=customXml/itemProps1.xml><?xml version="1.0" encoding="utf-8"?>
<ds:datastoreItem xmlns:ds="http://schemas.openxmlformats.org/officeDocument/2006/customXml" ds:itemID="{AF582477-D1E8-4033-BB39-4A23B1426D38}"/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2022-05-09T15:14:35Z</cp:lastPrinted>
  <dcterms:created xsi:type="dcterms:W3CDTF">2019-06-25T15:03:28Z</dcterms:created>
  <dcterms:modified xsi:type="dcterms:W3CDTF">2022-06-03T13:01:38Z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