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10 OCTUBRE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PYMES!$A$7:$K$13</definedName>
    <definedName name="_xlnm.Print_Area" localSheetId="0">PYMES!$A$1:$K$26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1" l="1"/>
  <c r="A10" i="1" l="1"/>
  <c r="A9" i="1"/>
</calcChain>
</file>

<file path=xl/sharedStrings.xml><?xml version="1.0" encoding="utf-8"?>
<sst xmlns="http://schemas.openxmlformats.org/spreadsheetml/2006/main" count="48" uniqueCount="38">
  <si>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</si>
  <si>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</si>
  <si>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</si>
  <si>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</si>
  <si>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</si>
  <si>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</si>
  <si>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</si>
  <si>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</si>
  <si>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</si>
  <si>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</si>
  <si>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</si>
  <si>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</si>
  <si>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</si>
  <si>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</si>
  <si>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</si>
  <si>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</si>
  <si>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</si>
  <si>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</si>
  <si>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</si>
  <si>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</si>
  <si>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</si>
  <si>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</si>
  <si>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</si>
  <si>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Si</t>
  </si>
  <si>
    <t>Bienes</t>
  </si>
  <si>
    <t>Servicios</t>
  </si>
  <si>
    <t>RQD Higienicos, SRL</t>
  </si>
  <si>
    <t>Compras Menores</t>
  </si>
  <si>
    <t>Compras Debajo del Umbral</t>
  </si>
  <si>
    <t>RELACIÓN PROCESOS DE COMPRAS A MICRO, PEQUEÑAS Y MEDIANAS EMPRESAS OCTUBRE 2023</t>
  </si>
  <si>
    <t>INAPA-DAF-CM-2023-0068</t>
  </si>
  <si>
    <t>INAPA-UC-CD-2023-0077</t>
  </si>
  <si>
    <t>NO</t>
  </si>
  <si>
    <t>SI</t>
  </si>
  <si>
    <t>Adquisicion de materiales de limpieza</t>
  </si>
  <si>
    <t>CONTRATACION DE SERVICIO DE ORNAMENTACION Y DECORACION NAVIDEÑA, PARA AREAS COMUNES Y DESPACHOS DE DIRECTORES DEL NIVEL CENTRAL</t>
  </si>
  <si>
    <t>Provesol Proveedores de Soluciones, SRL</t>
  </si>
  <si>
    <t>Floristería Maranatha, E.I.R.L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</si>
</sst>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165" fontId="14" fillId="5" borderId="5" xfId="0" applyNumberFormat="1" applyFont="1" applyFill="1" applyBorder="1" applyAlignment="1">
      <alignment horizontal="left" vertical="center" wrapText="1" indent="1"/>
    </xf>
    <xf numFmtId="0" fontId="14" fillId="5" borderId="6" xfId="0" applyFont="1" applyFill="1" applyBorder="1" applyAlignment="1">
      <alignment horizontal="left" vertical="center" wrapText="1" indent="1"/>
    </xf>
    <xf numFmtId="0" fontId="17" fillId="5" borderId="6" xfId="0" applyFont="1" applyFill="1" applyBorder="1" applyAlignment="1">
      <alignment horizontal="left" vertical="center" wrapText="1" indent="1"/>
    </xf>
    <xf numFmtId="43" fontId="17" fillId="5" borderId="6" xfId="2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65" fontId="14" fillId="5" borderId="7" xfId="0" applyNumberFormat="1" applyFont="1" applyFill="1" applyBorder="1" applyAlignment="1">
      <alignment horizontal="left" vertical="center" wrapText="1" indent="1"/>
    </xf>
    <xf numFmtId="0" fontId="14" fillId="5" borderId="2" xfId="0" applyFont="1" applyFill="1" applyBorder="1" applyAlignment="1">
      <alignment horizontal="left" vertical="center" wrapText="1" indent="1"/>
    </xf>
    <xf numFmtId="0" fontId="17" fillId="5" borderId="2" xfId="0" applyFont="1" applyFill="1" applyBorder="1" applyAlignment="1">
      <alignment horizontal="left" vertical="center" wrapText="1" indent="1"/>
    </xf>
    <xf numFmtId="43" fontId="17" fillId="5" borderId="2" xfId="2" applyFont="1" applyFill="1" applyBorder="1" applyAlignment="1">
      <alignment horizontal="center" vertical="center" wrapTex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Border="1"/>
    <xf numFmtId="4" fontId="21" fillId="2" borderId="2" xfId="0" applyNumberFormat="1" applyFont="1" applyFill="1" applyBorder="1" applyAlignment="1">
      <alignment horizontal="right" vertical="center" wrapText="1" indent="1"/>
    </xf>
    <xf numFmtId="22" fontId="22" fillId="4" borderId="0" xfId="0" applyNumberFormat="1" applyFont="1" applyFill="1" applyAlignment="1"/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tabSelected="1" view="pageBreakPreview" zoomScale="85" zoomScaleNormal="100" zoomScaleSheetLayoutView="85" workbookViewId="0">
      <selection activeCell="H9" sqref="H9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customWidth="1"/>
  </cols>
  <sheetData>
    <row r="1" spans="1:11" ht="18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7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8.75">
      <c r="A5" s="44" t="s">
        <v>29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7.25">
      <c r="K6" s="37">
        <v>45233.604861111111</v>
      </c>
    </row>
    <row r="7" spans="1:11" ht="72.75" customHeight="1" thickBot="1">
      <c r="A7" s="3" t="s">
        <v>7</v>
      </c>
      <c r="B7" s="4" t="s">
        <v>4</v>
      </c>
      <c r="C7" s="4" t="s">
        <v>18</v>
      </c>
      <c r="D7" s="4" t="s">
        <v>12</v>
      </c>
      <c r="E7" s="4" t="s">
        <v>13</v>
      </c>
      <c r="F7" s="4" t="s">
        <v>14</v>
      </c>
      <c r="G7" s="4" t="s">
        <v>16</v>
      </c>
      <c r="H7" s="4" t="s">
        <v>15</v>
      </c>
      <c r="I7" s="4" t="s">
        <v>17</v>
      </c>
      <c r="J7" s="4" t="s">
        <v>5</v>
      </c>
      <c r="K7" s="4" t="s">
        <v>6</v>
      </c>
    </row>
    <row r="8" spans="1:11" ht="41.25" customHeight="1" thickTop="1">
      <c r="A8" s="11">
        <v>1</v>
      </c>
      <c r="B8" s="12" t="s">
        <v>30</v>
      </c>
      <c r="C8" s="13">
        <v>45226.838678437503</v>
      </c>
      <c r="D8" s="14" t="s">
        <v>23</v>
      </c>
      <c r="E8" s="14" t="s">
        <v>32</v>
      </c>
      <c r="F8" s="14" t="s">
        <v>32</v>
      </c>
      <c r="G8" s="15" t="s">
        <v>27</v>
      </c>
      <c r="H8" s="16" t="s">
        <v>34</v>
      </c>
      <c r="I8" s="11" t="s">
        <v>24</v>
      </c>
      <c r="J8" s="17" t="s">
        <v>26</v>
      </c>
      <c r="K8" s="18">
        <v>343656.3</v>
      </c>
    </row>
    <row r="9" spans="1:11" ht="57" customHeight="1">
      <c r="A9" s="19">
        <f>A8+1</f>
        <v>2</v>
      </c>
      <c r="B9" s="20" t="s">
        <v>30</v>
      </c>
      <c r="C9" s="21">
        <v>45226.838678437503</v>
      </c>
      <c r="D9" s="22" t="s">
        <v>23</v>
      </c>
      <c r="E9" s="22" t="s">
        <v>32</v>
      </c>
      <c r="F9" s="22" t="s">
        <v>32</v>
      </c>
      <c r="G9" s="23" t="s">
        <v>27</v>
      </c>
      <c r="H9" s="24" t="s">
        <v>34</v>
      </c>
      <c r="I9" s="19" t="s">
        <v>24</v>
      </c>
      <c r="J9" s="25" t="s">
        <v>36</v>
      </c>
      <c r="K9" s="26">
        <v>80504.320000000007</v>
      </c>
    </row>
    <row r="10" spans="1:11" ht="68.25" customHeight="1">
      <c r="A10" s="19">
        <f t="shared" ref="A10" si="0">A9+1</f>
        <v>3</v>
      </c>
      <c r="B10" s="20" t="s">
        <v>31</v>
      </c>
      <c r="C10" s="21">
        <v>45226.633999641199</v>
      </c>
      <c r="D10" s="22" t="s">
        <v>23</v>
      </c>
      <c r="E10" s="22" t="s">
        <v>33</v>
      </c>
      <c r="F10" s="22" t="s">
        <v>33</v>
      </c>
      <c r="G10" s="23" t="s">
        <v>28</v>
      </c>
      <c r="H10" s="24" t="s">
        <v>35</v>
      </c>
      <c r="I10" s="19" t="s">
        <v>25</v>
      </c>
      <c r="J10" s="25" t="s">
        <v>37</v>
      </c>
      <c r="K10" s="26">
        <v>202000</v>
      </c>
    </row>
    <row r="11" spans="1:11" ht="18.75">
      <c r="A11" s="5"/>
      <c r="B11" s="6"/>
      <c r="C11" s="6"/>
      <c r="D11" s="7"/>
      <c r="E11" s="6"/>
      <c r="F11" s="6"/>
      <c r="H11" s="6"/>
      <c r="I11" s="6"/>
      <c r="J11" s="8" t="s">
        <v>8</v>
      </c>
      <c r="K11" s="36">
        <f>SUM(K8:K10)</f>
        <v>626160.62</v>
      </c>
    </row>
    <row r="12" spans="1:11" ht="15.75">
      <c r="A12" s="5"/>
      <c r="B12" s="6"/>
      <c r="C12" s="6"/>
      <c r="D12" s="7"/>
      <c r="E12" s="6"/>
      <c r="F12" s="6"/>
      <c r="H12" s="6"/>
      <c r="I12" s="6"/>
      <c r="J12" s="9"/>
      <c r="K12" s="10"/>
    </row>
    <row r="13" spans="1:11">
      <c r="A13" s="1" t="s">
        <v>19</v>
      </c>
      <c r="D13" s="2"/>
    </row>
    <row r="19" spans="1:11" ht="15.7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7" customHeight="1">
      <c r="A20" s="38" t="s">
        <v>9</v>
      </c>
      <c r="B20" s="38"/>
      <c r="C20" s="40" t="s">
        <v>20</v>
      </c>
      <c r="D20" s="40"/>
      <c r="E20" s="40"/>
      <c r="F20" s="30"/>
      <c r="G20" s="31"/>
      <c r="H20" s="32" t="s">
        <v>22</v>
      </c>
      <c r="I20" s="40" t="s">
        <v>11</v>
      </c>
      <c r="J20" s="40"/>
      <c r="K20" s="30"/>
    </row>
    <row r="21" spans="1:11" ht="40.5" customHeight="1">
      <c r="A21" s="6"/>
      <c r="B21" s="6"/>
      <c r="C21" s="39" t="s">
        <v>21</v>
      </c>
      <c r="D21" s="39"/>
      <c r="E21" s="39"/>
      <c r="F21" s="33"/>
      <c r="G21" s="34"/>
      <c r="H21" s="6"/>
      <c r="I21" s="39" t="s">
        <v>10</v>
      </c>
      <c r="J21" s="39"/>
      <c r="K21" s="33"/>
    </row>
    <row r="22" spans="1:11" s="35" customFormat="1">
      <c r="A22"/>
      <c r="B22"/>
      <c r="C22"/>
      <c r="D22"/>
      <c r="E22"/>
      <c r="F22"/>
      <c r="G22"/>
      <c r="H22"/>
      <c r="I22"/>
      <c r="J22"/>
      <c r="K22"/>
    </row>
    <row r="23" spans="1:11" s="35" customFormat="1">
      <c r="A23"/>
      <c r="B23"/>
      <c r="C23"/>
      <c r="D23"/>
      <c r="E23"/>
      <c r="F23"/>
      <c r="G23"/>
      <c r="H23"/>
      <c r="I23"/>
      <c r="J23"/>
      <c r="K23"/>
    </row>
    <row r="24" spans="1:11" ht="15.75" customHeight="1">
      <c r="C24" s="27"/>
      <c r="D24" s="27"/>
      <c r="E24" s="27"/>
      <c r="F24" s="28"/>
      <c r="G24" s="28"/>
      <c r="H24" s="28"/>
    </row>
    <row r="25" spans="1:11">
      <c r="F25" s="29"/>
      <c r="G25" s="29"/>
      <c r="H25" s="29"/>
    </row>
  </sheetData>
  <autoFilter ref="A7:K13">
    <sortState ref="A8:K15">
      <sortCondition ref="B7:B15"/>
    </sortState>
  </autoFilter>
  <mergeCells count="10">
    <mergeCell ref="A1:K1"/>
    <mergeCell ref="A2:K2"/>
    <mergeCell ref="A3:K3"/>
    <mergeCell ref="A4:K4"/>
    <mergeCell ref="A5:K5"/>
    <mergeCell ref="A20:B20"/>
    <mergeCell ref="C21:E21"/>
    <mergeCell ref="I21:J21"/>
    <mergeCell ref="C20:E20"/>
    <mergeCell ref="I20:J20"/>
  </mergeCells>
  <dataValidations xWindow="1073" yWindow="581" count="1">
    <dataValidation allowBlank="1" showInputMessage="1" showErrorMessage="1" promptTitle="PACC" prompt="Digite la cantidad requerida en este período._x000a_" sqref="D11:D13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2023-11-03T13:49:49Z</cp:lastPrinted>
  <dcterms:created xsi:type="dcterms:W3CDTF">2019-06-25T15:03:28Z</dcterms:created>
  <dcterms:modified xsi:type="dcterms:W3CDTF">2023-11-03T13:52:31Z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