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.malagón\Desktop\"/>
    </mc:Choice>
  </mc:AlternateContent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C17" i="1"/>
  <c r="C18" i="1"/>
  <c r="C19" i="1"/>
  <c r="C20" i="1"/>
  <c r="C21" i="1"/>
  <c r="C22" i="1"/>
  <c r="C23" i="1"/>
  <c r="C24" i="1"/>
  <c r="B17" i="1"/>
  <c r="B18" i="1"/>
  <c r="B19" i="1"/>
  <c r="B20" i="1"/>
  <c r="B21" i="1"/>
  <c r="B22" i="1"/>
  <c r="B23" i="1"/>
  <c r="B24" i="1"/>
  <c r="F35" i="1" l="1"/>
  <c r="F36" i="1"/>
  <c r="C35" i="1"/>
  <c r="C36" i="1"/>
  <c r="B35" i="1"/>
  <c r="B36" i="1"/>
</calcChain>
</file>

<file path=xl/sharedStrings.xml><?xml version="1.0" encoding="utf-8"?>
<sst xmlns="http://schemas.openxmlformats.org/spreadsheetml/2006/main" count="70" uniqueCount="56">
  <si>
    <t>INSTITUTO NACIONAL DE AGUAS POTABLES Y ALCANTARILLADOS</t>
  </si>
  <si>
    <t>INAPA</t>
  </si>
  <si>
    <t>DIVISION DE COMPRAS &amp; CONTRATACIONES</t>
  </si>
  <si>
    <t>COMPRAS MENORES</t>
  </si>
  <si>
    <t>BIENES/SERVICIOS</t>
  </si>
  <si>
    <t xml:space="preserve">BIENES </t>
  </si>
  <si>
    <t>NO.</t>
  </si>
  <si>
    <t>No.  REQUISICION</t>
  </si>
  <si>
    <t>SUPLIDOR</t>
  </si>
  <si>
    <t>No. ACTA</t>
  </si>
  <si>
    <t>MONTO</t>
  </si>
  <si>
    <t>BIENES</t>
  </si>
  <si>
    <t>SOC2016-001310</t>
  </si>
  <si>
    <t>IMPORTADORA TROPICAL, SA</t>
  </si>
  <si>
    <t>001/2017</t>
  </si>
  <si>
    <t>Sistema de Cloracion km 2½, Ac. Azua, Prov. Azua, Zona II</t>
  </si>
  <si>
    <t>SOC2016-001470</t>
  </si>
  <si>
    <t>OFFITEK, SRL/PBS</t>
  </si>
  <si>
    <t>002/2017</t>
  </si>
  <si>
    <t>COMPRA DE TONERS</t>
  </si>
  <si>
    <t>SOC2016-001135</t>
  </si>
  <si>
    <t>IMPOORTADORA PERDOMO, SRL</t>
  </si>
  <si>
    <t>003/2017</t>
  </si>
  <si>
    <t>JUNTAS TIPO DRESSERS EN ACERO</t>
  </si>
  <si>
    <t>COMERCIAL VIBA, EIRL</t>
  </si>
  <si>
    <t>LA CASA DE LOS BREAKERS, SRL</t>
  </si>
  <si>
    <t>004/2017</t>
  </si>
  <si>
    <t>ARRANCADOR MAGNETICO AC. LOS PATOS, PROV. BARAHONA</t>
  </si>
  <si>
    <t>SOC2016-001373</t>
  </si>
  <si>
    <t>005/2017</t>
  </si>
  <si>
    <t>COMPRA DE ELECTROBOMBA SUMERGIBLE  Y CONTROL DE NIVEL</t>
  </si>
  <si>
    <t>SERVICIOS</t>
  </si>
  <si>
    <t>No.  SOLICITUD</t>
  </si>
  <si>
    <t xml:space="preserve">SERVICIOS </t>
  </si>
  <si>
    <t>SOS2016-001438</t>
  </si>
  <si>
    <t>CONSTRUCTORA LIGERA, SRL</t>
  </si>
  <si>
    <t>REPARACION DE TRANSFORMADORES</t>
  </si>
  <si>
    <t>SOS2016-001510</t>
  </si>
  <si>
    <t>ELECTROMECANICA DEL SUR ELECTROMESUR, EIRL</t>
  </si>
  <si>
    <t>REBOBINADO DE UN MOTOR ELECTRICO VERTICAL PERTENECIENTE AL EQUIPO NO. 1  DEL ACUEDUCTO JUAN BARON-PALENQUE, PROV. SAN CRISTOBAL</t>
  </si>
  <si>
    <t>SOS2016-001512</t>
  </si>
  <si>
    <t>IMPORTADORA PERDOMO &amp; ASOCIADOS, SRL</t>
  </si>
  <si>
    <t>REPARACION DE BOMBA TURBINA VERTICAL DE Ø8"X13 TAZONES Y 11 IMPULSORES, CON DESCARGA DE Ø10, DEL AC. EL SAMAN-COTUI, PROVINCIA SANCHEZ RAMIREZ</t>
  </si>
  <si>
    <t>SOS2016-001234</t>
  </si>
  <si>
    <t>RAMON EMILIO RUIZ RUIZ</t>
  </si>
  <si>
    <t>REBOBIANDOS DE 8 MOTORES ELECTRICOS VERTICAL DE DIFERENTES ACUEDUCTOS</t>
  </si>
  <si>
    <t>SOS2016-001513</t>
  </si>
  <si>
    <t>REPARACION DE DOS MOTORES ELECTRICOS HORIZONTALES DE 100 HP Y 150 HP, PERTENECIENTES A LOS AC. SABANA IGLESIA, PROVINCIA SANTIAGO Y LA TOMA, PROVINCIA SAN CRISTOBAL</t>
  </si>
  <si>
    <t>006/2017</t>
  </si>
  <si>
    <t>007/2017</t>
  </si>
  <si>
    <t>008/2017</t>
  </si>
  <si>
    <t>009/2017</t>
  </si>
  <si>
    <t>010/2017</t>
  </si>
  <si>
    <t>011/2017</t>
  </si>
  <si>
    <t>012/2017</t>
  </si>
  <si>
    <t>013/2017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</si>
</sst>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RD$&quot;* #,##0.00_);_(&quot;RD$&quot;* \(#,##0.00\);_(&quot;RD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left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44" fontId="8" fillId="4" borderId="1" xfId="1" applyFont="1" applyFill="1" applyBorder="1" applyAlignment="1">
      <alignment vertical="center"/>
    </xf>
    <xf numFmtId="49" fontId="8" fillId="4" borderId="1" xfId="0" applyNumberFormat="1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44" fontId="8" fillId="5" borderId="1" xfId="1" applyFont="1" applyFill="1" applyBorder="1" applyAlignment="1">
      <alignment vertical="center"/>
    </xf>
    <xf numFmtId="49" fontId="8" fillId="5" borderId="1" xfId="0" applyNumberFormat="1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/>
    </xf>
    <xf numFmtId="49" fontId="8" fillId="4" borderId="4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4" fontId="10" fillId="0" borderId="3" xfId="1" applyFont="1" applyFill="1" applyBorder="1" applyAlignment="1">
      <alignment horizontal="right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4" fontId="10" fillId="0" borderId="7" xfId="1" applyFont="1" applyFill="1" applyBorder="1" applyAlignment="1">
      <alignment horizontal="righ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wrapText="1"/>
    </xf>
    <xf numFmtId="44" fontId="10" fillId="4" borderId="3" xfId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wrapText="1"/>
    </xf>
    <xf numFmtId="49" fontId="9" fillId="4" borderId="4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/>
    </xf>
    <xf numFmtId="44" fontId="10" fillId="4" borderId="7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left" wrapText="1"/>
    </xf>
    <xf numFmtId="49" fontId="9" fillId="4" borderId="1" xfId="0" applyNumberFormat="1" applyFont="1" applyFill="1" applyBorder="1" applyAlignment="1">
      <alignment horizontal="left" vertical="center" wrapText="1"/>
    </xf>
    <xf numFmtId="49" fontId="0" fillId="5" borderId="1" xfId="0" applyNumberFormat="1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left" vertical="center" wrapText="1"/>
    </xf>
    <xf numFmtId="14" fontId="0" fillId="0" borderId="0" xfId="0" applyNumberFormat="1"/>
    <xf numFmtId="44" fontId="0" fillId="0" borderId="0" xfId="0" applyNumberFormat="1"/>
    <xf numFmtId="0" fontId="2" fillId="0" borderId="0" xfId="0" applyFont="1" applyAlignment="1">
      <alignment horizontal="left" vertical="center" indent="29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/>
    </xf>
    <xf numFmtId="0" fontId="8" fillId="4" borderId="2" xfId="0" applyNumberFormat="1" applyFont="1" applyFill="1" applyBorder="1" applyAlignment="1">
      <alignment horizontal="center" vertical="center"/>
    </xf>
    <xf numFmtId="0" fontId="8" fillId="4" borderId="3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hiana.capellan/Documents/ACTAS/ACTAS%20SIMPLES/SECUENCIA%20DE%20ACTAS%20SIMPLE/2017/Secuencia%20Actas%202017%20ORDEN%20DE%20COMPRAS%20BIEN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hiana.capellan/Documents/ACTAS/ACTAS%20SIMPLES/SECUENCIA%20DE%20ACTAS%20SIMPLE/2017/Secuencia%20Actas%202017%20ORDEN%20DE%20SERVI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74"/>
      <sheetName val="Sheet1"/>
    </sheetNames>
    <sheetDataSet>
      <sheetData sheetId="0">
        <row r="19">
          <cell r="B19" t="str">
            <v>SOC2016-001471</v>
          </cell>
          <cell r="C19" t="str">
            <v>BDC SERRALLES, SRL</v>
          </cell>
          <cell r="H19" t="str">
            <v>COMPRA DE TURBIDIMETRO Y PH METERS</v>
          </cell>
        </row>
        <row r="20">
          <cell r="B20" t="str">
            <v>SOC2016-001207</v>
          </cell>
          <cell r="C20" t="str">
            <v>IT CORP GONGLOSS, SRL</v>
          </cell>
          <cell r="H20" t="str">
            <v>COMPRA DE 1,000 UNIDADES PRTG, SENSORES</v>
          </cell>
        </row>
        <row r="21">
          <cell r="B21" t="str">
            <v>SOC2016-001210</v>
          </cell>
          <cell r="C21" t="str">
            <v>INVERSIONES PALOMA, SRL</v>
          </cell>
          <cell r="H21" t="str">
            <v>COMPRA DE MATERIALES DE LIMPIEZA PARA NIVEL CENTRAL</v>
          </cell>
        </row>
        <row r="22">
          <cell r="B22" t="str">
            <v>SOC2016-001136</v>
          </cell>
          <cell r="C22" t="str">
            <v>HIDROSISTEMAS, SRL</v>
          </cell>
          <cell r="H22" t="str">
            <v>COMPRA DE ELECTROBOMBA CENTRIFUGA SUMERGIBLE, NO ATASCABLE CON CAPACIDAD 123GMP VS 131 A 300 PIES DE TDH, ACOPLADA A MOTOR DE 10HP, 460V, 3Ø, 60Hz, 1800RPM, PROTECCION IP 68, MODELO KRT S40-250, 250/82XG, MARCA KSB, ALCANTARILLADO SANITARIO EQUIPO No.2, BAYAHIBE, PROVINCIA LA ALTAGRACIA, ZONA VI</v>
          </cell>
        </row>
        <row r="23">
          <cell r="B23" t="str">
            <v>SOC2016-001472</v>
          </cell>
          <cell r="C23" t="str">
            <v>DISTRIBUIDORA CORRIPIO, SAS</v>
          </cell>
          <cell r="H23" t="str">
            <v>COMPRA DE MATERIAL GASTABLE</v>
          </cell>
        </row>
        <row r="24">
          <cell r="B24" t="str">
            <v>SOC2016-001054</v>
          </cell>
          <cell r="C24" t="str">
            <v>CENTRO ESPECIALIZADO DE COMPUTACION, SRL (CECOMSA)</v>
          </cell>
          <cell r="H24" t="str">
            <v>COMPRA DE SERVIDOR DE 8 TB DE ESPACIO Y 64 GB DE MEMORIA RAM</v>
          </cell>
        </row>
        <row r="25">
          <cell r="B25" t="str">
            <v xml:space="preserve">SOC2017-000040    SOC2017-000046   SOC2017-000044  </v>
          </cell>
          <cell r="C25" t="str">
            <v>GRAFICA WILLIAN, SRL</v>
          </cell>
          <cell r="H25" t="str">
            <v>COMPRA DE TALONARIOS FORMULARIOS DC-5 Y FORMULARIOS DE CONDUCE</v>
          </cell>
        </row>
        <row r="26">
          <cell r="B26" t="str">
            <v>SOC2017-000159</v>
          </cell>
          <cell r="C26" t="str">
            <v>EMPRESA DE INGENIERIA, SAS- EMINSA</v>
          </cell>
          <cell r="H26" t="str">
            <v>COMPRA DE TRANSFORMADORES, ACUEDUCTO GUAYACANAL, PROVINCIA AZUA ZONA II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-74"/>
      <sheetName val="Hoja1"/>
      <sheetName val="Hoja2"/>
    </sheetNames>
    <sheetDataSet>
      <sheetData sheetId="0" refreshError="1"/>
      <sheetData sheetId="1">
        <row r="17">
          <cell r="B17" t="str">
            <v>SOS2017-000017</v>
          </cell>
          <cell r="C17" t="str">
            <v>SERVICIO SISTEMA MOTRIZ AMG, EIRL</v>
          </cell>
          <cell r="H17" t="str">
            <v>SERVICIO DE REPARACION DE MOTOR Y PINTURA GENERAL, PARA SER REALIZADA AL JEEP SUZUKI GRAN VITARA/2000 FICHA 027</v>
          </cell>
        </row>
        <row r="18">
          <cell r="B18" t="str">
            <v>SOS2016-000049</v>
          </cell>
          <cell r="C18" t="str">
            <v>PRODUCTIVE BUSINESS SOLUTIONS DOMINICANA, SAS</v>
          </cell>
          <cell r="H18" t="str">
            <v>SERVICIO DE MANTENIMIENTO DE IMPRESORA XERO D110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H4" sqref="H4"/>
    </sheetView>
  </sheetViews>
  <sheetFormatPr defaultColWidth="11.42578125" defaultRowHeight="15" x14ac:dyDescent="0.25"/>
  <cols>
    <col min="2" max="2" width="23.7109375" customWidth="1"/>
    <col min="3" max="3" width="27.85546875" customWidth="1"/>
    <col min="5" max="5" width="16.28515625" customWidth="1"/>
    <col min="6" max="6" width="29.140625" customWidth="1"/>
  </cols>
  <sheetData>
    <row r="1" spans="1:6" x14ac:dyDescent="0.25">
      <c r="A1" s="45">
        <v>42807</v>
      </c>
      <c r="B1" s="47" t="s">
        <v>0</v>
      </c>
      <c r="C1" s="47"/>
      <c r="D1" s="47"/>
      <c r="E1" s="47"/>
      <c r="F1" s="47"/>
    </row>
    <row r="2" spans="1:6" x14ac:dyDescent="0.25">
      <c r="B2" s="48" t="s">
        <v>1</v>
      </c>
      <c r="C2" s="48"/>
      <c r="D2" s="48"/>
      <c r="E2" s="48"/>
      <c r="F2" s="48"/>
    </row>
    <row r="3" spans="1:6" x14ac:dyDescent="0.25">
      <c r="B3" s="49" t="s">
        <v>2</v>
      </c>
      <c r="C3" s="49"/>
      <c r="D3" s="49"/>
      <c r="E3" s="49"/>
      <c r="F3" s="49"/>
    </row>
    <row r="4" spans="1:6" x14ac:dyDescent="0.25">
      <c r="B4" s="48" t="s">
        <v>3</v>
      </c>
      <c r="C4" s="48"/>
      <c r="D4" s="48"/>
      <c r="E4" s="48"/>
      <c r="F4" s="48"/>
    </row>
    <row r="5" spans="1:6" x14ac:dyDescent="0.25">
      <c r="B5" s="50" t="s">
        <v>4</v>
      </c>
      <c r="C5" s="50"/>
      <c r="D5" s="50"/>
      <c r="E5" s="50"/>
      <c r="F5" s="50"/>
    </row>
    <row r="6" spans="1:6" ht="23.25" customHeight="1" x14ac:dyDescent="0.35">
      <c r="B6" s="1"/>
      <c r="C6" s="51">
        <v>2017</v>
      </c>
      <c r="D6" s="51"/>
      <c r="E6" s="51"/>
      <c r="F6" s="1"/>
    </row>
    <row r="7" spans="1:6" ht="15.75" x14ac:dyDescent="0.25">
      <c r="B7" s="2"/>
      <c r="C7" s="1"/>
      <c r="D7" s="1"/>
      <c r="E7" s="3"/>
      <c r="F7" s="4"/>
    </row>
    <row r="8" spans="1:6" ht="18.75" x14ac:dyDescent="0.3">
      <c r="A8" s="52" t="s">
        <v>5</v>
      </c>
      <c r="B8" s="52"/>
      <c r="C8" s="52"/>
      <c r="D8" s="52"/>
      <c r="E8" s="52"/>
      <c r="F8" s="52"/>
    </row>
    <row r="9" spans="1:6" ht="15" customHeight="1" x14ac:dyDescent="0.25">
      <c r="A9" s="53" t="s">
        <v>6</v>
      </c>
      <c r="B9" s="53" t="s">
        <v>7</v>
      </c>
      <c r="C9" s="54" t="s">
        <v>8</v>
      </c>
      <c r="D9" s="55" t="s">
        <v>9</v>
      </c>
      <c r="E9" s="57" t="s">
        <v>10</v>
      </c>
      <c r="F9" s="58" t="s">
        <v>11</v>
      </c>
    </row>
    <row r="10" spans="1:6" ht="15" customHeight="1" x14ac:dyDescent="0.25">
      <c r="A10" s="53"/>
      <c r="B10" s="53"/>
      <c r="C10" s="54"/>
      <c r="D10" s="56"/>
      <c r="E10" s="57"/>
      <c r="F10" s="58"/>
    </row>
    <row r="11" spans="1:6" ht="31.5" x14ac:dyDescent="0.25">
      <c r="A11" s="5">
        <v>1</v>
      </c>
      <c r="B11" s="6" t="s">
        <v>12</v>
      </c>
      <c r="C11" s="7" t="s">
        <v>13</v>
      </c>
      <c r="D11" s="8" t="s">
        <v>14</v>
      </c>
      <c r="E11" s="9">
        <v>226878.6</v>
      </c>
      <c r="F11" s="10" t="s">
        <v>15</v>
      </c>
    </row>
    <row r="12" spans="1:6" ht="15.75" x14ac:dyDescent="0.25">
      <c r="A12" s="11">
        <v>2</v>
      </c>
      <c r="B12" s="12" t="s">
        <v>16</v>
      </c>
      <c r="C12" s="13" t="s">
        <v>17</v>
      </c>
      <c r="D12" s="14" t="s">
        <v>18</v>
      </c>
      <c r="E12" s="15">
        <v>541539.93000000005</v>
      </c>
      <c r="F12" s="16" t="s">
        <v>19</v>
      </c>
    </row>
    <row r="13" spans="1:6" ht="31.5" x14ac:dyDescent="0.25">
      <c r="A13" s="61">
        <v>3</v>
      </c>
      <c r="B13" s="63" t="s">
        <v>20</v>
      </c>
      <c r="C13" s="7" t="s">
        <v>21</v>
      </c>
      <c r="D13" s="65" t="s">
        <v>22</v>
      </c>
      <c r="E13" s="9">
        <v>322883.40000000002</v>
      </c>
      <c r="F13" s="67" t="s">
        <v>23</v>
      </c>
    </row>
    <row r="14" spans="1:6" ht="15.75" x14ac:dyDescent="0.25">
      <c r="A14" s="62"/>
      <c r="B14" s="64"/>
      <c r="C14" s="7" t="s">
        <v>24</v>
      </c>
      <c r="D14" s="66"/>
      <c r="E14" s="9">
        <v>399859.99</v>
      </c>
      <c r="F14" s="68"/>
    </row>
    <row r="15" spans="1:6" ht="63" x14ac:dyDescent="0.25">
      <c r="A15" s="11">
        <v>4</v>
      </c>
      <c r="B15" s="17" t="s">
        <v>16</v>
      </c>
      <c r="C15" s="13" t="s">
        <v>25</v>
      </c>
      <c r="D15" s="18" t="s">
        <v>26</v>
      </c>
      <c r="E15" s="15">
        <v>613600</v>
      </c>
      <c r="F15" s="16" t="s">
        <v>27</v>
      </c>
    </row>
    <row r="16" spans="1:6" ht="63" x14ac:dyDescent="0.25">
      <c r="A16" s="5">
        <v>5</v>
      </c>
      <c r="B16" s="19" t="s">
        <v>28</v>
      </c>
      <c r="C16" s="7" t="s">
        <v>13</v>
      </c>
      <c r="D16" s="20" t="s">
        <v>29</v>
      </c>
      <c r="E16" s="9">
        <v>200812.4</v>
      </c>
      <c r="F16" s="10" t="s">
        <v>30</v>
      </c>
    </row>
    <row r="17" spans="1:6" ht="31.5" x14ac:dyDescent="0.25">
      <c r="A17" s="11">
        <v>6</v>
      </c>
      <c r="B17" s="42" t="str">
        <f>'[1]1-74'!B19</f>
        <v>SOC2016-001471</v>
      </c>
      <c r="C17" s="13" t="str">
        <f>'[1]1-74'!C19</f>
        <v>BDC SERRALLES, SRL</v>
      </c>
      <c r="D17" s="18" t="s">
        <v>48</v>
      </c>
      <c r="E17" s="15">
        <v>664879.43999999994</v>
      </c>
      <c r="F17" s="16" t="str">
        <f>'[1]1-74'!H19</f>
        <v>COMPRA DE TURBIDIMETRO Y PH METERS</v>
      </c>
    </row>
    <row r="18" spans="1:6" ht="31.5" x14ac:dyDescent="0.25">
      <c r="A18" s="5">
        <v>7</v>
      </c>
      <c r="B18" s="19" t="str">
        <f>'[1]1-74'!B20</f>
        <v>SOC2016-001207</v>
      </c>
      <c r="C18" s="7" t="str">
        <f>'[1]1-74'!C20</f>
        <v>IT CORP GONGLOSS, SRL</v>
      </c>
      <c r="D18" s="20" t="s">
        <v>49</v>
      </c>
      <c r="E18" s="9">
        <v>158061</v>
      </c>
      <c r="F18" s="10" t="str">
        <f>'[1]1-74'!H20</f>
        <v>COMPRA DE 1,000 UNIDADES PRTG, SENSORES</v>
      </c>
    </row>
    <row r="19" spans="1:6" ht="47.25" x14ac:dyDescent="0.25">
      <c r="A19" s="11">
        <v>8</v>
      </c>
      <c r="B19" s="42" t="str">
        <f>'[1]1-74'!B21</f>
        <v>SOC2016-001210</v>
      </c>
      <c r="C19" s="13" t="str">
        <f>'[1]1-74'!C21</f>
        <v>INVERSIONES PALOMA, SRL</v>
      </c>
      <c r="D19" s="18" t="s">
        <v>50</v>
      </c>
      <c r="E19" s="15">
        <v>364419.4</v>
      </c>
      <c r="F19" s="16" t="str">
        <f>'[1]1-74'!H21</f>
        <v>COMPRA DE MATERIALES DE LIMPIEZA PARA NIVEL CENTRAL</v>
      </c>
    </row>
    <row r="20" spans="1:6" ht="120" x14ac:dyDescent="0.25">
      <c r="A20" s="5">
        <v>9</v>
      </c>
      <c r="B20" s="19" t="str">
        <f>'[1]1-74'!B22</f>
        <v>SOC2016-001136</v>
      </c>
      <c r="C20" s="7" t="str">
        <f>'[1]1-74'!C22</f>
        <v>HIDROSISTEMAS, SRL</v>
      </c>
      <c r="D20" s="20" t="s">
        <v>51</v>
      </c>
      <c r="E20" s="9">
        <v>665755.19999999995</v>
      </c>
      <c r="F20" s="44" t="str">
        <f>'[1]1-74'!H22</f>
        <v>COMPRA DE ELECTROBOMBA CENTRIFUGA SUMERGIBLE, NO ATASCABLE CON CAPACIDAD 123GMP VS 131 A 300 PIES DE TDH, ACOPLADA A MOTOR DE 10HP, 460V, 3Ø, 60Hz, 1800RPM, PROTECCION IP 68, MODELO KRT S40-250, 250/82XG, MARCA KSB, ALCANTARILLADO SANITARIO EQUIPO No.2, BAYAHIBE, PROVINCIA LA ALTAGRACIA, ZONA VI</v>
      </c>
    </row>
    <row r="21" spans="1:6" ht="31.5" x14ac:dyDescent="0.25">
      <c r="A21" s="5">
        <v>10</v>
      </c>
      <c r="B21" s="19" t="str">
        <f>'[1]1-74'!B23</f>
        <v>SOC2016-001472</v>
      </c>
      <c r="C21" s="7" t="str">
        <f>'[1]1-74'!C23</f>
        <v>DISTRIBUIDORA CORRIPIO, SAS</v>
      </c>
      <c r="D21" s="20" t="s">
        <v>52</v>
      </c>
      <c r="E21" s="9">
        <v>254006.8</v>
      </c>
      <c r="F21" s="10" t="str">
        <f>'[1]1-74'!H23</f>
        <v>COMPRA DE MATERIAL GASTABLE</v>
      </c>
    </row>
    <row r="22" spans="1:6" ht="47.25" x14ac:dyDescent="0.25">
      <c r="A22" s="5">
        <v>11</v>
      </c>
      <c r="B22" s="19" t="str">
        <f>'[1]1-74'!B24</f>
        <v>SOC2016-001054</v>
      </c>
      <c r="C22" s="7" t="str">
        <f>'[1]1-74'!C24</f>
        <v>CENTRO ESPECIALIZADO DE COMPUTACION, SRL (CECOMSA)</v>
      </c>
      <c r="D22" s="20" t="s">
        <v>53</v>
      </c>
      <c r="E22" s="9">
        <v>418801.62</v>
      </c>
      <c r="F22" s="10" t="str">
        <f>'[1]1-74'!H24</f>
        <v>COMPRA DE SERVIDOR DE 8 TB DE ESPACIO Y 64 GB DE MEMORIA RAM</v>
      </c>
    </row>
    <row r="23" spans="1:6" ht="47.25" x14ac:dyDescent="0.25">
      <c r="A23" s="11">
        <v>12</v>
      </c>
      <c r="B23" s="43" t="str">
        <f>'[1]1-74'!B25</f>
        <v xml:space="preserve">SOC2017-000040    SOC2017-000046   SOC2017-000044  </v>
      </c>
      <c r="C23" s="13" t="str">
        <f>'[1]1-74'!C25</f>
        <v>GRAFICA WILLIAN, SRL</v>
      </c>
      <c r="D23" s="18" t="s">
        <v>54</v>
      </c>
      <c r="E23" s="15">
        <v>233640</v>
      </c>
      <c r="F23" s="16" t="str">
        <f>'[1]1-74'!H25</f>
        <v>COMPRA DE TALONARIOS FORMULARIOS DC-5 Y FORMULARIOS DE CONDUCE</v>
      </c>
    </row>
    <row r="24" spans="1:6" ht="63" x14ac:dyDescent="0.25">
      <c r="A24" s="5">
        <v>13</v>
      </c>
      <c r="B24" s="19" t="str">
        <f>'[1]1-74'!B26</f>
        <v>SOC2017-000159</v>
      </c>
      <c r="C24" s="7" t="str">
        <f>'[1]1-74'!C26</f>
        <v>EMPRESA DE INGENIERIA, SAS- EMINSA</v>
      </c>
      <c r="D24" s="20" t="s">
        <v>55</v>
      </c>
      <c r="E24" s="9">
        <v>110448</v>
      </c>
      <c r="F24" s="10" t="str">
        <f>'[1]1-74'!H26</f>
        <v>COMPRA DE TRANSFORMADORES, ACUEDUCTO GUAYACANAL, PROVINCIA AZUA ZONA II</v>
      </c>
    </row>
    <row r="27" spans="1:6" ht="19.5" thickBot="1" x14ac:dyDescent="0.35">
      <c r="A27" s="52" t="s">
        <v>31</v>
      </c>
      <c r="B27" s="52"/>
      <c r="C27" s="52"/>
      <c r="D27" s="52"/>
      <c r="E27" s="52"/>
      <c r="F27" s="52"/>
    </row>
    <row r="28" spans="1:6" ht="15" customHeight="1" x14ac:dyDescent="0.25">
      <c r="A28" s="69" t="s">
        <v>6</v>
      </c>
      <c r="B28" s="71" t="s">
        <v>32</v>
      </c>
      <c r="C28" s="69" t="s">
        <v>8</v>
      </c>
      <c r="D28" s="69" t="s">
        <v>9</v>
      </c>
      <c r="E28" s="71" t="s">
        <v>10</v>
      </c>
      <c r="F28" s="59" t="s">
        <v>33</v>
      </c>
    </row>
    <row r="29" spans="1:6" ht="15" customHeight="1" x14ac:dyDescent="0.25">
      <c r="A29" s="70"/>
      <c r="B29" s="72"/>
      <c r="C29" s="55"/>
      <c r="D29" s="55"/>
      <c r="E29" s="72"/>
      <c r="F29" s="60"/>
    </row>
    <row r="30" spans="1:6" ht="30" x14ac:dyDescent="0.25">
      <c r="A30" s="30">
        <v>1</v>
      </c>
      <c r="B30" s="31" t="s">
        <v>34</v>
      </c>
      <c r="C30" s="32" t="s">
        <v>35</v>
      </c>
      <c r="D30" s="33" t="s">
        <v>14</v>
      </c>
      <c r="E30" s="34">
        <v>359310</v>
      </c>
      <c r="F30" s="35" t="s">
        <v>36</v>
      </c>
    </row>
    <row r="31" spans="1:6" ht="90" x14ac:dyDescent="0.25">
      <c r="A31" s="21">
        <v>2</v>
      </c>
      <c r="B31" s="23" t="s">
        <v>37</v>
      </c>
      <c r="C31" s="24" t="s">
        <v>38</v>
      </c>
      <c r="D31" s="25" t="s">
        <v>18</v>
      </c>
      <c r="E31" s="22">
        <v>116584</v>
      </c>
      <c r="F31" s="26" t="s">
        <v>39</v>
      </c>
    </row>
    <row r="32" spans="1:6" ht="90.75" thickBot="1" x14ac:dyDescent="0.3">
      <c r="A32" s="30">
        <v>3</v>
      </c>
      <c r="B32" s="36" t="s">
        <v>40</v>
      </c>
      <c r="C32" s="37" t="s">
        <v>41</v>
      </c>
      <c r="D32" s="38" t="s">
        <v>22</v>
      </c>
      <c r="E32" s="39">
        <v>155406</v>
      </c>
      <c r="F32" s="40" t="s">
        <v>42</v>
      </c>
    </row>
    <row r="33" spans="1:6" ht="46.5" thickTop="1" thickBot="1" x14ac:dyDescent="0.3">
      <c r="A33" s="21">
        <v>4</v>
      </c>
      <c r="B33" s="23" t="s">
        <v>43</v>
      </c>
      <c r="C33" s="24" t="s">
        <v>44</v>
      </c>
      <c r="D33" s="27" t="s">
        <v>26</v>
      </c>
      <c r="E33" s="28">
        <v>640327</v>
      </c>
      <c r="F33" s="29" t="s">
        <v>45</v>
      </c>
    </row>
    <row r="34" spans="1:6" ht="106.5" thickTop="1" thickBot="1" x14ac:dyDescent="0.3">
      <c r="A34" s="30">
        <v>5</v>
      </c>
      <c r="B34" s="36" t="s">
        <v>46</v>
      </c>
      <c r="C34" s="37" t="s">
        <v>38</v>
      </c>
      <c r="D34" s="38" t="s">
        <v>29</v>
      </c>
      <c r="E34" s="39">
        <v>261016</v>
      </c>
      <c r="F34" s="41" t="s">
        <v>47</v>
      </c>
    </row>
    <row r="35" spans="1:6" ht="76.5" thickTop="1" thickBot="1" x14ac:dyDescent="0.3">
      <c r="A35" s="21">
        <v>6</v>
      </c>
      <c r="B35" s="23" t="str">
        <f>'[2]1-74'!B17</f>
        <v>SOS2017-000017</v>
      </c>
      <c r="C35" s="24" t="str">
        <f>'[2]1-74'!C17</f>
        <v>SERVICIO SISTEMA MOTRIZ AMG, EIRL</v>
      </c>
      <c r="D35" s="27" t="s">
        <v>48</v>
      </c>
      <c r="E35" s="28">
        <v>123500.06</v>
      </c>
      <c r="F35" s="29" t="str">
        <f>'[2]1-74'!H17</f>
        <v>SERVICIO DE REPARACION DE MOTOR Y PINTURA GENERAL, PARA SER REALIZADA AL JEEP SUZUKI GRAN VITARA/2000 FICHA 027</v>
      </c>
    </row>
    <row r="36" spans="1:6" ht="46.5" thickTop="1" thickBot="1" x14ac:dyDescent="0.3">
      <c r="A36" s="30">
        <v>7</v>
      </c>
      <c r="B36" s="36" t="str">
        <f>'[2]1-74'!B18</f>
        <v>SOS2016-000049</v>
      </c>
      <c r="C36" s="37" t="str">
        <f>'[2]1-74'!C18</f>
        <v>PRODUCTIVE BUSINESS SOLUTIONS DOMINICANA, SAS</v>
      </c>
      <c r="D36" s="38" t="s">
        <v>49</v>
      </c>
      <c r="E36" s="39">
        <v>709524.18</v>
      </c>
      <c r="F36" s="41" t="str">
        <f>'[2]1-74'!H18</f>
        <v>SERVICIO DE MANTENIMIENTO DE IMPRESORA XERO D110</v>
      </c>
    </row>
    <row r="37" spans="1:6" ht="15.75" thickTop="1" x14ac:dyDescent="0.25">
      <c r="E37" s="46"/>
    </row>
  </sheetData>
  <mergeCells count="24">
    <mergeCell ref="F28:F29"/>
    <mergeCell ref="A13:A14"/>
    <mergeCell ref="B13:B14"/>
    <mergeCell ref="D13:D14"/>
    <mergeCell ref="F13:F14"/>
    <mergeCell ref="A28:A29"/>
    <mergeCell ref="B28:B29"/>
    <mergeCell ref="C28:C29"/>
    <mergeCell ref="D28:D29"/>
    <mergeCell ref="E28:E29"/>
    <mergeCell ref="C6:E6"/>
    <mergeCell ref="A27:F27"/>
    <mergeCell ref="A8:F8"/>
    <mergeCell ref="A9:A10"/>
    <mergeCell ref="B9:B10"/>
    <mergeCell ref="C9:C10"/>
    <mergeCell ref="D9:D10"/>
    <mergeCell ref="E9:E10"/>
    <mergeCell ref="F9:F10"/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Dahiana Capellán Florentino</dc:creator>
  <cp:lastModifiedBy>Judit Malagón Gil</cp:lastModifiedBy>
  <dcterms:created xsi:type="dcterms:W3CDTF">2017-02-17T14:35:19Z</dcterms:created>
  <dcterms:modified xsi:type="dcterms:W3CDTF">2017-03-15T16:25:52Z</dcterms:modified>
</cp:coreProperties>
</file>