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160" windowHeight="0" tabRatio="601"/>
  </bookViews>
  <sheets>
    <sheet name="BALANCE GENERAL" sheetId="1" r:id="rId1"/>
  </sheets>
  <definedNames>
    <definedName name="_xlnm.Print_Area" localSheetId="0">'BALANCE GENERAL'!$B$1:$C$59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4" i="1" l="1"/>
  <c r="C28" i="1"/>
  <c r="C29" i="1" l="1"/>
  <c r="C34" i="1" l="1"/>
  <c r="C43" i="1" l="1"/>
  <c r="C37" i="1"/>
  <c r="C38" i="1" s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<sst xmlns="http://schemas.openxmlformats.org/spreadsheetml/2006/main" count="32" uniqueCount="32">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</sst>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2"/>
  <sheetViews>
    <sheetView tabSelected="1" topLeftCell="B25" zoomScale="70" zoomScaleNormal="70" workbookViewId="0">
      <selection activeCell="I40" sqref="I40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3" t="s">
        <v>25</v>
      </c>
      <c r="C8" s="43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2"/>
      <c r="C9" s="42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1" t="s">
        <v>24</v>
      </c>
      <c r="C11" s="4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1" t="s">
        <v>31</v>
      </c>
      <c r="C12" s="4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1" t="s">
        <v>29</v>
      </c>
      <c r="C13" s="41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4" t="s">
        <v>0</v>
      </c>
      <c r="C16" s="26"/>
    </row>
    <row r="17" spans="2:4" s="3" customFormat="1" ht="12" customHeight="1" x14ac:dyDescent="0.2">
      <c r="B17" s="44"/>
      <c r="C17" s="26"/>
    </row>
    <row r="18" spans="2:4" s="3" customFormat="1" ht="45.75" hidden="1" customHeight="1" thickBot="1" x14ac:dyDescent="0.25">
      <c r="B18" s="44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3118227833.9499998</v>
      </c>
      <c r="D20" s="38"/>
    </row>
    <row r="21" spans="2:4" s="3" customFormat="1" ht="17.100000000000001" customHeight="1" x14ac:dyDescent="0.2">
      <c r="B21" s="16" t="s">
        <v>3</v>
      </c>
      <c r="C21" s="21">
        <v>7608326925.3000002</v>
      </c>
      <c r="D21" s="37"/>
    </row>
    <row r="22" spans="2:4" s="3" customFormat="1" ht="17.100000000000001" customHeight="1" x14ac:dyDescent="0.2">
      <c r="B22" s="16" t="s">
        <v>30</v>
      </c>
      <c r="C22" s="21">
        <v>30704378.329999998</v>
      </c>
      <c r="D22" s="37"/>
    </row>
    <row r="23" spans="2:4" s="3" customFormat="1" ht="17.100000000000001" customHeight="1" x14ac:dyDescent="0.2">
      <c r="B23" s="16" t="s">
        <v>4</v>
      </c>
      <c r="C23" s="24">
        <v>343483511.56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11100742649.139999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85630196336.690002</v>
      </c>
      <c r="D26" s="17"/>
    </row>
    <row r="27" spans="2:4" s="3" customFormat="1" ht="17.100000000000001" customHeight="1" x14ac:dyDescent="0.2">
      <c r="B27" s="16" t="s">
        <v>8</v>
      </c>
      <c r="C27" s="20">
        <v>50483554.189999998</v>
      </c>
      <c r="D27" s="36"/>
    </row>
    <row r="28" spans="2:4" s="3" customFormat="1" ht="17.100000000000001" customHeight="1" x14ac:dyDescent="0.2">
      <c r="B28" s="13" t="s">
        <v>9</v>
      </c>
      <c r="C28" s="18">
        <f>SUM(C26:C27)+5095262.75</f>
        <v>85685775153.630005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C24+C28-0.01</f>
        <v>96786517802.76001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1207703071.1700001</v>
      </c>
      <c r="D32" s="37"/>
    </row>
    <row r="33" spans="2:4" s="3" customFormat="1" ht="17.100000000000001" customHeight="1" x14ac:dyDescent="0.2">
      <c r="B33" s="16" t="s">
        <v>13</v>
      </c>
      <c r="C33" s="17">
        <v>1783753952.5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2991457023.6700001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49436382.979999997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49436382.979999997</v>
      </c>
    </row>
    <row r="38" spans="2:4" s="3" customFormat="1" ht="17.100000000000001" customHeight="1" x14ac:dyDescent="0.2">
      <c r="B38" s="13" t="s">
        <v>16</v>
      </c>
      <c r="C38" s="18">
        <f>C34+C37</f>
        <v>3040893406.6500001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-2088652287.72</v>
      </c>
      <c r="D41" s="37"/>
    </row>
    <row r="42" spans="2:4" s="3" customFormat="1" ht="17.100000000000001" customHeight="1" x14ac:dyDescent="0.2">
      <c r="B42" s="16" t="s">
        <v>19</v>
      </c>
      <c r="C42" s="35">
        <v>5111960775.4399996</v>
      </c>
      <c r="D42" s="37"/>
    </row>
    <row r="43" spans="2:4" s="3" customFormat="1" ht="16.5" customHeight="1" x14ac:dyDescent="0.2">
      <c r="B43" s="13" t="s">
        <v>20</v>
      </c>
      <c r="C43" s="18">
        <f>SUM(C40:C42)</f>
        <v>93745624396.110001</v>
      </c>
      <c r="D43" s="36"/>
    </row>
    <row r="44" spans="2:4" s="3" customFormat="1" ht="16.5" customHeight="1" thickBot="1" x14ac:dyDescent="0.25">
      <c r="B44" s="13" t="s">
        <v>21</v>
      </c>
      <c r="C44" s="25">
        <f>C43+C38</f>
        <v>96786517802.759995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18.75" customHeight="1" x14ac:dyDescent="0.2">
      <c r="A54" s="3"/>
      <c r="B54" s="31"/>
      <c r="C54" s="31"/>
    </row>
    <row r="55" spans="1:3" s="7" customFormat="1" ht="24" customHeight="1" x14ac:dyDescent="0.2">
      <c r="A55" s="3"/>
      <c r="B55" s="30"/>
      <c r="C55" s="22"/>
    </row>
    <row r="56" spans="1:3" s="7" customFormat="1" ht="24" customHeight="1" x14ac:dyDescent="0.2">
      <c r="A56" s="3"/>
      <c r="B56" s="30"/>
      <c r="C56" s="21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2"/>
    </row>
    <row r="60" spans="1:3" s="7" customFormat="1" ht="24" customHeight="1" x14ac:dyDescent="0.2">
      <c r="A60" s="3"/>
      <c r="B60" s="13"/>
      <c r="C60" s="17"/>
    </row>
    <row r="61" spans="1:3" s="7" customFormat="1" ht="24" customHeight="1" x14ac:dyDescent="0.2">
      <c r="A61" s="3"/>
      <c r="B61" s="28"/>
      <c r="C61" s="17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13"/>
      <c r="C63" s="14"/>
    </row>
    <row r="64" spans="1:3" s="7" customFormat="1" ht="24" customHeight="1" x14ac:dyDescent="0.2">
      <c r="A64" s="3"/>
      <c r="B64" s="13"/>
      <c r="C64" s="17"/>
    </row>
    <row r="65" spans="2:3" s="7" customFormat="1" ht="24" customHeight="1" x14ac:dyDescent="0.2">
      <c r="B65" s="47"/>
      <c r="C65" s="47"/>
    </row>
    <row r="66" spans="2:3" s="7" customFormat="1" ht="24" customHeight="1" x14ac:dyDescent="0.2">
      <c r="B66" s="46"/>
      <c r="C66" s="46"/>
    </row>
    <row r="67" spans="2:3" s="7" customFormat="1" ht="24" customHeight="1" x14ac:dyDescent="0.2">
      <c r="B67" s="45"/>
      <c r="C67" s="45"/>
    </row>
    <row r="68" spans="2:3" s="7" customFormat="1" ht="24" customHeight="1" x14ac:dyDescent="0.2">
      <c r="B68" s="45"/>
      <c r="C68" s="45"/>
    </row>
    <row r="69" spans="2:3" s="7" customFormat="1" ht="24" customHeight="1" x14ac:dyDescent="0.2">
      <c r="B69" s="45"/>
      <c r="C69" s="45"/>
    </row>
    <row r="70" spans="2:3" s="7" customFormat="1" ht="20.25" x14ac:dyDescent="0.2">
      <c r="B70" s="45"/>
      <c r="C70" s="45"/>
    </row>
    <row r="71" spans="2:3" s="7" customFormat="1" x14ac:dyDescent="0.2">
      <c r="B71" s="15"/>
      <c r="C71" s="15"/>
    </row>
    <row r="72" spans="2:3" s="7" customFormat="1" x14ac:dyDescent="0.2">
      <c r="B72" s="15"/>
      <c r="C72" s="15"/>
    </row>
    <row r="73" spans="2:3" s="7" customFormat="1" x14ac:dyDescent="0.2">
      <c r="B73" s="15"/>
      <c r="C73" s="15"/>
    </row>
    <row r="74" spans="2:3" s="7" customFormat="1" x14ac:dyDescent="0.2">
      <c r="B74" s="15"/>
      <c r="C74" s="15"/>
    </row>
    <row r="75" spans="2:3" s="7" customFormat="1" x14ac:dyDescent="0.2">
      <c r="B75" s="15"/>
      <c r="C75" s="15"/>
    </row>
    <row r="76" spans="2:3" s="7" customFormat="1" x14ac:dyDescent="0.2">
      <c r="B76" s="15"/>
      <c r="C76" s="15"/>
    </row>
    <row r="77" spans="2:3" s="7" customFormat="1" x14ac:dyDescent="0.2">
      <c r="B77" s="15"/>
      <c r="C77" s="15"/>
    </row>
    <row r="78" spans="2:3" s="7" customFormat="1" x14ac:dyDescent="0.2">
      <c r="B78" s="15"/>
      <c r="C78" s="15"/>
    </row>
    <row r="79" spans="2:3" s="7" customFormat="1" x14ac:dyDescent="0.2">
      <c r="B79" s="15"/>
      <c r="C79" s="15"/>
    </row>
    <row r="80" spans="2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101" spans="2:2" ht="13.5" thickBot="1" x14ac:dyDescent="0.25"/>
    <row r="102" spans="2:2" ht="15.75" x14ac:dyDescent="0.2">
      <c r="B102" s="10"/>
    </row>
  </sheetData>
  <mergeCells count="12">
    <mergeCell ref="B70:C70"/>
    <mergeCell ref="B66:C66"/>
    <mergeCell ref="B68:C68"/>
    <mergeCell ref="B67:C67"/>
    <mergeCell ref="B65:C65"/>
    <mergeCell ref="B69:C69"/>
    <mergeCell ref="B12:C12"/>
    <mergeCell ref="B13:C13"/>
    <mergeCell ref="B9:C9"/>
    <mergeCell ref="B8:C8"/>
    <mergeCell ref="B16:B18"/>
    <mergeCell ref="B11:C11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2024-10-14T15:44:13Z</cp:lastPrinted>
  <dcterms:created xsi:type="dcterms:W3CDTF">2006-07-11T17:39:34Z</dcterms:created>
  <dcterms:modified xsi:type="dcterms:W3CDTF">2024-10-14T15:45:05Z</dcterms:modified>
</cp:coreProperties>
</file>