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4\12 DIC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PYMES!$A$7:$K$15</definedName>
    <definedName name="_xlnm.Print_Area" localSheetId="0">PYMES!$A$1:$K$21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<sst xmlns="http://schemas.openxmlformats.org/spreadsheetml/2006/main" count="64" uniqueCount="42">
  <si>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</si>
  <si>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</si>
  <si>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</si>
  <si>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</si>
  <si>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</si>
  <si>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</si>
  <si>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</si>
  <si>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</si>
  <si>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</si>
  <si>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</si>
  <si>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</si>
  <si>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</si>
  <si>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</si>
  <si>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</si>
  <si>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</si>
  <si>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</si>
  <si>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</si>
  <si>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</si>
  <si>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</si>
  <si>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</si>
  <si>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</si>
  <si>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</si>
  <si>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FECHA PUBLICACIÓN</t>
  </si>
  <si>
    <t>RELACIÓN PROCESOS DE COMPRAS A MICRO, PEQUEÑAS Y MEDIANAS EMPRESAS DICIEMBRE 2024</t>
  </si>
  <si>
    <t>NO</t>
  </si>
  <si>
    <t>Compras Menores</t>
  </si>
  <si>
    <t>Servicios</t>
  </si>
  <si>
    <t>Bienes</t>
  </si>
  <si>
    <t>Compras por Debajo del Umbral</t>
  </si>
  <si>
    <t>INAPA-DAF-CD-2024-0056</t>
  </si>
  <si>
    <t>INAPA-DAF-CM-2024-0098</t>
  </si>
  <si>
    <t>INAPA-DAF-CM-2024-0105</t>
  </si>
  <si>
    <t>Si</t>
  </si>
  <si>
    <t>No</t>
  </si>
  <si>
    <t>CONTRATACIÓN DE SERVICIO DE AMBIENTACIÓN PARA BIENVENIDA A LA NAVIDAD.</t>
  </si>
  <si>
    <t>ADQUISICIÓN DE ACCESORIOS Y DISPOSITIVOS ELECTRÓNICOS.</t>
  </si>
  <si>
    <t xml:space="preserve">ADQUISICIÓN DE PRODUCTOS GASTABLES DE OFICINA PARA EL USO DE LA INSTITUCIÓN </t>
  </si>
  <si>
    <t>Alegre Eventos, SRL</t>
  </si>
  <si>
    <t>Ramirez &amp; Mojica Envoy Pack Courier Express, SRL</t>
  </si>
  <si>
    <t>Portafolio.Do, SRL</t>
  </si>
  <si>
    <t>Gat Office, SRL</t>
  </si>
  <si>
    <t>Obelca,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</si>
</sst>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4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43" fontId="22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165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0" fillId="0" borderId="0" xfId="0" applyBorder="1"/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1" fillId="2" borderId="1" xfId="0" applyFont="1" applyFill="1" applyBorder="1" applyAlignment="1">
      <alignment horizontal="right" vertical="center" wrapText="1" indent="1"/>
    </xf>
    <xf numFmtId="4" fontId="21" fillId="2" borderId="4" xfId="0" applyNumberFormat="1" applyFont="1" applyFill="1" applyBorder="1" applyAlignment="1">
      <alignment horizontal="right" vertical="center" wrapText="1" inden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14" fontId="23" fillId="5" borderId="8" xfId="0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165" fontId="0" fillId="5" borderId="8" xfId="0" applyNumberFormat="1" applyFont="1" applyFill="1" applyBorder="1" applyAlignment="1">
      <alignment horizontal="left" vertical="center" wrapText="1" indent="1"/>
    </xf>
    <xf numFmtId="0" fontId="0" fillId="5" borderId="8" xfId="0" applyFont="1" applyFill="1" applyBorder="1" applyAlignment="1">
      <alignment horizontal="left" vertical="center" wrapText="1" indent="1"/>
    </xf>
    <xf numFmtId="0" fontId="0" fillId="5" borderId="10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left" vertical="center" wrapText="1" indent="1"/>
    </xf>
    <xf numFmtId="43" fontId="23" fillId="5" borderId="7" xfId="2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/>
    </xf>
    <xf numFmtId="14" fontId="23" fillId="5" borderId="9" xfId="0" applyNumberFormat="1" applyFont="1" applyFill="1" applyBorder="1" applyAlignment="1">
      <alignment horizontal="center" vertical="center" wrapText="1"/>
    </xf>
    <xf numFmtId="165" fontId="0" fillId="5" borderId="9" xfId="0" applyNumberFormat="1" applyFont="1" applyFill="1" applyBorder="1" applyAlignment="1">
      <alignment horizontal="left" vertical="center" wrapText="1" indent="1"/>
    </xf>
    <xf numFmtId="0" fontId="0" fillId="5" borderId="9" xfId="0" applyFont="1" applyFill="1" applyBorder="1" applyAlignment="1">
      <alignment horizontal="left" vertical="center" wrapText="1" indent="1"/>
    </xf>
    <xf numFmtId="0" fontId="23" fillId="5" borderId="9" xfId="0" applyFont="1" applyFill="1" applyBorder="1" applyAlignment="1">
      <alignment horizontal="left" vertical="center" wrapText="1" indent="1"/>
    </xf>
    <xf numFmtId="43" fontId="23" fillId="5" borderId="9" xfId="2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22" fontId="18" fillId="4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wrapText="1"/>
    </xf>
    <xf numFmtId="0" fontId="1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2</xdr:row>
      <xdr:rowOff>29136</xdr:rowOff>
    </xdr:from>
    <xdr:to>
      <xdr:col>1</xdr:col>
      <xdr:colOff>381000</xdr:colOff>
      <xdr:row>5</xdr:row>
      <xdr:rowOff>67235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477371"/>
          <a:ext cx="728382" cy="66562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1</xdr:row>
          <xdr:rowOff>38100</xdr:rowOff>
        </xdr:from>
        <xdr:to>
          <xdr:col>10</xdr:col>
          <xdr:colOff>933450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C1" zoomScaleNormal="100" zoomScaleSheetLayoutView="100" workbookViewId="0">
      <selection activeCell="G8" sqref="G8"/>
    </sheetView>
  </sheetViews>
  <sheetFormatPr baseColWidth="10" defaultRowHeight="15"/>
  <cols>
    <col min="1" max="1" width="5.7109375" customWidth="1"/>
    <col min="2" max="2" width="25" customWidth="1"/>
    <col min="3" max="3" width="13.7109375" customWidth="1"/>
    <col min="4" max="5" width="8.5703125" customWidth="1"/>
    <col min="6" max="6" width="12.42578125" customWidth="1"/>
    <col min="7" max="7" width="16.140625" customWidth="1"/>
    <col min="8" max="8" width="30.28515625" customWidth="1"/>
    <col min="9" max="9" width="13.42578125" customWidth="1"/>
    <col min="10" max="10" width="17.140625" customWidth="1"/>
    <col min="11" max="11" width="15.42578125" customWidth="1"/>
    <col min="12" max="12" width="25.140625" style="14" customWidth="1"/>
    <col min="13" max="16384" width="11.42578125" style="14"/>
  </cols>
  <sheetData>
    <row r="1" spans="1:11" ht="18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7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40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8.75">
      <c r="A5" s="41" t="s">
        <v>23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5" customHeight="1">
      <c r="J6" s="42">
        <v>46004.420138888891</v>
      </c>
      <c r="K6" s="42"/>
    </row>
    <row r="7" spans="1:11" ht="72.75" customHeight="1" thickBot="1">
      <c r="A7" s="15" t="s">
        <v>7</v>
      </c>
      <c r="B7" s="16" t="s">
        <v>4</v>
      </c>
      <c r="C7" s="16" t="s">
        <v>22</v>
      </c>
      <c r="D7" s="16" t="s">
        <v>12</v>
      </c>
      <c r="E7" s="16" t="s">
        <v>13</v>
      </c>
      <c r="F7" s="16" t="s">
        <v>14</v>
      </c>
      <c r="G7" s="16" t="s">
        <v>16</v>
      </c>
      <c r="H7" s="16" t="s">
        <v>15</v>
      </c>
      <c r="I7" s="16" t="s">
        <v>17</v>
      </c>
      <c r="J7" s="16" t="s">
        <v>5</v>
      </c>
      <c r="K7" s="16" t="s">
        <v>6</v>
      </c>
    </row>
    <row r="8" spans="1:11" ht="60" customHeight="1" thickTop="1">
      <c r="A8" s="21">
        <v>1</v>
      </c>
      <c r="B8" s="22" t="s">
        <v>29</v>
      </c>
      <c r="C8" s="23">
        <v>45632.5852527315</v>
      </c>
      <c r="D8" s="24" t="s">
        <v>32</v>
      </c>
      <c r="E8" s="24" t="s">
        <v>33</v>
      </c>
      <c r="F8" s="24" t="s">
        <v>32</v>
      </c>
      <c r="G8" s="26" t="s">
        <v>28</v>
      </c>
      <c r="H8" s="27" t="s">
        <v>34</v>
      </c>
      <c r="I8" s="28" t="s">
        <v>26</v>
      </c>
      <c r="J8" s="29" t="s">
        <v>37</v>
      </c>
      <c r="K8" s="30">
        <v>228920</v>
      </c>
    </row>
    <row r="9" spans="1:11" ht="60" customHeight="1">
      <c r="A9" s="31">
        <f>A8+1</f>
        <v>2</v>
      </c>
      <c r="B9" s="32" t="s">
        <v>30</v>
      </c>
      <c r="C9" s="33">
        <v>45638.750071643502</v>
      </c>
      <c r="D9" s="25" t="s">
        <v>32</v>
      </c>
      <c r="E9" s="25" t="s">
        <v>33</v>
      </c>
      <c r="F9" s="25" t="s">
        <v>24</v>
      </c>
      <c r="G9" s="34" t="s">
        <v>25</v>
      </c>
      <c r="H9" s="35" t="s">
        <v>35</v>
      </c>
      <c r="I9" s="31" t="s">
        <v>27</v>
      </c>
      <c r="J9" s="36" t="s">
        <v>38</v>
      </c>
      <c r="K9" s="37">
        <v>1482815.14</v>
      </c>
    </row>
    <row r="10" spans="1:11" ht="60" customHeight="1">
      <c r="A10" s="31">
        <f t="shared" ref="A10:A12" si="0">A9+1</f>
        <v>3</v>
      </c>
      <c r="B10" s="32" t="s">
        <v>31</v>
      </c>
      <c r="C10" s="33">
        <v>45639.684353877303</v>
      </c>
      <c r="D10" s="25" t="s">
        <v>32</v>
      </c>
      <c r="E10" s="25" t="s">
        <v>33</v>
      </c>
      <c r="F10" s="25" t="s">
        <v>24</v>
      </c>
      <c r="G10" s="34" t="s">
        <v>25</v>
      </c>
      <c r="H10" s="35" t="s">
        <v>36</v>
      </c>
      <c r="I10" s="31" t="s">
        <v>27</v>
      </c>
      <c r="J10" s="36" t="s">
        <v>39</v>
      </c>
      <c r="K10" s="37">
        <v>939280</v>
      </c>
    </row>
    <row r="11" spans="1:11" ht="60" customHeight="1">
      <c r="A11" s="31">
        <f t="shared" si="0"/>
        <v>4</v>
      </c>
      <c r="B11" s="32" t="s">
        <v>31</v>
      </c>
      <c r="C11" s="33">
        <v>45639.684353877303</v>
      </c>
      <c r="D11" s="25" t="s">
        <v>32</v>
      </c>
      <c r="E11" s="25" t="s">
        <v>32</v>
      </c>
      <c r="F11" s="25" t="s">
        <v>24</v>
      </c>
      <c r="G11" s="34" t="s">
        <v>25</v>
      </c>
      <c r="H11" s="35" t="s">
        <v>36</v>
      </c>
      <c r="I11" s="31" t="s">
        <v>27</v>
      </c>
      <c r="J11" s="36" t="s">
        <v>40</v>
      </c>
      <c r="K11" s="37">
        <v>110625</v>
      </c>
    </row>
    <row r="12" spans="1:11" ht="60" customHeight="1">
      <c r="A12" s="31">
        <f t="shared" si="0"/>
        <v>5</v>
      </c>
      <c r="B12" s="32" t="s">
        <v>31</v>
      </c>
      <c r="C12" s="33">
        <v>45639.684353877303</v>
      </c>
      <c r="D12" s="25" t="s">
        <v>32</v>
      </c>
      <c r="E12" s="25" t="s">
        <v>32</v>
      </c>
      <c r="F12" s="25" t="s">
        <v>24</v>
      </c>
      <c r="G12" s="34" t="s">
        <v>25</v>
      </c>
      <c r="H12" s="35" t="s">
        <v>36</v>
      </c>
      <c r="I12" s="31" t="s">
        <v>27</v>
      </c>
      <c r="J12" s="36" t="s">
        <v>41</v>
      </c>
      <c r="K12" s="37">
        <v>169176.6</v>
      </c>
    </row>
    <row r="13" spans="1:11" ht="16.5">
      <c r="A13" s="17"/>
      <c r="B13" s="18"/>
      <c r="C13" s="18"/>
      <c r="D13" s="2"/>
      <c r="E13" s="18"/>
      <c r="F13" s="18"/>
      <c r="G13" s="18"/>
      <c r="H13" s="18"/>
      <c r="I13" s="18"/>
      <c r="J13" s="19" t="s">
        <v>8</v>
      </c>
      <c r="K13" s="20">
        <f>SUM(K8:K12)</f>
        <v>2930816.7399999998</v>
      </c>
    </row>
    <row r="14" spans="1:11" ht="15.75">
      <c r="A14" s="3"/>
      <c r="B14" s="4"/>
      <c r="C14" s="4"/>
      <c r="D14" s="5"/>
      <c r="E14" s="4"/>
      <c r="F14" s="4"/>
      <c r="H14" s="4"/>
      <c r="I14" s="4"/>
      <c r="J14" s="6"/>
      <c r="K14" s="7"/>
    </row>
    <row r="15" spans="1:11">
      <c r="A15" s="1" t="s">
        <v>18</v>
      </c>
      <c r="D15" s="2"/>
    </row>
    <row r="19" spans="1:11" ht="15.7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7" customHeight="1">
      <c r="A20" s="43" t="s">
        <v>9</v>
      </c>
      <c r="B20" s="43"/>
      <c r="C20" s="45" t="s">
        <v>19</v>
      </c>
      <c r="D20" s="45"/>
      <c r="E20" s="45"/>
      <c r="F20" s="11"/>
      <c r="G20" s="43" t="s">
        <v>21</v>
      </c>
      <c r="H20" s="43"/>
      <c r="I20" s="45" t="s">
        <v>11</v>
      </c>
      <c r="J20" s="45"/>
      <c r="K20" s="11"/>
    </row>
    <row r="21" spans="1:11" ht="40.5" customHeight="1">
      <c r="A21" s="4"/>
      <c r="B21" s="4"/>
      <c r="C21" s="44" t="s">
        <v>20</v>
      </c>
      <c r="D21" s="44"/>
      <c r="E21" s="44"/>
      <c r="F21" s="12"/>
      <c r="G21" s="13"/>
      <c r="H21" s="4"/>
      <c r="I21" s="44" t="s">
        <v>10</v>
      </c>
      <c r="J21" s="44"/>
      <c r="K21" s="12"/>
    </row>
    <row r="23" spans="1:11" ht="15.75" customHeight="1">
      <c r="C23" s="8"/>
      <c r="D23" s="8"/>
      <c r="E23" s="8"/>
      <c r="F23" s="9"/>
      <c r="G23" s="9"/>
      <c r="H23" s="9"/>
    </row>
    <row r="24" spans="1:11">
      <c r="F24" s="10"/>
      <c r="G24" s="10"/>
      <c r="H24" s="10"/>
    </row>
  </sheetData>
  <autoFilter ref="A7:K15">
    <sortState ref="A8:K15">
      <sortCondition ref="B7:B15"/>
    </sortState>
  </autoFilter>
  <mergeCells count="12">
    <mergeCell ref="J6:K6"/>
    <mergeCell ref="G20:H20"/>
    <mergeCell ref="A20:B20"/>
    <mergeCell ref="C21:E21"/>
    <mergeCell ref="I21:J21"/>
    <mergeCell ref="C20:E20"/>
    <mergeCell ref="I20:J20"/>
    <mergeCell ref="A1:K1"/>
    <mergeCell ref="A2:K2"/>
    <mergeCell ref="A3:K3"/>
    <mergeCell ref="A4:K4"/>
    <mergeCell ref="A5:K5"/>
  </mergeCells>
  <dataValidations disablePrompts="1" xWindow="1073" yWindow="581" count="1">
    <dataValidation allowBlank="1" showInputMessage="1" showErrorMessage="1" promptTitle="PACC" prompt="Digite la cantidad requerida en este período._x000a_" sqref="D13:D15"/>
  </dataValidations>
  <printOptions horizontalCentered="1"/>
  <pageMargins left="0.19685039370078741" right="0.19685039370078741" top="0.19685039370078741" bottom="0" header="0" footer="0"/>
  <pageSetup scale="7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276225</xdr:colOff>
                <xdr:row>1</xdr:row>
                <xdr:rowOff>38100</xdr:rowOff>
              </from>
              <to>
                <xdr:col>10</xdr:col>
                <xdr:colOff>933450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2025-01-13T13:32:56Z</cp:lastPrinted>
  <dcterms:created xsi:type="dcterms:W3CDTF">2019-06-25T15:03:28Z</dcterms:created>
  <dcterms:modified xsi:type="dcterms:W3CDTF">2025-01-13T13:33:29Z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