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0800" tabRatio="601"/>
  </bookViews>
  <sheets>
    <sheet name="BALANCE GENERAL" sheetId="1" r:id="rId1"/>
  </sheets>
  <definedNames>
    <definedName name="_xlnm.Print_Area" localSheetId="0">'BALANCE GENERAL'!$B$1:$C$59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8" i="1" l="1"/>
  <c r="C24" i="1" l="1"/>
  <c r="C29" i="1" l="1"/>
  <c r="C34" i="1" l="1"/>
  <c r="C38" i="1" s="1"/>
  <c r="C43" i="1" l="1"/>
  <c r="C37" i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<sst xmlns="http://schemas.openxmlformats.org/spreadsheetml/2006/main" count="32" uniqueCount="32">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</sst>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1" zoomScale="70" zoomScaleNormal="70" workbookViewId="0">
      <selection activeCell="C44" sqref="C44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25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24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29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/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5499273303.9899998</v>
      </c>
      <c r="D20" s="38"/>
    </row>
    <row r="21" spans="2:4" s="3" customFormat="1" ht="17.100000000000001" customHeight="1" x14ac:dyDescent="0.2">
      <c r="B21" s="16" t="s">
        <v>3</v>
      </c>
      <c r="C21" s="21">
        <v>7760265817.0600004</v>
      </c>
      <c r="D21" s="37"/>
    </row>
    <row r="22" spans="2:4" s="3" customFormat="1" ht="17.100000000000001" customHeight="1" x14ac:dyDescent="0.2">
      <c r="B22" s="16" t="s">
        <v>30</v>
      </c>
      <c r="C22" s="21">
        <v>25796287.489999998</v>
      </c>
      <c r="D22" s="37"/>
    </row>
    <row r="23" spans="2:4" s="3" customFormat="1" ht="17.100000000000001" customHeight="1" x14ac:dyDescent="0.2">
      <c r="B23" s="16" t="s">
        <v>4</v>
      </c>
      <c r="C23" s="24">
        <v>290272544.56999999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13575607953.109999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87537675996.800003</v>
      </c>
      <c r="D26" s="17"/>
    </row>
    <row r="27" spans="2:4" s="3" customFormat="1" ht="17.100000000000001" customHeight="1" x14ac:dyDescent="0.2">
      <c r="B27" s="16" t="s">
        <v>8</v>
      </c>
      <c r="C27" s="20">
        <v>49097502.549999997</v>
      </c>
      <c r="D27" s="36"/>
    </row>
    <row r="28" spans="2:4" s="3" customFormat="1" ht="17.100000000000001" customHeight="1" x14ac:dyDescent="0.2">
      <c r="B28" s="13" t="s">
        <v>9</v>
      </c>
      <c r="C28" s="18">
        <f>SUM(C26:C27)</f>
        <v>87586773499.350006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C24+C28-0.01</f>
        <v>101162381452.45001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1197995629.76</v>
      </c>
      <c r="D32" s="37"/>
    </row>
    <row r="33" spans="2:4" s="3" customFormat="1" ht="17.100000000000001" customHeight="1" x14ac:dyDescent="0.2">
      <c r="B33" s="16" t="s">
        <v>13</v>
      </c>
      <c r="C33" s="17">
        <v>2521211245.9000001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3719206875.6599998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3768643258.6399999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6590272972.1099997</v>
      </c>
      <c r="D41" s="37"/>
    </row>
    <row r="42" spans="2:4" s="3" customFormat="1" ht="17.100000000000001" customHeight="1" x14ac:dyDescent="0.2">
      <c r="B42" s="16" t="s">
        <v>19</v>
      </c>
      <c r="C42" s="35">
        <v>81149313.310000002</v>
      </c>
      <c r="D42" s="37"/>
    </row>
    <row r="43" spans="2:4" s="3" customFormat="1" ht="16.5" customHeight="1" x14ac:dyDescent="0.2">
      <c r="B43" s="13" t="s">
        <v>20</v>
      </c>
      <c r="C43" s="18">
        <f>SUM(C40:C42)</f>
        <v>97393738193.809998</v>
      </c>
      <c r="D43" s="36"/>
    </row>
    <row r="44" spans="2:4" s="3" customFormat="1" ht="16.5" customHeight="1" thickBot="1" x14ac:dyDescent="0.25">
      <c r="B44" s="13" t="s">
        <v>21</v>
      </c>
      <c r="C44" s="25">
        <f>C43+C38</f>
        <v>101162381452.45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3"/>
      <c r="C65" s="43"/>
    </row>
    <row r="66" spans="2:3" s="7" customFormat="1" ht="24" customHeight="1" x14ac:dyDescent="0.2">
      <c r="B66" s="42"/>
      <c r="C66" s="42"/>
    </row>
    <row r="67" spans="2:3" s="7" customFormat="1" ht="24" customHeight="1" x14ac:dyDescent="0.2">
      <c r="B67" s="41"/>
      <c r="C67" s="41"/>
    </row>
    <row r="68" spans="2:3" s="7" customFormat="1" ht="24" customHeight="1" x14ac:dyDescent="0.2">
      <c r="B68" s="41"/>
      <c r="C68" s="41"/>
    </row>
    <row r="69" spans="2:3" s="7" customFormat="1" ht="24" customHeight="1" x14ac:dyDescent="0.2">
      <c r="B69" s="41"/>
      <c r="C69" s="41"/>
    </row>
    <row r="70" spans="2:3" s="7" customFormat="1" ht="20.25" x14ac:dyDescent="0.2">
      <c r="B70" s="41"/>
      <c r="C70" s="41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12:C12"/>
    <mergeCell ref="B13:C13"/>
    <mergeCell ref="B9:C9"/>
    <mergeCell ref="B8:C8"/>
    <mergeCell ref="B16:B18"/>
    <mergeCell ref="B11:C11"/>
    <mergeCell ref="B70:C70"/>
    <mergeCell ref="B66:C66"/>
    <mergeCell ref="B68:C68"/>
    <mergeCell ref="B67:C67"/>
    <mergeCell ref="B65:C65"/>
    <mergeCell ref="B69:C69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2025-02-17T16:59:26Z</cp:lastPrinted>
  <dcterms:created xsi:type="dcterms:W3CDTF">2006-07-11T17:39:34Z</dcterms:created>
  <dcterms:modified xsi:type="dcterms:W3CDTF">2025-02-17T16:59:48Z</dcterms:modified>
</cp:coreProperties>
</file>