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OAI-TRANSPARENCIA-DGEIG\2025\2 FEBRER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PYMES!$A$7:$K$14</definedName>
    <definedName name="_xlnm.Print_Area" localSheetId="0">PYMES!$A$1:$K$27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 l="1"/>
  <c r="A10" i="1"/>
  <c r="A11" i="1" s="1"/>
  <c r="A9" i="1" l="1"/>
</calcChain>
</file>

<file path=xl/sharedStrings.xml><?xml version="1.0" encoding="utf-8"?>
<sst xmlns="http://schemas.openxmlformats.org/spreadsheetml/2006/main" count="57" uniqueCount="43">
  <si>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</si>
  <si>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</si>
  <si>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</si>
  <si>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</si>
  <si>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</si>
  <si>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</si>
  <si>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</si>
  <si>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</si>
  <si>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</si>
  <si>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</si>
  <si>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</si>
  <si>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</si>
  <si>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</si>
  <si>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</si>
  <si>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</si>
  <si>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</si>
  <si>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</si>
  <si>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</si>
  <si>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</si>
  <si>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</si>
  <si>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</si>
  <si>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</si>
  <si>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</si>
  <si>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PROCESOS DE COMPRAS A MICRO, PEQUEÑAS Y MEDIANAS EMPRESAS FEBRERO 2025</t>
  </si>
  <si>
    <t>INAPA-DAF-CD-2025-0001</t>
  </si>
  <si>
    <t>INAPA-DAF-CD-2025-0008</t>
  </si>
  <si>
    <t>INAPA-DAF-CD-2025-0009</t>
  </si>
  <si>
    <t>26/2/2025 </t>
  </si>
  <si>
    <t>Si</t>
  </si>
  <si>
    <t>No</t>
  </si>
  <si>
    <t>Compras por Debajo del Umbral</t>
  </si>
  <si>
    <t>ADQUISICIÓN DE OFRENDA FLORAL PARA, LA ENTREGA EN EL ALTAR DE LA PATRIA  CON MOTIVO AL 181 ANIVERSARIO DE LA INDEPENDENCIA NACIONAL.</t>
  </si>
  <si>
    <t>CONTRATACION DEL SERVICIO DE RECICLAJE PARA EL NIVEL CENTRAL DEL INAPA</t>
  </si>
  <si>
    <t>Bienes</t>
  </si>
  <si>
    <t>Servicios</t>
  </si>
  <si>
    <t>Floristería Maranatha, E.I.R.L</t>
  </si>
  <si>
    <t>Alimentary Land JAGD, SRL</t>
  </si>
  <si>
    <t>Green Love, SRL</t>
  </si>
  <si>
    <t xml:space="preserve">ADQUISICIÓN DE CREMORA PARA EL USO DEL INAPA. </t>
  </si>
  <si>
    <t>INAPA-DAF-CM-2025-0003</t>
  </si>
  <si>
    <t>Compras Menores</t>
  </si>
  <si>
    <t>ADQUISICION DE PRODUCTOS DE PAPEL PARA EL USO DE LAS OFICINAS DEL NIVEL CENTRAL Y LAS PROVINCIAS DEL INAPA</t>
  </si>
  <si>
    <t>OMX Multiservicios,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</si>
</sst>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22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right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0" fillId="0" borderId="0" xfId="0" applyBorder="1"/>
    <xf numFmtId="4" fontId="19" fillId="2" borderId="2" xfId="0" applyNumberFormat="1" applyFont="1" applyFill="1" applyBorder="1" applyAlignment="1">
      <alignment horizontal="right" vertical="center" wrapText="1" indent="1"/>
    </xf>
    <xf numFmtId="22" fontId="20" fillId="4" borderId="0" xfId="0" applyNumberFormat="1" applyFont="1" applyFill="1" applyAlignment="1"/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6" fillId="0" borderId="0" xfId="0" applyFont="1" applyAlignment="1">
      <alignment horizontal="right" wrapText="1"/>
    </xf>
    <xf numFmtId="0" fontId="18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 wrapText="1" indent="1"/>
    </xf>
    <xf numFmtId="0" fontId="14" fillId="5" borderId="6" xfId="0" applyFont="1" applyFill="1" applyBorder="1" applyAlignment="1">
      <alignment horizontal="left" vertical="center" wrapText="1" indent="1"/>
    </xf>
    <xf numFmtId="14" fontId="21" fillId="5" borderId="2" xfId="0" applyNumberFormat="1" applyFont="1" applyFill="1" applyBorder="1" applyAlignment="1">
      <alignment horizontal="right" vertical="center" wrapText="1" indent="1"/>
    </xf>
    <xf numFmtId="0" fontId="21" fillId="5" borderId="2" xfId="0" applyFont="1" applyFill="1" applyBorder="1" applyAlignment="1">
      <alignment horizontal="center" vertical="center" wrapText="1"/>
    </xf>
    <xf numFmtId="14" fontId="21" fillId="5" borderId="6" xfId="0" applyNumberFormat="1" applyFont="1" applyFill="1" applyBorder="1" applyAlignment="1">
      <alignment horizontal="right" vertical="center" wrapText="1" inden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 vertical="center" wrapText="1" indent="1"/>
    </xf>
    <xf numFmtId="0" fontId="21" fillId="5" borderId="6" xfId="0" applyFont="1" applyFill="1" applyBorder="1" applyAlignment="1">
      <alignment horizontal="left" vertical="center" wrapText="1" indent="1"/>
    </xf>
    <xf numFmtId="4" fontId="21" fillId="5" borderId="2" xfId="0" applyNumberFormat="1" applyFont="1" applyFill="1" applyBorder="1" applyAlignment="1">
      <alignment horizontal="right" vertical="center" wrapText="1" indent="1"/>
    </xf>
    <xf numFmtId="4" fontId="21" fillId="5" borderId="6" xfId="0" applyNumberFormat="1" applyFont="1" applyFill="1" applyBorder="1" applyAlignment="1">
      <alignment horizontal="right" vertical="center" wrapText="1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"/>
  <sheetViews>
    <sheetView tabSelected="1" view="pageBreakPreview" topLeftCell="A7" zoomScale="85" zoomScaleNormal="100" zoomScaleSheetLayoutView="85" workbookViewId="0">
      <selection activeCell="H9" sqref="H9"/>
    </sheetView>
  </sheetViews>
  <sheetFormatPr baseColWidth="10" defaultRowHeight="15"/>
  <cols>
    <col min="1" max="1" width="5.7109375" customWidth="1"/>
    <col min="2" max="2" width="28.425781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customWidth="1"/>
  </cols>
  <sheetData>
    <row r="1" spans="1:11" ht="18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8.75">
      <c r="A5" s="25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7.25">
      <c r="K6" s="21">
        <v>45720.490972222222</v>
      </c>
    </row>
    <row r="7" spans="1:11" ht="72.75" customHeight="1" thickBot="1">
      <c r="A7" s="3" t="s">
        <v>7</v>
      </c>
      <c r="B7" s="4" t="s">
        <v>4</v>
      </c>
      <c r="C7" s="4" t="s">
        <v>18</v>
      </c>
      <c r="D7" s="4" t="s">
        <v>12</v>
      </c>
      <c r="E7" s="4" t="s">
        <v>13</v>
      </c>
      <c r="F7" s="4" t="s">
        <v>14</v>
      </c>
      <c r="G7" s="4" t="s">
        <v>16</v>
      </c>
      <c r="H7" s="4" t="s">
        <v>15</v>
      </c>
      <c r="I7" s="4" t="s">
        <v>17</v>
      </c>
      <c r="J7" s="4" t="s">
        <v>5</v>
      </c>
      <c r="K7" s="4" t="s">
        <v>6</v>
      </c>
    </row>
    <row r="8" spans="1:11" ht="81.75" customHeight="1" thickTop="1">
      <c r="A8" s="29">
        <v>1</v>
      </c>
      <c r="B8" s="31" t="s">
        <v>24</v>
      </c>
      <c r="C8" s="33">
        <v>45702.715253668997</v>
      </c>
      <c r="D8" s="34" t="s">
        <v>28</v>
      </c>
      <c r="E8" s="34" t="s">
        <v>28</v>
      </c>
      <c r="F8" s="34" t="s">
        <v>29</v>
      </c>
      <c r="G8" s="31" t="s">
        <v>30</v>
      </c>
      <c r="H8" s="31" t="s">
        <v>31</v>
      </c>
      <c r="I8" s="37" t="s">
        <v>33</v>
      </c>
      <c r="J8" s="37" t="s">
        <v>35</v>
      </c>
      <c r="K8" s="39">
        <v>28320</v>
      </c>
    </row>
    <row r="9" spans="1:11" ht="67.5" customHeight="1">
      <c r="A9" s="30">
        <f>A8+1</f>
        <v>2</v>
      </c>
      <c r="B9" s="32" t="s">
        <v>25</v>
      </c>
      <c r="C9" s="35">
        <v>45716.794448090302</v>
      </c>
      <c r="D9" s="36" t="s">
        <v>28</v>
      </c>
      <c r="E9" s="36" t="s">
        <v>28</v>
      </c>
      <c r="F9" s="36" t="s">
        <v>29</v>
      </c>
      <c r="G9" s="32" t="s">
        <v>30</v>
      </c>
      <c r="H9" s="32" t="s">
        <v>38</v>
      </c>
      <c r="I9" s="38" t="s">
        <v>33</v>
      </c>
      <c r="J9" s="38" t="s">
        <v>36</v>
      </c>
      <c r="K9" s="40">
        <v>63602</v>
      </c>
    </row>
    <row r="10" spans="1:11" ht="67.5" customHeight="1">
      <c r="A10" s="30">
        <f t="shared" ref="A10:A11" si="0">A9+1</f>
        <v>3</v>
      </c>
      <c r="B10" s="32" t="s">
        <v>26</v>
      </c>
      <c r="C10" s="35" t="s">
        <v>27</v>
      </c>
      <c r="D10" s="36" t="s">
        <v>28</v>
      </c>
      <c r="E10" s="36" t="s">
        <v>28</v>
      </c>
      <c r="F10" s="36" t="s">
        <v>29</v>
      </c>
      <c r="G10" s="32" t="s">
        <v>30</v>
      </c>
      <c r="H10" s="32" t="s">
        <v>32</v>
      </c>
      <c r="I10" s="38" t="s">
        <v>34</v>
      </c>
      <c r="J10" s="38" t="s">
        <v>37</v>
      </c>
      <c r="K10" s="40">
        <v>198240</v>
      </c>
    </row>
    <row r="11" spans="1:11" ht="60" customHeight="1">
      <c r="A11" s="30">
        <f t="shared" si="0"/>
        <v>4</v>
      </c>
      <c r="B11" s="32" t="s">
        <v>39</v>
      </c>
      <c r="C11" s="35">
        <v>45716.701423275503</v>
      </c>
      <c r="D11" s="36" t="s">
        <v>28</v>
      </c>
      <c r="E11" s="36" t="s">
        <v>29</v>
      </c>
      <c r="F11" s="36" t="s">
        <v>29</v>
      </c>
      <c r="G11" s="32" t="s">
        <v>40</v>
      </c>
      <c r="H11" s="32" t="s">
        <v>41</v>
      </c>
      <c r="I11" s="38" t="s">
        <v>33</v>
      </c>
      <c r="J11" s="38" t="s">
        <v>42</v>
      </c>
      <c r="K11" s="40">
        <v>11225.6</v>
      </c>
    </row>
    <row r="12" spans="1:11" ht="18.75">
      <c r="A12" s="5"/>
      <c r="B12" s="6"/>
      <c r="C12" s="6"/>
      <c r="D12" s="7"/>
      <c r="E12" s="6"/>
      <c r="F12" s="6"/>
      <c r="H12" s="6"/>
      <c r="I12" s="6"/>
      <c r="J12" s="8" t="s">
        <v>8</v>
      </c>
      <c r="K12" s="20">
        <f>SUM(K8:K11)</f>
        <v>301387.59999999998</v>
      </c>
    </row>
    <row r="13" spans="1:11" ht="15.75">
      <c r="A13" s="5"/>
      <c r="B13" s="6"/>
      <c r="C13" s="6"/>
      <c r="D13" s="7"/>
      <c r="E13" s="6"/>
      <c r="F13" s="6"/>
      <c r="H13" s="6"/>
      <c r="I13" s="6"/>
      <c r="J13" s="9"/>
      <c r="K13" s="10"/>
    </row>
    <row r="14" spans="1:11">
      <c r="A14" s="1" t="s">
        <v>19</v>
      </c>
      <c r="D14" s="2"/>
    </row>
    <row r="20" spans="1:11" ht="15.7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27" customHeight="1">
      <c r="A21" s="26" t="s">
        <v>9</v>
      </c>
      <c r="B21" s="26"/>
      <c r="C21" s="28" t="s">
        <v>20</v>
      </c>
      <c r="D21" s="28"/>
      <c r="E21" s="28"/>
      <c r="F21" s="14"/>
      <c r="G21" s="15"/>
      <c r="H21" s="16" t="s">
        <v>22</v>
      </c>
      <c r="I21" s="28" t="s">
        <v>11</v>
      </c>
      <c r="J21" s="28"/>
      <c r="K21" s="14"/>
    </row>
    <row r="22" spans="1:11" ht="40.5" customHeight="1">
      <c r="A22" s="6"/>
      <c r="B22" s="6"/>
      <c r="C22" s="27" t="s">
        <v>21</v>
      </c>
      <c r="D22" s="27"/>
      <c r="E22" s="27"/>
      <c r="F22" s="17"/>
      <c r="G22" s="18"/>
      <c r="H22" s="6"/>
      <c r="I22" s="27" t="s">
        <v>10</v>
      </c>
      <c r="J22" s="27"/>
      <c r="K22" s="17"/>
    </row>
    <row r="23" spans="1:11" s="19" customFormat="1">
      <c r="A23"/>
      <c r="B23"/>
      <c r="C23"/>
      <c r="D23"/>
      <c r="E23"/>
      <c r="F23"/>
      <c r="G23"/>
      <c r="H23"/>
      <c r="I23"/>
      <c r="J23"/>
      <c r="K23"/>
    </row>
    <row r="24" spans="1:11" s="19" customFormat="1">
      <c r="A24"/>
      <c r="B24"/>
      <c r="C24"/>
      <c r="D24"/>
      <c r="E24"/>
      <c r="F24"/>
      <c r="G24"/>
      <c r="H24"/>
      <c r="I24"/>
      <c r="J24"/>
      <c r="K24"/>
    </row>
    <row r="25" spans="1:11" ht="15.75" customHeight="1">
      <c r="C25" s="11"/>
      <c r="D25" s="11"/>
      <c r="E25" s="11"/>
      <c r="F25" s="12"/>
      <c r="G25" s="12"/>
      <c r="H25" s="12"/>
    </row>
    <row r="26" spans="1:11">
      <c r="F26" s="13"/>
      <c r="G26" s="13"/>
      <c r="H26" s="13"/>
    </row>
  </sheetData>
  <autoFilter ref="A7:K14">
    <sortState ref="A8:K15">
      <sortCondition ref="B7:B15"/>
    </sortState>
  </autoFilter>
  <mergeCells count="10">
    <mergeCell ref="A21:B21"/>
    <mergeCell ref="C22:E22"/>
    <mergeCell ref="I22:J22"/>
    <mergeCell ref="C21:E21"/>
    <mergeCell ref="I21:J21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12:D14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2024-02-02T13:20:16Z</cp:lastPrinted>
  <dcterms:created xsi:type="dcterms:W3CDTF">2019-06-25T15:03:28Z</dcterms:created>
  <dcterms:modified xsi:type="dcterms:W3CDTF">2025-03-03T15:17:02Z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