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9 SEPTIEMBRE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Hoja1!$A$9:$G$20</definedName>
    <definedName name="_xlnm.Print_Area" localSheetId="0">Hoja1!$A$1:$G$27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A16" i="1" l="1"/>
  <c r="A17" i="1" s="1"/>
  <c r="A11" i="1"/>
</calcChain>
</file>

<file path=xl/sharedStrings.xml><?xml version="1.0" encoding="utf-8"?>
<sst xmlns="http://schemas.openxmlformats.org/spreadsheetml/2006/main" count="50" uniqueCount="46">
  <si>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</si>
  <si>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</si>
  <si>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</si>
  <si>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</si>
  <si>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</si>
  <si>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</si>
  <si>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</si>
  <si>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</si>
  <si>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</si>
  <si>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</si>
  <si>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</si>
  <si>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</si>
  <si>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</si>
  <si>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</si>
  <si>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</si>
  <si>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</si>
  <si>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</si>
  <si>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</si>
  <si>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</si>
  <si>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PUBLICADOS EN EL MES DE SEPTIEMBRE 2025</t>
  </si>
  <si>
    <t>INAPA-2025-00202</t>
  </si>
  <si>
    <t>INAPA-2025-00201</t>
  </si>
  <si>
    <t>INAPA-2025-00203</t>
  </si>
  <si>
    <t>INAPA-2025-00204</t>
  </si>
  <si>
    <t>INAPA-2025-00205</t>
  </si>
  <si>
    <t>INAPA-2025-00209</t>
  </si>
  <si>
    <t>INAPA-2025-00210</t>
  </si>
  <si>
    <t>INAPA-2025-00212</t>
  </si>
  <si>
    <t>INAPA-DAF-CD-2025-0056</t>
  </si>
  <si>
    <t>INAPA-DAF-CD-2025-0059</t>
  </si>
  <si>
    <t>INAPA-DAF-CD-2025-0060</t>
  </si>
  <si>
    <t>INAPA-DAF-CD-2025-0061</t>
  </si>
  <si>
    <t>INAPA-DAF-CD-2025-0057</t>
  </si>
  <si>
    <t>INAPA-DAF-CD-2025-0058</t>
  </si>
  <si>
    <t>RENOVACION DE LA SUSCRIPCION ANUAL DE (5) EJEMPLARES DE PERIODICO CORRESPONDIENTES AL AÑO 2025 HASTA 2026.</t>
  </si>
  <si>
    <t>ADQUISICION DE CAJAS DE HERRAMIENTAS DE PLOMERIA PARA REFORZAMIENTO DE LAS BRIGADAS TECNICAS A NIVEL NACIONAL</t>
  </si>
  <si>
    <t>SERVICIO DE CONTRATACIÓN DE CAPACITACIONES PARA FORTALECER EL DESARROLLO INSTITUCIONAL.</t>
  </si>
  <si>
    <t>CONTRATACION DE SERVICIO DE CAPACITACION EN NETWORK +</t>
  </si>
  <si>
    <t>ADQUISICIÓN DE FLORES Y OFRENDA FLORAL PARA MISA Y ENTREGA EN EL ALTAR DE LA PATRIA CON MOTIVO AL 63 ANIVERSARIO DEL INAPA.</t>
  </si>
  <si>
    <t>ADQUISICION DE PULIDORAS PARA SER UTILIZADO EN LOS TRABAJOS DE REPACION DE AVERIAS EN EL INAPA</t>
  </si>
  <si>
    <t>Publicaciones Ahora, SAS</t>
  </si>
  <si>
    <t>Provecom Proveedores Comerciales, SRL</t>
  </si>
  <si>
    <t>Luisa Mercedes Bernhardt Franco</t>
  </si>
  <si>
    <t>Savant Consultores, SRL</t>
  </si>
  <si>
    <t>Floristería Maranatha, E.I.R.L</t>
  </si>
  <si>
    <t>Químicos Múltiples Leslie,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</si>
</sst>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8" fillId="3" borderId="0" xfId="0" applyNumberFormat="1" applyFont="1" applyFill="1" applyBorder="1" applyAlignment="1" applyProtection="1">
      <alignment horizontal="right" wrapText="1"/>
    </xf>
    <xf numFmtId="0" fontId="19" fillId="0" borderId="4" xfId="0" applyFont="1" applyFill="1" applyBorder="1" applyAlignment="1">
      <alignment horizontal="left" vertical="center" wrapText="1" indent="1"/>
    </xf>
    <xf numFmtId="4" fontId="19" fillId="0" borderId="4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28575</xdr:rowOff>
    </xdr:from>
    <xdr:to>
      <xdr:col>1</xdr:col>
      <xdr:colOff>1238250</xdr:colOff>
      <xdr:row>6</xdr:row>
      <xdr:rowOff>161925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47675"/>
          <a:ext cx="914400" cy="9048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1695450</xdr:colOff>
          <xdr:row>1</xdr:row>
          <xdr:rowOff>180975</xdr:rowOff>
        </xdr:from>
        <xdr:to>
          <xdr:col>6</xdr:col>
          <xdr:colOff>647700</xdr:colOff>
          <xdr:row>6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9"/>
  <sheetViews>
    <sheetView tabSelected="1" view="pageBreakPreview" zoomScale="70" zoomScaleNormal="100" zoomScaleSheetLayoutView="70" workbookViewId="0">
      <selection activeCell="G9" sqref="G9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32.28515625" customWidth="1"/>
    <col min="7" max="7" width="21.140625" style="14" customWidth="1"/>
  </cols>
  <sheetData>
    <row r="2" spans="1:7" ht="18">
      <c r="A2" s="27" t="s">
        <v>0</v>
      </c>
      <c r="B2" s="27"/>
      <c r="C2" s="27"/>
      <c r="D2" s="27"/>
      <c r="E2" s="27"/>
      <c r="F2" s="27"/>
      <c r="G2" s="27"/>
    </row>
    <row r="3" spans="1:7" ht="18">
      <c r="A3" s="27" t="s">
        <v>1</v>
      </c>
      <c r="B3" s="27"/>
      <c r="C3" s="27"/>
      <c r="D3" s="27"/>
      <c r="E3" s="27"/>
      <c r="F3" s="27"/>
      <c r="G3" s="27"/>
    </row>
    <row r="4" spans="1:7" ht="15.75">
      <c r="A4" s="28" t="s">
        <v>2</v>
      </c>
      <c r="B4" s="28"/>
      <c r="C4" s="28"/>
      <c r="D4" s="28"/>
      <c r="E4" s="28"/>
      <c r="F4" s="28"/>
      <c r="G4" s="28"/>
    </row>
    <row r="5" spans="1:7">
      <c r="A5" s="29" t="s">
        <v>3</v>
      </c>
      <c r="B5" s="29"/>
      <c r="C5" s="29"/>
      <c r="D5" s="29"/>
      <c r="E5" s="29"/>
      <c r="F5" s="29"/>
      <c r="G5" s="29"/>
    </row>
    <row r="6" spans="1:7" ht="12" customHeight="1">
      <c r="A6" s="30"/>
      <c r="B6" s="30"/>
      <c r="C6" s="30"/>
      <c r="D6" s="30"/>
      <c r="E6" s="30"/>
      <c r="F6" s="30"/>
      <c r="G6" s="30"/>
    </row>
    <row r="7" spans="1:7" ht="18.75">
      <c r="A7" s="26" t="s">
        <v>19</v>
      </c>
      <c r="B7" s="26"/>
      <c r="C7" s="26"/>
      <c r="D7" s="26"/>
      <c r="E7" s="26"/>
      <c r="F7" s="26"/>
      <c r="G7" s="26"/>
    </row>
    <row r="8" spans="1:7" ht="17.25">
      <c r="C8" s="6"/>
      <c r="G8" s="17">
        <v>45937.48333333333</v>
      </c>
    </row>
    <row r="9" spans="1:7" ht="55.5" customHeight="1" thickBot="1">
      <c r="A9" s="5" t="s">
        <v>8</v>
      </c>
      <c r="B9" s="20" t="s">
        <v>4</v>
      </c>
      <c r="C9" s="20" t="s">
        <v>5</v>
      </c>
      <c r="D9" s="20" t="s">
        <v>9</v>
      </c>
      <c r="E9" s="20" t="s">
        <v>10</v>
      </c>
      <c r="F9" s="20" t="s">
        <v>6</v>
      </c>
      <c r="G9" s="21" t="s">
        <v>7</v>
      </c>
    </row>
    <row r="10" spans="1:7" ht="49.5" customHeight="1" thickTop="1">
      <c r="A10" s="7">
        <v>1</v>
      </c>
      <c r="B10" s="15" t="s">
        <v>20</v>
      </c>
      <c r="C10" s="15" t="s">
        <v>28</v>
      </c>
      <c r="D10" s="16">
        <v>45904.458933024689</v>
      </c>
      <c r="E10" s="15" t="s">
        <v>34</v>
      </c>
      <c r="F10" s="18" t="s">
        <v>40</v>
      </c>
      <c r="G10" s="19">
        <v>21625</v>
      </c>
    </row>
    <row r="11" spans="1:7" s="22" customFormat="1" ht="49.5" customHeight="1">
      <c r="A11" s="7">
        <f>A10+1</f>
        <v>2</v>
      </c>
      <c r="B11" s="15" t="s">
        <v>21</v>
      </c>
      <c r="C11" s="15" t="s">
        <v>29</v>
      </c>
      <c r="D11" s="16">
        <v>45904.625435185182</v>
      </c>
      <c r="E11" s="15" t="s">
        <v>35</v>
      </c>
      <c r="F11" s="18" t="s">
        <v>41</v>
      </c>
      <c r="G11" s="19">
        <v>39223</v>
      </c>
    </row>
    <row r="12" spans="1:7" s="22" customFormat="1" ht="49.5" customHeight="1">
      <c r="A12" s="23">
        <v>3</v>
      </c>
      <c r="B12" s="15" t="s">
        <v>22</v>
      </c>
      <c r="C12" s="23" t="s">
        <v>30</v>
      </c>
      <c r="D12" s="16">
        <v>45904.635450848764</v>
      </c>
      <c r="E12" s="15" t="s">
        <v>36</v>
      </c>
      <c r="F12" s="18" t="s">
        <v>42</v>
      </c>
      <c r="G12" s="19">
        <v>97000</v>
      </c>
    </row>
    <row r="13" spans="1:7" s="22" customFormat="1" ht="49.5" customHeight="1">
      <c r="A13" s="24"/>
      <c r="B13" s="15" t="s">
        <v>23</v>
      </c>
      <c r="C13" s="24"/>
      <c r="D13" s="16">
        <v>45904.635450848764</v>
      </c>
      <c r="E13" s="15" t="s">
        <v>36</v>
      </c>
      <c r="F13" s="18" t="s">
        <v>42</v>
      </c>
      <c r="G13" s="19">
        <v>93800</v>
      </c>
    </row>
    <row r="14" spans="1:7" s="22" customFormat="1" ht="49.5" customHeight="1">
      <c r="A14" s="25"/>
      <c r="B14" s="15" t="s">
        <v>24</v>
      </c>
      <c r="C14" s="25"/>
      <c r="D14" s="16">
        <v>45904.635450848764</v>
      </c>
      <c r="E14" s="15" t="s">
        <v>36</v>
      </c>
      <c r="F14" s="18" t="s">
        <v>42</v>
      </c>
      <c r="G14" s="19">
        <v>57200</v>
      </c>
    </row>
    <row r="15" spans="1:7" s="22" customFormat="1" ht="49.5" customHeight="1">
      <c r="A15" s="7">
        <v>4</v>
      </c>
      <c r="B15" s="15" t="s">
        <v>25</v>
      </c>
      <c r="C15" s="15" t="s">
        <v>31</v>
      </c>
      <c r="D15" s="16">
        <v>45905.501388580247</v>
      </c>
      <c r="E15" s="15" t="s">
        <v>37</v>
      </c>
      <c r="F15" s="18" t="s">
        <v>43</v>
      </c>
      <c r="G15" s="19">
        <v>230000</v>
      </c>
    </row>
    <row r="16" spans="1:7" s="22" customFormat="1" ht="49.5" customHeight="1">
      <c r="A16" s="7">
        <f t="shared" ref="A16:A17" si="0">A15+1</f>
        <v>5</v>
      </c>
      <c r="B16" s="15" t="s">
        <v>26</v>
      </c>
      <c r="C16" s="15" t="s">
        <v>32</v>
      </c>
      <c r="D16" s="16">
        <v>45905.646491550928</v>
      </c>
      <c r="E16" s="15" t="s">
        <v>38</v>
      </c>
      <c r="F16" s="18" t="s">
        <v>44</v>
      </c>
      <c r="G16" s="19">
        <v>146910</v>
      </c>
    </row>
    <row r="17" spans="1:7" ht="43.5" customHeight="1">
      <c r="A17" s="7">
        <f t="shared" si="0"/>
        <v>6</v>
      </c>
      <c r="B17" s="15" t="s">
        <v>27</v>
      </c>
      <c r="C17" s="15" t="s">
        <v>33</v>
      </c>
      <c r="D17" s="16">
        <v>45909.631989891976</v>
      </c>
      <c r="E17" s="15" t="s">
        <v>39</v>
      </c>
      <c r="F17" s="18" t="s">
        <v>45</v>
      </c>
      <c r="G17" s="19">
        <v>40710</v>
      </c>
    </row>
    <row r="18" spans="1:7" ht="21">
      <c r="A18" s="4"/>
      <c r="B18" s="4"/>
      <c r="C18" s="4"/>
      <c r="D18" s="4"/>
      <c r="E18" s="4"/>
      <c r="F18" s="13" t="s">
        <v>11</v>
      </c>
      <c r="G18" s="10">
        <f>SUM(G10:G17)</f>
        <v>726468</v>
      </c>
    </row>
    <row r="19" spans="1:7" ht="15.75">
      <c r="A19" s="4"/>
      <c r="B19" s="4"/>
      <c r="C19" s="4"/>
      <c r="D19" s="4"/>
      <c r="E19" s="4"/>
      <c r="F19" s="11"/>
      <c r="G19" s="12"/>
    </row>
    <row r="20" spans="1:7">
      <c r="A20" s="1" t="s">
        <v>15</v>
      </c>
    </row>
    <row r="21" spans="1:7">
      <c r="A21" s="1"/>
    </row>
    <row r="22" spans="1:7">
      <c r="A22" s="1"/>
    </row>
    <row r="23" spans="1:7">
      <c r="A23" s="1"/>
    </row>
    <row r="24" spans="1:7">
      <c r="A24" s="1"/>
    </row>
    <row r="26" spans="1:7" ht="27" customHeight="1">
      <c r="A26" s="33" t="s">
        <v>12</v>
      </c>
      <c r="B26" s="33"/>
      <c r="C26" s="31" t="s">
        <v>16</v>
      </c>
      <c r="D26" s="31"/>
      <c r="E26" s="8" t="s">
        <v>18</v>
      </c>
      <c r="F26" s="31" t="s">
        <v>14</v>
      </c>
      <c r="G26" s="31"/>
    </row>
    <row r="27" spans="1:7" ht="27" customHeight="1">
      <c r="A27" s="9"/>
      <c r="B27" s="9"/>
      <c r="C27" s="32" t="s">
        <v>17</v>
      </c>
      <c r="D27" s="32"/>
      <c r="E27" s="9"/>
      <c r="F27" s="32" t="s">
        <v>13</v>
      </c>
      <c r="G27" s="32"/>
    </row>
    <row r="29" spans="1:7">
      <c r="E29" s="3"/>
      <c r="F29" s="2"/>
    </row>
  </sheetData>
  <autoFilter ref="A9:G20">
    <sortState ref="A10:G23">
      <sortCondition ref="D9:D23"/>
    </sortState>
  </autoFilter>
  <mergeCells count="13">
    <mergeCell ref="C26:D26"/>
    <mergeCell ref="C27:D27"/>
    <mergeCell ref="F26:G26"/>
    <mergeCell ref="F27:G27"/>
    <mergeCell ref="A26:B26"/>
    <mergeCell ref="C12:C14"/>
    <mergeCell ref="A12:A14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1695450</xdr:colOff>
                <xdr:row>1</xdr:row>
                <xdr:rowOff>180975</xdr:rowOff>
              </from>
              <to>
                <xdr:col>6</xdr:col>
                <xdr:colOff>647700</xdr:colOff>
                <xdr:row>6</xdr:row>
                <xdr:rowOff>76200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2f20a7e6-7e61-4adf-80b2-0a117464ff3d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bc12cd6-a7a3-4538-b4b9-cbe052b68710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2025-10-07T15:34:10Z</cp:lastPrinted>
  <dcterms:created xsi:type="dcterms:W3CDTF">2019-06-25T15:03:28Z</dcterms:created>
  <dcterms:modified xsi:type="dcterms:W3CDTF">2025-10-07T15:38:54Z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