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Otros ordenadores\Mi PC\OneDrive - INAPA\Escritorio G.L. (Usar)\Gustavo Lemoine\Direccion de Ingenieria G.L\Proyectos\Hoya Cativa\Contratacion\"/>
    </mc:Choice>
  </mc:AlternateContent>
  <bookViews>
    <workbookView xWindow="0" yWindow="0" windowWidth="28800" windowHeight="11580"/>
  </bookViews>
  <sheets>
    <sheet name="LP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</externalReferences>
  <definedNames>
    <definedName name="\" localSheetId="0">[1]M.O.!#REF!</definedName>
    <definedName name="\">[1]M.O.!#REF!</definedName>
    <definedName name="\a" localSheetId="0">#REF!</definedName>
    <definedName name="\a">#REF!</definedName>
    <definedName name="\b" localSheetId="0">#REF!</definedName>
    <definedName name="\b">#REF!</definedName>
    <definedName name="\c">#N/A</definedName>
    <definedName name="\d">#N/A</definedName>
    <definedName name="\f" localSheetId="0">#REF!</definedName>
    <definedName name="\f">#REF!</definedName>
    <definedName name="\i" localSheetId="0">#REF!</definedName>
    <definedName name="\i">#REF!</definedName>
    <definedName name="\m" localSheetId="0">#REF!</definedName>
    <definedName name="\m">#REF!</definedName>
    <definedName name="\o" localSheetId="0">[2]CUB02!$U$11:$U$17</definedName>
    <definedName name="\o">#REF!</definedName>
    <definedName name="\p" localSheetId="0">[2]CUB02!$U$1:$U$8</definedName>
    <definedName name="\p">#REF!</definedName>
    <definedName name="\q" localSheetId="0">[2]CUB02!$W$1:$W$8</definedName>
    <definedName name="\q">#REF!</definedName>
    <definedName name="\S" localSheetId="0">#REF!</definedName>
    <definedName name="\S">#REF!</definedName>
    <definedName name="\w" localSheetId="0">[2]CUB02!$W$11:$W$244</definedName>
    <definedName name="\w">#REF!</definedName>
    <definedName name="\z" localSheetId="0">[2]CUB02!$S$6</definedName>
    <definedName name="\z">#REF!</definedName>
    <definedName name="__________________qw1">comp [3]custo!$I$997:$J$997</definedName>
    <definedName name="__________________ZC1" localSheetId="0">#REF!</definedName>
    <definedName name="__________________ZC1">#REF!</definedName>
    <definedName name="__________________ZE1" localSheetId="0">#REF!</definedName>
    <definedName name="__________________ZE1">#REF!</definedName>
    <definedName name="__________________ZE2" localSheetId="0">#REF!</definedName>
    <definedName name="__________________ZE2">#REF!</definedName>
    <definedName name="__________________ZE3" localSheetId="0">#REF!</definedName>
    <definedName name="__________________ZE3">#REF!</definedName>
    <definedName name="__________________ZE4" localSheetId="0">#REF!</definedName>
    <definedName name="__________________ZE4">#REF!</definedName>
    <definedName name="__________________ZE5" localSheetId="0">#REF!</definedName>
    <definedName name="__________________ZE5">#REF!</definedName>
    <definedName name="__________________ZE6" localSheetId="0">#REF!</definedName>
    <definedName name="__________________ZE6">#REF!</definedName>
    <definedName name="_________________ZC1" localSheetId="0">#REF!</definedName>
    <definedName name="_________________ZC1">#REF!</definedName>
    <definedName name="_________________ZE1" localSheetId="0">#REF!</definedName>
    <definedName name="_________________ZE1">#REF!</definedName>
    <definedName name="_________________ZE2" localSheetId="0">#REF!</definedName>
    <definedName name="_________________ZE2">#REF!</definedName>
    <definedName name="_________________ZE3" localSheetId="0">#REF!</definedName>
    <definedName name="_________________ZE3">#REF!</definedName>
    <definedName name="_________________ZE4" localSheetId="0">#REF!</definedName>
    <definedName name="_________________ZE4">#REF!</definedName>
    <definedName name="_________________ZE5" localSheetId="0">#REF!</definedName>
    <definedName name="_________________ZE5">#REF!</definedName>
    <definedName name="_________________ZE6" localSheetId="0">#REF!</definedName>
    <definedName name="_________________ZE6">#REF!</definedName>
    <definedName name="________________qw1">comp [3]custo!$I$997:$J$997</definedName>
    <definedName name="________________ZC1" localSheetId="0">#REF!</definedName>
    <definedName name="________________ZC1">#REF!</definedName>
    <definedName name="________________ZE1" localSheetId="0">#REF!</definedName>
    <definedName name="________________ZE1">#REF!</definedName>
    <definedName name="________________ZE2" localSheetId="0">#REF!</definedName>
    <definedName name="________________ZE2">#REF!</definedName>
    <definedName name="________________ZE3" localSheetId="0">#REF!</definedName>
    <definedName name="________________ZE3">#REF!</definedName>
    <definedName name="________________ZE4" localSheetId="0">#REF!</definedName>
    <definedName name="________________ZE4">#REF!</definedName>
    <definedName name="________________ZE5" localSheetId="0">#REF!</definedName>
    <definedName name="________________ZE5">#REF!</definedName>
    <definedName name="________________ZE6" localSheetId="0">#REF!</definedName>
    <definedName name="________________ZE6">#REF!</definedName>
    <definedName name="_______________qw1">comp [3]custo!$I$997:$J$997</definedName>
    <definedName name="_______________ZC1" localSheetId="0">#REF!</definedName>
    <definedName name="_______________ZC1">#REF!</definedName>
    <definedName name="_______________ZE1" localSheetId="0">#REF!</definedName>
    <definedName name="_______________ZE1">#REF!</definedName>
    <definedName name="_______________ZE2" localSheetId="0">#REF!</definedName>
    <definedName name="_______________ZE2">#REF!</definedName>
    <definedName name="_______________ZE3" localSheetId="0">#REF!</definedName>
    <definedName name="_______________ZE3">#REF!</definedName>
    <definedName name="_______________ZE4" localSheetId="0">#REF!</definedName>
    <definedName name="_______________ZE4">#REF!</definedName>
    <definedName name="_______________ZE5" localSheetId="0">#REF!</definedName>
    <definedName name="_______________ZE5">#REF!</definedName>
    <definedName name="_______________ZE6" localSheetId="0">#REF!</definedName>
    <definedName name="_______________ZE6">#REF!</definedName>
    <definedName name="______________ZC1" localSheetId="0">#REF!</definedName>
    <definedName name="______________ZC1">#REF!</definedName>
    <definedName name="______________ZE1" localSheetId="0">#REF!</definedName>
    <definedName name="______________ZE1">#REF!</definedName>
    <definedName name="______________ZE2" localSheetId="0">#REF!</definedName>
    <definedName name="______________ZE2">#REF!</definedName>
    <definedName name="______________ZE3" localSheetId="0">#REF!</definedName>
    <definedName name="______________ZE3">#REF!</definedName>
    <definedName name="______________ZE4" localSheetId="0">#REF!</definedName>
    <definedName name="______________ZE4">#REF!</definedName>
    <definedName name="______________ZE5" localSheetId="0">#REF!</definedName>
    <definedName name="______________ZE5">#REF!</definedName>
    <definedName name="______________ZE6" localSheetId="0">#REF!</definedName>
    <definedName name="______________ZE6">#REF!</definedName>
    <definedName name="_____________ZC1" localSheetId="0">#REF!</definedName>
    <definedName name="_____________ZC1">#REF!</definedName>
    <definedName name="_____________ZE1" localSheetId="0">#REF!</definedName>
    <definedName name="_____________ZE1">#REF!</definedName>
    <definedName name="_____________ZE2" localSheetId="0">#REF!</definedName>
    <definedName name="_____________ZE2">#REF!</definedName>
    <definedName name="_____________ZE3" localSheetId="0">#REF!</definedName>
    <definedName name="_____________ZE3">#REF!</definedName>
    <definedName name="_____________ZE4" localSheetId="0">#REF!</definedName>
    <definedName name="_____________ZE4">#REF!</definedName>
    <definedName name="_____________ZE5" localSheetId="0">#REF!</definedName>
    <definedName name="_____________ZE5">#REF!</definedName>
    <definedName name="_____________ZE6" localSheetId="0">#REF!</definedName>
    <definedName name="_____________ZE6">#REF!</definedName>
    <definedName name="____________qw1">comp [3]custo!$I$997:$J$997</definedName>
    <definedName name="____________ZC1" localSheetId="0">#REF!</definedName>
    <definedName name="____________ZC1">#REF!</definedName>
    <definedName name="____________ZE1" localSheetId="0">#REF!</definedName>
    <definedName name="____________ZE1">#REF!</definedName>
    <definedName name="____________ZE2" localSheetId="0">#REF!</definedName>
    <definedName name="____________ZE2">#REF!</definedName>
    <definedName name="____________ZE3" localSheetId="0">#REF!</definedName>
    <definedName name="____________ZE3">#REF!</definedName>
    <definedName name="____________ZE4" localSheetId="0">#REF!</definedName>
    <definedName name="____________ZE4">#REF!</definedName>
    <definedName name="____________ZE5" localSheetId="0">#REF!</definedName>
    <definedName name="____________ZE5">#REF!</definedName>
    <definedName name="____________ZE6" localSheetId="0">#REF!</definedName>
    <definedName name="____________ZE6">#REF!</definedName>
    <definedName name="___________F" localSheetId="0">#REF!</definedName>
    <definedName name="___________F">#REF!</definedName>
    <definedName name="___________qw1">comp [3]custo!$I$997:$J$997</definedName>
    <definedName name="___________ZC1" localSheetId="0">#REF!</definedName>
    <definedName name="___________ZC1">#REF!</definedName>
    <definedName name="___________ZE1" localSheetId="0">#REF!</definedName>
    <definedName name="___________ZE1">#REF!</definedName>
    <definedName name="___________ZE2" localSheetId="0">#REF!</definedName>
    <definedName name="___________ZE2">#REF!</definedName>
    <definedName name="___________ZE3" localSheetId="0">#REF!</definedName>
    <definedName name="___________ZE3">#REF!</definedName>
    <definedName name="___________ZE4" localSheetId="0">#REF!</definedName>
    <definedName name="___________ZE4">#REF!</definedName>
    <definedName name="___________ZE5" localSheetId="0">#REF!</definedName>
    <definedName name="___________ZE5">#REF!</definedName>
    <definedName name="___________ZE6" localSheetId="0">#REF!</definedName>
    <definedName name="___________ZE6">#REF!</definedName>
    <definedName name="__________F" localSheetId="0">#REF!</definedName>
    <definedName name="__________F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F" localSheetId="0">#REF!</definedName>
    <definedName name="_________F">#REF!</definedName>
    <definedName name="_________qw1">comp [3]custo!$I$997:$J$997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F" localSheetId="0">#REF!</definedName>
    <definedName name="________F">#REF!</definedName>
    <definedName name="________PAG1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F" localSheetId="0">#REF!</definedName>
    <definedName name="_______F">#REF!</definedName>
    <definedName name="_______PAG1">#REF!</definedName>
    <definedName name="_______qw1">comp [3]custo!$I$997:$J$997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PAG1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PAG1">#REF!</definedName>
    <definedName name="_____qw1">comp [3]custo!$I$997:$J$997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MZ1155">[4]Mezcla!$F$37</definedName>
    <definedName name="____PAG1">#REF!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hor280">[5]Analisis!$D$63</definedName>
    <definedName name="___PAG1">#REF!</definedName>
    <definedName name="___pu5">[6]Sheet5!$E:$E</definedName>
    <definedName name="___ZC1" localSheetId="0">#REF!</definedName>
    <definedName name="___ZC1">#REF!</definedName>
    <definedName name="___ZC2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hor210">'[7]anal term'!$G$1512</definedName>
    <definedName name="__PAG1">#REF!</definedName>
    <definedName name="__pu5">[8]Sheet5!$E:$E</definedName>
    <definedName name="__REALIZADO" localSheetId="0">[2]CUB02!$W$1:$W$8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C2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00_RESUMEN">#REF!</definedName>
    <definedName name="_01_Guadalupe">#REF!</definedName>
    <definedName name="_02_Amarilla">#REF!</definedName>
    <definedName name="_03_Cocha">#REF!</definedName>
    <definedName name="_04_Minadores">#REF!</definedName>
    <definedName name="_05_Cabeno">#REF!</definedName>
    <definedName name="_06_Recodo">#REF!</definedName>
    <definedName name="_07_Chingual">#REF!</definedName>
    <definedName name="_08_Jordán">#REF!</definedName>
    <definedName name="_09_Sabaleta">#REF!</definedName>
    <definedName name="_1">#N/A</definedName>
    <definedName name="_1_6">NA()</definedName>
    <definedName name="_10_Chongo">#REF!</definedName>
    <definedName name="_11_Mariachi">#REF!</definedName>
    <definedName name="_12_Chispa">#REF!</definedName>
    <definedName name="_13_Bijagual">#REF!</definedName>
    <definedName name="_14_Bicundo">#REF!</definedName>
    <definedName name="_15_Juntas">#REF!</definedName>
    <definedName name="_16_Industria">#REF!</definedName>
    <definedName name="_17_Palmar">#REF!</definedName>
    <definedName name="_18_Sucio">#REF!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CAL50" localSheetId="0">[9]insumo!$D$11</definedName>
    <definedName name="_CAL50">[10]insumo!$D$11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ER90" localSheetId="0">#REF!</definedName>
    <definedName name="_FER90">#REF!</definedName>
    <definedName name="_Fill" localSheetId="0" hidden="1">#REF!</definedName>
    <definedName name="_Fill" hidden="1">#REF!</definedName>
    <definedName name="_FIN50" localSheetId="0">#REF!</definedName>
    <definedName name="_FIN50">#REF!</definedName>
    <definedName name="_hor210">'[7]anal term'!$G$1512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Key2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MAAL">[11]MOJornal!$D$31</definedName>
    <definedName name="_MOV02" localSheetId="0">#REF!</definedName>
    <definedName name="_MOV02">#REF!</definedName>
    <definedName name="_MOV03" localSheetId="0">#REF!</definedName>
    <definedName name="_MOV03">#REF!</definedName>
    <definedName name="_MUR100" localSheetId="0">#REF!</definedName>
    <definedName name="_MUR100">#REF!</definedName>
    <definedName name="_MUR12" localSheetId="0">#REF!</definedName>
    <definedName name="_MUR12">#REF!</definedName>
    <definedName name="_MUR14" localSheetId="0">#REF!</definedName>
    <definedName name="_MUR14">#REF!</definedName>
    <definedName name="_MUR36" localSheetId="0">#REF!</definedName>
    <definedName name="_MUR36">#REF!</definedName>
    <definedName name="_MUR90" localSheetId="0">#REF!</definedName>
    <definedName name="_MUR90">#REF!</definedName>
    <definedName name="_MZ1155" localSheetId="0">[9]Mezcla!$G$37</definedName>
    <definedName name="_MZ1155">[10]Mezcla!$G$37</definedName>
    <definedName name="_mz125" localSheetId="0">[9]Mezcla!#REF!</definedName>
    <definedName name="_mz125">[10]Mezcla!#REF!</definedName>
    <definedName name="_MZ13" localSheetId="0">[9]Mezcla!#REF!</definedName>
    <definedName name="_MZ13">[10]Mezcla!#REF!</definedName>
    <definedName name="_MZ14" localSheetId="0">[9]Mezcla!#REF!</definedName>
    <definedName name="_MZ14">[10]Mezcla!#REF!</definedName>
    <definedName name="_MZ17" localSheetId="0">[9]Mezcla!#REF!</definedName>
    <definedName name="_MZ17">[10]Mezcla!#REF!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1AL">[12]MOJornal!$D$41</definedName>
    <definedName name="_OP2AL">[11]MOJornal!$D$51</definedName>
    <definedName name="_OP3AL">[12]MOJornal!$D$61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AG1">#REF!</definedName>
    <definedName name="_PAN101" localSheetId="0">#REF!</definedName>
    <definedName name="_PAN101">#REF!</definedName>
    <definedName name="_PAN11" localSheetId="0">#REF!</definedName>
    <definedName name="_PAN11">#REF!</definedName>
    <definedName name="_PAN36" localSheetId="0">#REF!</definedName>
    <definedName name="_PAN36">#REF!</definedName>
    <definedName name="_PAN51" localSheetId="0">#REF!</definedName>
    <definedName name="_PAN51">#REF!</definedName>
    <definedName name="_PAN71" localSheetId="0">#REF!</definedName>
    <definedName name="_PAN71">#REF!</definedName>
    <definedName name="_PH140" localSheetId="0">#REF!</definedName>
    <definedName name="_PH140">#REF!</definedName>
    <definedName name="_PH160" localSheetId="0">#REF!</definedName>
    <definedName name="_PH160">#REF!</definedName>
    <definedName name="_PH180" localSheetId="0">#REF!</definedName>
    <definedName name="_PH180">#REF!</definedName>
    <definedName name="_PH210" localSheetId="0">#REF!</definedName>
    <definedName name="_PH210">#REF!</definedName>
    <definedName name="_PH240" localSheetId="0">#REF!</definedName>
    <definedName name="_PH240">#REF!</definedName>
    <definedName name="_PH250" localSheetId="0">#REF!</definedName>
    <definedName name="_PH250">#REF!</definedName>
    <definedName name="_PH260" localSheetId="0">#REF!</definedName>
    <definedName name="_PH260">#REF!</definedName>
    <definedName name="_PH280" localSheetId="0">#REF!</definedName>
    <definedName name="_PH280">#REF!</definedName>
    <definedName name="_PH300" localSheetId="0">#REF!</definedName>
    <definedName name="_PH300">#REF!</definedName>
    <definedName name="_PH315" localSheetId="0">#REF!</definedName>
    <definedName name="_PH315">#REF!</definedName>
    <definedName name="_PH350" localSheetId="0">#REF!</definedName>
    <definedName name="_PH350">#REF!</definedName>
    <definedName name="_PH400" localSheetId="0">#REF!</definedName>
    <definedName name="_PH400">#REF!</definedName>
    <definedName name="_pl12">[13]analisis!$G$2477</definedName>
    <definedName name="_pl316">[13]analisis!$G$2513</definedName>
    <definedName name="_pl38">[13]analisis!$G$2486</definedName>
    <definedName name="_PTC110" localSheetId="0">#REF!</definedName>
    <definedName name="_PTC110">#REF!</definedName>
    <definedName name="_PTC220" localSheetId="0">#REF!</definedName>
    <definedName name="_PTC220">#REF!</definedName>
    <definedName name="_pu5">[14]Sheet5!$E:$E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Sort" localSheetId="0" hidden="1">#REF!</definedName>
    <definedName name="_Sort" hidden="1">#REF!</definedName>
    <definedName name="_tax1" localSheetId="0">[15]Factura!#REF!</definedName>
    <definedName name="_tax1">[15]Factura!#REF!</definedName>
    <definedName name="_tax2" localSheetId="0">[15]Factura!#REF!</definedName>
    <definedName name="_tax2">[15]Factura!#REF!</definedName>
    <definedName name="_tax3" localSheetId="0">[15]Factura!#REF!</definedName>
    <definedName name="_tax3">[15]Factura!#REF!</definedName>
    <definedName name="_tax4" localSheetId="0">[15]Factura!#REF!</definedName>
    <definedName name="_tax4">[15]Factura!#REF!</definedName>
    <definedName name="_TC110" localSheetId="0">#REF!</definedName>
    <definedName name="_TC110">#REF!</definedName>
    <definedName name="_TC220" localSheetId="0">#REF!</definedName>
    <definedName name="_TC220">#REF!</definedName>
    <definedName name="_TCAL">[11]MOJornal!$D$63</definedName>
    <definedName name="_VAR38">[16]Precio!$F$11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C2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[17]PVC!#REF!</definedName>
    <definedName name="a">[18]PVC!#REF!</definedName>
    <definedName name="A.I.US" localSheetId="0">[19]Resumen!#REF!</definedName>
    <definedName name="A.I.US">[20]Resumen!#REF!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[21]M.O.!#REF!</definedName>
    <definedName name="AA">[21]M.O.!#REF!</definedName>
    <definedName name="aa_3">"$#REF!.$B$109"</definedName>
    <definedName name="AAG">[16]Precio!$F$20</definedName>
    <definedName name="ab">[22]Boletín!#REF!</definedName>
    <definedName name="AC" localSheetId="0">[9]insumo!$D$4</definedName>
    <definedName name="AC">[4]insumo!$D$4</definedName>
    <definedName name="AC38G40">'[23]LISTADO INSUMOS DEL 2000'!$I$29</definedName>
    <definedName name="acarreo">'[24]Listado Equipos a utilizar'!#REF!</definedName>
    <definedName name="ACARREO12BLOCK12" localSheetId="0">#REF!</definedName>
    <definedName name="ACARREO12BLOCK12">#REF!</definedName>
    <definedName name="ACARREO12BLOCK6" localSheetId="0">#REF!</definedName>
    <definedName name="ACARREO12BLOCK6">#REF!</definedName>
    <definedName name="ACARREO12BLOCK8" localSheetId="0">#REF!</definedName>
    <definedName name="ACARREO12BLOCK8">#REF!</definedName>
    <definedName name="ACARREOADO50080" localSheetId="0">#REF!</definedName>
    <definedName name="ACARREOADO50080">#REF!</definedName>
    <definedName name="ACARREOADO511" localSheetId="0">#REF!</definedName>
    <definedName name="ACARREOADO511">#REF!</definedName>
    <definedName name="ACARREOADO604" localSheetId="0">#REF!</definedName>
    <definedName name="ACARREOADO604">#REF!</definedName>
    <definedName name="ACARREOBLINTEL6X8X8" localSheetId="0">#REF!</definedName>
    <definedName name="ACARREOBLINTEL6X8X8">#REF!</definedName>
    <definedName name="ACARREOBLINTEL8X8X8" localSheetId="0">#REF!</definedName>
    <definedName name="ACARREOBLINTEL8X8X8">#REF!</definedName>
    <definedName name="ACARREOBLOCALPER" localSheetId="0">#REF!</definedName>
    <definedName name="ACARREOBLOCALPER">#REF!</definedName>
    <definedName name="ACARREOBLOCK12" localSheetId="0">#REF!</definedName>
    <definedName name="ACARREOBLOCK12">#REF!</definedName>
    <definedName name="ACARREOBLOCK4" localSheetId="0">#REF!</definedName>
    <definedName name="ACARREOBLOCK4">#REF!</definedName>
    <definedName name="ACARREOBLOCK5" localSheetId="0">#REF!</definedName>
    <definedName name="ACARREOBLOCK5">#REF!</definedName>
    <definedName name="ACARREOBLOCK6" localSheetId="0">#REF!</definedName>
    <definedName name="ACARREOBLOCK6">#REF!</definedName>
    <definedName name="ACARREOBLOCK6DEC" localSheetId="0">#REF!</definedName>
    <definedName name="ACARREOBLOCK6DEC">#REF!</definedName>
    <definedName name="ACARREOBLOCK6TEX" localSheetId="0">#REF!</definedName>
    <definedName name="ACARREOBLOCK6TEX">#REF!</definedName>
    <definedName name="ACARREOBLOCK8" localSheetId="0">#REF!</definedName>
    <definedName name="ACARREOBLOCK8">#REF!</definedName>
    <definedName name="ACARREOBLOCK8DEC" localSheetId="0">#REF!</definedName>
    <definedName name="ACARREOBLOCK8DEC">#REF!</definedName>
    <definedName name="ACARREOBLOCK8TEX" localSheetId="0">#REF!</definedName>
    <definedName name="ACARREOBLOCK8TEX">#REF!</definedName>
    <definedName name="ACARREOBLOVIGA6" localSheetId="0">#REF!</definedName>
    <definedName name="ACARREOBLOVIGA6">#REF!</definedName>
    <definedName name="ACARREOBLOVIGA8" localSheetId="0">#REF!</definedName>
    <definedName name="ACARREOBLOVIGA8">#REF!</definedName>
    <definedName name="ACARREOBLOVJE" localSheetId="0">#REF!</definedName>
    <definedName name="ACARREOBLOVJE">#REF!</definedName>
    <definedName name="ACARREOGRA3030" localSheetId="0">#REF!</definedName>
    <definedName name="ACARREOGRA3030">#REF!</definedName>
    <definedName name="ACARREOGRA4040" localSheetId="0">#REF!</definedName>
    <definedName name="ACARREOGRA4040">#REF!</definedName>
    <definedName name="ACARREOGRANITOVJE" localSheetId="0">#REF!</definedName>
    <definedName name="ACARREOGRANITOVJE">#REF!</definedName>
    <definedName name="ACARREOLAV1" localSheetId="0">#REF!</definedName>
    <definedName name="ACARREOLAV1">#REF!</definedName>
    <definedName name="ACARREOLAV2" localSheetId="0">#REF!</definedName>
    <definedName name="ACARREOLAV2">#REF!</definedName>
    <definedName name="ACARREOPISOS" localSheetId="0">#REF!</definedName>
    <definedName name="ACARREOPISOS">#REF!</definedName>
    <definedName name="ACARREOVER" localSheetId="0">#REF!</definedName>
    <definedName name="ACARREOVER">#REF!</definedName>
    <definedName name="ACARREOZOCALOS" localSheetId="0">#REF!</definedName>
    <definedName name="ACARREOZOCALOS">#REF!</definedName>
    <definedName name="ACARREPTABLETA" localSheetId="0">#REF!</definedName>
    <definedName name="ACARREPTABLETA">#REF!</definedName>
    <definedName name="ACERA" localSheetId="0">#REF!</definedName>
    <definedName name="ACERA">#REF!</definedName>
    <definedName name="acero" localSheetId="0">#REF!</definedName>
    <definedName name="acero">#REF!</definedName>
    <definedName name="Acero.1er.Enrase.Villas" localSheetId="0">#REF!</definedName>
    <definedName name="Acero.1er.Enrase.Villas">#REF!</definedName>
    <definedName name="Acero.1er.Entrepiso.Villa" localSheetId="0">#REF!</definedName>
    <definedName name="Acero.1er.Entrepiso.Villa">#REF!</definedName>
    <definedName name="Acero.2do.Enrase.Villas" localSheetId="0">#REF!</definedName>
    <definedName name="Acero.2do.Enrase.Villas">#REF!</definedName>
    <definedName name="Acero.2do.Entrepiso.Villas" localSheetId="0">#REF!</definedName>
    <definedName name="Acero.2do.Entrepiso.Villas">#REF!</definedName>
    <definedName name="Acero.3erEnrase.Villas" localSheetId="0">#REF!</definedName>
    <definedName name="Acero.3erEnrase.Villas">#REF!</definedName>
    <definedName name="Acero.60" localSheetId="0">#REF!</definedName>
    <definedName name="Acero.60">#REF!</definedName>
    <definedName name="Acero.C1.1erN.Villa">'[25]Detalle Acero'!$H$26</definedName>
    <definedName name="Acero.C1.2doN.Villa" localSheetId="0">#REF!</definedName>
    <definedName name="Acero.C1.2doN.Villa">#REF!</definedName>
    <definedName name="Acero.C2.1erN.Villa">'[25]Detalle Acero'!$L$26</definedName>
    <definedName name="Acero.C3.2doN" localSheetId="0">#REF!</definedName>
    <definedName name="Acero.C3.2doN">#REF!</definedName>
    <definedName name="Acero.C4.1erN.Villa" localSheetId="0">#REF!</definedName>
    <definedName name="Acero.C4.1erN.Villa">#REF!</definedName>
    <definedName name="Acero.C4.2doN.Villas" localSheetId="0">#REF!</definedName>
    <definedName name="Acero.C4.2doN.Villas">#REF!</definedName>
    <definedName name="Acero.Losa.Techo.Villas" localSheetId="0">#REF!</definedName>
    <definedName name="Acero.Losa.Techo.Villas">#REF!</definedName>
    <definedName name="Acero.MA" localSheetId="0">#REF!</definedName>
    <definedName name="Acero.MA">#REF!</definedName>
    <definedName name="Acero.platea.Villa">'[25]Detalle Acero'!$D$26</definedName>
    <definedName name="Acero.V1E.Villas" localSheetId="0">#REF!</definedName>
    <definedName name="Acero.V1E.Villas">#REF!</definedName>
    <definedName name="Acero.V1T.Villas" localSheetId="0">#REF!</definedName>
    <definedName name="Acero.V1T.Villas">#REF!</definedName>
    <definedName name="Acero.V2E.Villas" localSheetId="0">#REF!</definedName>
    <definedName name="Acero.V2E.Villas">#REF!</definedName>
    <definedName name="Acero.V2T.Villas" localSheetId="0">#REF!</definedName>
    <definedName name="Acero.V2T.Villas">#REF!</definedName>
    <definedName name="Acero.V3E.Villas" localSheetId="0">#REF!</definedName>
    <definedName name="Acero.V3E.Villas">#REF!</definedName>
    <definedName name="Acero.V3T.Villas" localSheetId="0">#REF!</definedName>
    <definedName name="Acero.V3T.Villas">#REF!</definedName>
    <definedName name="Acero.V4E.Villas" localSheetId="0">#REF!</definedName>
    <definedName name="Acero.V4E.Villas">#REF!</definedName>
    <definedName name="Acero.V4T.Villas" localSheetId="0">#REF!</definedName>
    <definedName name="Acero.V4T.Villas">#REF!</definedName>
    <definedName name="Acero.V5E.Villas" localSheetId="0">#REF!</definedName>
    <definedName name="Acero.V5E.Villas">#REF!</definedName>
    <definedName name="Acero.Viga.Platea.Villa">'[25]Detalle Acero'!$F$26</definedName>
    <definedName name="Acero_1_2_____Grado_40">[26]Insumos!$B$6:$D$6</definedName>
    <definedName name="Acero_1_4______Grado_40">[26]Insumos!$B$7:$D$7</definedName>
    <definedName name="Acero_2">#N/A</definedName>
    <definedName name="Acero_3">#N/A</definedName>
    <definedName name="Acero_3_4__1_____Grado_40">[26]Insumos!$B$8:$D$8</definedName>
    <definedName name="Acero_3_8______Grado_40">[26]Insumos!$B$9:$D$9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Grado_60">'[27]LISTA DE PRECIO'!$C$6</definedName>
    <definedName name="Acero_MO_Alambre">'[28]ANALISIS PLANTA'!$G$275</definedName>
    <definedName name="Acero_QQ" localSheetId="0">[29]INSU!$D$9</definedName>
    <definedName name="Acero_QQ">[30]INSU!$D$9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12" localSheetId="0">#REF!</definedName>
    <definedName name="ACERO12">#REF!</definedName>
    <definedName name="ACERO1225" localSheetId="0">#REF!</definedName>
    <definedName name="ACERO1225">#REF!</definedName>
    <definedName name="ACERO14" localSheetId="0">#REF!</definedName>
    <definedName name="ACERO14">#REF!</definedName>
    <definedName name="ACERO34" localSheetId="0">#REF!</definedName>
    <definedName name="ACERO34">#REF!</definedName>
    <definedName name="ACERO38" localSheetId="0">#REF!</definedName>
    <definedName name="ACERO38">#REF!</definedName>
    <definedName name="ACERO3825" localSheetId="0">#REF!</definedName>
    <definedName name="ACERO3825">#REF!</definedName>
    <definedName name="ACERO40" localSheetId="0">#REF!</definedName>
    <definedName name="ACERO40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601" localSheetId="0">#REF!</definedName>
    <definedName name="ACERO601">#REF!</definedName>
    <definedName name="ACERO6012" localSheetId="0">#REF!</definedName>
    <definedName name="ACERO6012">#REF!</definedName>
    <definedName name="ACERO601225" localSheetId="0">#REF!</definedName>
    <definedName name="ACERO601225">#REF!</definedName>
    <definedName name="ACERO6034" localSheetId="0">#REF!</definedName>
    <definedName name="ACERO6034">#REF!</definedName>
    <definedName name="ACERO6038" localSheetId="0">#REF!</definedName>
    <definedName name="ACERO6038">#REF!</definedName>
    <definedName name="ACERO603825" localSheetId="0">#REF!</definedName>
    <definedName name="ACERO603825">#REF!</definedName>
    <definedName name="acerog40">[31]MATERIALES!$G$7</definedName>
    <definedName name="aceroi">#REF!</definedName>
    <definedName name="aceroii">#REF!</definedName>
    <definedName name="aceromalla">#REF!</definedName>
    <definedName name="ACEROS" localSheetId="0">#REF!</definedName>
    <definedName name="ACEROS">#REF!</definedName>
    <definedName name="ACUEDUCTO" localSheetId="0">#REF!</definedName>
    <definedName name="ACUEDUCTO">[32]INS!#REF!</definedName>
    <definedName name="ACUEDUCTO_8" localSheetId="0">#REF!</definedName>
    <definedName name="ACUEDUCTO_8">#REF!</definedName>
    <definedName name="ADA" localSheetId="0">'[33]CUB-10181-3(Rescision)'!#REF!</definedName>
    <definedName name="ADA">'[33]CUB-10181-3(Rescision)'!#REF!</definedName>
    <definedName name="ADAMIOSIN" localSheetId="0">[9]Mezcla!#REF!</definedName>
    <definedName name="ADAMIOSIN">[10]Mezcla!#REF!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APTCPVCH12" localSheetId="0">#REF!</definedName>
    <definedName name="ADAPTCPVCH12">#REF!</definedName>
    <definedName name="ADAPTCPVCH34" localSheetId="0">#REF!</definedName>
    <definedName name="ADAPTCPVCH34">#REF!</definedName>
    <definedName name="ADAPTCPVCM12" localSheetId="0">#REF!</definedName>
    <definedName name="ADAPTCPVCM12">#REF!</definedName>
    <definedName name="ADAPTCPVCM34" localSheetId="0">#REF!</definedName>
    <definedName name="ADAPTCPVCM34">#REF!</definedName>
    <definedName name="ADAPTPVCH1" localSheetId="0">#REF!</definedName>
    <definedName name="ADAPTPVCH1">#REF!</definedName>
    <definedName name="ADAPTPVCH112" localSheetId="0">#REF!</definedName>
    <definedName name="ADAPTPVCH112">#REF!</definedName>
    <definedName name="ADAPTPVCH12" localSheetId="0">#REF!</definedName>
    <definedName name="ADAPTPVCH12">#REF!</definedName>
    <definedName name="ADAPTPVCH2" localSheetId="0">#REF!</definedName>
    <definedName name="ADAPTPVCH2">#REF!</definedName>
    <definedName name="ADAPTPVCH3" localSheetId="0">#REF!</definedName>
    <definedName name="ADAPTPVCH3">#REF!</definedName>
    <definedName name="ADAPTPVCH34" localSheetId="0">#REF!</definedName>
    <definedName name="ADAPTPVCH34">#REF!</definedName>
    <definedName name="ADAPTPVCH4" localSheetId="0">#REF!</definedName>
    <definedName name="ADAPTPVCH4">#REF!</definedName>
    <definedName name="ADAPTPVCH6" localSheetId="0">#REF!</definedName>
    <definedName name="ADAPTPVCH6">#REF!</definedName>
    <definedName name="ADAPTPVCM1" localSheetId="0">#REF!</definedName>
    <definedName name="ADAPTPVCM1">#REF!</definedName>
    <definedName name="ADAPTPVCM112" localSheetId="0">#REF!</definedName>
    <definedName name="ADAPTPVCM112">#REF!</definedName>
    <definedName name="ADAPTPVCM12" localSheetId="0">#REF!</definedName>
    <definedName name="ADAPTPVCM12">#REF!</definedName>
    <definedName name="ADAPTPVCM2" localSheetId="0">#REF!</definedName>
    <definedName name="ADAPTPVCM2">#REF!</definedName>
    <definedName name="ADAPTPVCM3" localSheetId="0">#REF!</definedName>
    <definedName name="ADAPTPVCM3">#REF!</definedName>
    <definedName name="ADAPTPVCM34" localSheetId="0">#REF!</definedName>
    <definedName name="ADAPTPVCM34">#REF!</definedName>
    <definedName name="ADAPTPVCM4" localSheetId="0">#REF!</definedName>
    <definedName name="ADAPTPVCM4">#REF!</definedName>
    <definedName name="ADAPTPVCM6" localSheetId="0">#REF!</definedName>
    <definedName name="ADAPTPVCM6">#REF!</definedName>
    <definedName name="ADICIONAL">#N/A</definedName>
    <definedName name="ADICIONAL_6">NA()</definedName>
    <definedName name="ADITIVO" localSheetId="0">#REF!</definedName>
    <definedName name="ADITIVO">#REF!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dm">'[34]Resumen Precio Equipos'!$C$28</definedName>
    <definedName name="ADMINISTRATIVOS">#REF!</definedName>
    <definedName name="AG">[16]Precio!$F$21</definedName>
    <definedName name="Agregado_3">#N/A</definedName>
    <definedName name="AGREGADOS" localSheetId="0">#REF!</definedName>
    <definedName name="AGREGADOS">#REF!</definedName>
    <definedName name="agricola">'[24]Listado Equipos a utilizar'!#REF!</definedName>
    <definedName name="Agua" localSheetId="0">#REF!</definedName>
    <definedName name="Agua">#REF!</definedName>
    <definedName name="Agua.MA" localSheetId="0">#REF!</definedName>
    <definedName name="Agua.MA">#REF!</definedName>
    <definedName name="Agua.Potable.1erN">[35]Análisis!$F$1816</definedName>
    <definedName name="Agua.Potable.3er.4toy5toN">[35]Análisis!$F$1956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3">#N/A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IRE.ACONDICIONADO" localSheetId="0">#REF!</definedName>
    <definedName name="AIRE.ACONDICIONADO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10_" localSheetId="0">#REF!</definedName>
    <definedName name="AL10_">#REF!</definedName>
    <definedName name="AL12_" localSheetId="0">#REF!</definedName>
    <definedName name="AL12_">#REF!</definedName>
    <definedName name="AL14_" localSheetId="0">#REF!</definedName>
    <definedName name="AL14_">#REF!</definedName>
    <definedName name="AL14GALV" localSheetId="0">#REF!</definedName>
    <definedName name="AL14GALV">#REF!</definedName>
    <definedName name="AL18DUPLO" localSheetId="0">#REF!</definedName>
    <definedName name="AL18DUPLO">#REF!</definedName>
    <definedName name="AL18GALV" localSheetId="0">#REF!</definedName>
    <definedName name="AL18GALV">#REF!</definedName>
    <definedName name="AL1C" localSheetId="0">#REF!</definedName>
    <definedName name="AL1C">#REF!</definedName>
    <definedName name="AL2_" localSheetId="0">#REF!</definedName>
    <definedName name="AL2_">#REF!</definedName>
    <definedName name="AL2C" localSheetId="0">#REF!</definedName>
    <definedName name="AL2C">#REF!</definedName>
    <definedName name="AL3C" localSheetId="0">#REF!</definedName>
    <definedName name="AL3C">#REF!</definedName>
    <definedName name="AL4_" localSheetId="0">#REF!</definedName>
    <definedName name="AL4_">#REF!</definedName>
    <definedName name="AL4C" localSheetId="0">#REF!</definedName>
    <definedName name="AL4C">#REF!</definedName>
    <definedName name="AL6_" localSheetId="0">#REF!</definedName>
    <definedName name="AL6_">#REF!</definedName>
    <definedName name="AL8_" localSheetId="0">#REF!</definedName>
    <definedName name="AL8_">#REF!</definedName>
    <definedName name="ALAM18">[16]Precio!$F$15</definedName>
    <definedName name="alambi">#REF!</definedName>
    <definedName name="alambii">#REF!</definedName>
    <definedName name="alambiii">#REF!</definedName>
    <definedName name="alambiiii">#REF!</definedName>
    <definedName name="ALAMBRE" localSheetId="0">[9]insumo!#REF!</definedName>
    <definedName name="ALAMBRE">[10]insumo!#REF!</definedName>
    <definedName name="Alambre_3">#N/A</definedName>
    <definedName name="Alambre_galvanizago__18">'[27]LISTA DE PRECIO'!$C$7</definedName>
    <definedName name="Alambre_No._18">[26]Insumos!$B$20:$D$20</definedName>
    <definedName name="Alambre_No.18_3">#N/A</definedName>
    <definedName name="Alambre_Varilla" localSheetId="0">[29]INSU!$D$17</definedName>
    <definedName name="Alambre_Varilla">[30]INSU!$D$17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.MA" localSheetId="0">#REF!</definedName>
    <definedName name="Alambre18.MA">#REF!</definedName>
    <definedName name="alambre18_8" localSheetId="0">#REF!</definedName>
    <definedName name="alambre18_8">#REF!</definedName>
    <definedName name="ALAMBRED" localSheetId="0">[9]insumo!$D$5</definedName>
    <definedName name="ALAMBRED">[10]insumo!$D$5</definedName>
    <definedName name="ALBANIL" localSheetId="0">#REF!</definedName>
    <definedName name="ALBANIL">#REF!</definedName>
    <definedName name="ALBANIL2" localSheetId="0">#REF!</definedName>
    <definedName name="ALBANIL2">[21]M.O.!$C$12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i.Desde.Trans.Villas" localSheetId="0">#REF!</definedName>
    <definedName name="Ali.Desde.Trans.Villas">#REF!</definedName>
    <definedName name="Alim.a.Trnsf." localSheetId="0">#REF!</definedName>
    <definedName name="Alim.a.Trnsf.">#REF!</definedName>
    <definedName name="Alq._Madera_P_Rampa_____Incl._M_O">[26]Insumos!$B$127:$D$127</definedName>
    <definedName name="Alq._Madera_P_Viga_____Incl._M_O">[26]Insumos!$B$128:$D$128</definedName>
    <definedName name="Alq._Madera_P_Vigas_y_Columnas_Amarre____Incl._M_O">[26]Insumos!$B$129:$D$129</definedName>
    <definedName name="ALQ_416">'[28]ANALISIS PLANTA'!$F$772</definedName>
    <definedName name="alq_MAQUITO">'[28]ANALISIS PLANTA'!$F$835</definedName>
    <definedName name="ALTATENSION" localSheetId="0">#REF!</definedName>
    <definedName name="ALTATENSION">#REF!</definedName>
    <definedName name="altura" localSheetId="0">[36]presupuesto!#REF!</definedName>
    <definedName name="altura">[37]presupuesto!#REF!</definedName>
    <definedName name="ana" localSheetId="0">#REF!</definedName>
    <definedName name="ana">#REF!</definedName>
    <definedName name="ana_6" localSheetId="0">#REF!</definedName>
    <definedName name="ana_6">#REF!</definedName>
    <definedName name="ANAACEROS" localSheetId="0">#REF!</definedName>
    <definedName name="ANAACEROS">#REF!</definedName>
    <definedName name="ANABLOQUESMUROS" localSheetId="0">#REF!</definedName>
    <definedName name="ANABLOQUESMUROS">#REF!</definedName>
    <definedName name="ANABORDILLOS" localSheetId="0">#REF!</definedName>
    <definedName name="ANABORDILLOS">#REF!</definedName>
    <definedName name="ANACASETAS" localSheetId="0">#REF!</definedName>
    <definedName name="ANACASETAS">#REF!</definedName>
    <definedName name="ANACONTEN" localSheetId="0">#REF!</definedName>
    <definedName name="ANACONTEN">#REF!</definedName>
    <definedName name="ANADESPLUV" localSheetId="0">#REF!</definedName>
    <definedName name="ANADESPLUV">#REF!</definedName>
    <definedName name="ANAEMPAÑETES" localSheetId="0">#REF!</definedName>
    <definedName name="ANAEMPAÑETES">#REF!</definedName>
    <definedName name="ANAESCALONES" localSheetId="0">#REF!</definedName>
    <definedName name="ANAESCALONES">#REF!</definedName>
    <definedName name="ANAHAANTEP" localSheetId="0">#REF!</definedName>
    <definedName name="ANAHAANTEP">#REF!</definedName>
    <definedName name="ANAHABADENES" localSheetId="0">#REF!</definedName>
    <definedName name="ANAHABADENES">#REF!</definedName>
    <definedName name="ANAHACOL" localSheetId="0">#REF!</definedName>
    <definedName name="ANAHACOL">#REF!</definedName>
    <definedName name="ANAHACOLAMA" localSheetId="0">#REF!</definedName>
    <definedName name="ANAHACOLAMA">#REF!</definedName>
    <definedName name="ANAHACOLCIR" localSheetId="0">#REF!</definedName>
    <definedName name="ANAHACOLCIR">#REF!</definedName>
    <definedName name="ANAHADINTELES" localSheetId="0">#REF!</definedName>
    <definedName name="ANAHADINTELES">#REF!</definedName>
    <definedName name="ANAHALOSASMONO" localSheetId="0">#REF!</definedName>
    <definedName name="ANAHALOSASMONO">#REF!</definedName>
    <definedName name="ANAHAMUROS" localSheetId="0">#REF!</definedName>
    <definedName name="ANAHAMUROS">#REF!</definedName>
    <definedName name="ANAHARAMPASESC" localSheetId="0">#REF!</definedName>
    <definedName name="ANAHARAMPASESC">#REF!</definedName>
    <definedName name="ANAHAVIGAS" localSheetId="0">#REF!</definedName>
    <definedName name="ANAHAVIGAS">#REF!</definedName>
    <definedName name="ANAHAVIGASAMA" localSheetId="0">#REF!</definedName>
    <definedName name="ANAHAVIGASAMA">#REF!</definedName>
    <definedName name="ANAHAVUELOS" localSheetId="0">#REF!</definedName>
    <definedName name="ANAHAVUELOS">#REF!</definedName>
    <definedName name="ANAHAZAPCOL1" localSheetId="0">#REF!</definedName>
    <definedName name="ANAHAZAPCOL1">#REF!</definedName>
    <definedName name="ANAHAZAPCOL2" localSheetId="0">#REF!</definedName>
    <definedName name="ANAHAZAPCOL2">#REF!</definedName>
    <definedName name="ANAHAZAPMUR1" localSheetId="0">#REF!</definedName>
    <definedName name="ANAHAZAPMUR1">#REF!</definedName>
    <definedName name="ANAHORMIND" localSheetId="0">#REF!</definedName>
    <definedName name="ANAHORMIND">#REF!</definedName>
    <definedName name="ANAHORMSIM" localSheetId="0">#REF!</definedName>
    <definedName name="ANAHORMSIM">#REF!</definedName>
    <definedName name="ANAIMPERMEABILIZA" localSheetId="0">#REF!</definedName>
    <definedName name="ANAIMPERMEABILIZA">#REF!</definedName>
    <definedName name="ANAINSTELECTACOM" localSheetId="0">#REF!</definedName>
    <definedName name="ANAINSTELECTACOM">#REF!</definedName>
    <definedName name="ANAINSTELECTSALIDAS" localSheetId="0">#REF!</definedName>
    <definedName name="ANAINSTELECTSALIDAS">#REF!</definedName>
    <definedName name="ANAINSTSANITAPATUBMO" localSheetId="0">#REF!</definedName>
    <definedName name="ANAINSTSANITAPATUBMO">#REF!</definedName>
    <definedName name="ANAINSTSANITCISTERNAS" localSheetId="0">#REF!</definedName>
    <definedName name="ANAINSTSANITCISTERNAS">#REF!</definedName>
    <definedName name="ANAINSTSANITCISTSEPT" localSheetId="0">#REF!</definedName>
    <definedName name="ANAINSTSANITCISTSEPT">#REF!</definedName>
    <definedName name="ANAINSTSANITCOLOCAPAR" localSheetId="0">#REF!</definedName>
    <definedName name="ANAINSTSANITCOLOCAPAR">#REF!</definedName>
    <definedName name="analiis" localSheetId="0">[38]M.O.!#REF!</definedName>
    <definedName name="analiis">[38]M.O.!#REF!</definedName>
    <definedName name="analisis" localSheetId="0">#REF!</definedName>
    <definedName name="analisis">#REF!</definedName>
    <definedName name="analisis2">#REF!</definedName>
    <definedName name="analisisI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AMALLASCICL" localSheetId="0">#REF!</definedName>
    <definedName name="ANAMALLASCICL">#REF!</definedName>
    <definedName name="ANAMORTEROS" localSheetId="0">#REF!</definedName>
    <definedName name="ANAMORTEROS">#REF!</definedName>
    <definedName name="ANAMOVTIE" localSheetId="0">#REF!</definedName>
    <definedName name="ANAMOVTIE">#REF!</definedName>
    <definedName name="ANAPINTURAS" localSheetId="0">#REF!</definedName>
    <definedName name="ANAPINTURAS">#REF!</definedName>
    <definedName name="ANAPISOS" localSheetId="0">#REF!</definedName>
    <definedName name="ANAPISOS">#REF!</definedName>
    <definedName name="ANAPORTAJEMAD" localSheetId="0">#REF!</definedName>
    <definedName name="ANAPORTAJEMAD">#REF!</definedName>
    <definedName name="ANAREPLANTEO" localSheetId="0">#REF!</definedName>
    <definedName name="ANAREPLANTEO">#REF!</definedName>
    <definedName name="ANAREVEST" localSheetId="0">#REF!</definedName>
    <definedName name="ANAREVEST">#REF!</definedName>
    <definedName name="ANATECHOS" localSheetId="0">#REF!</definedName>
    <definedName name="ANATECHOS">#REF!</definedName>
    <definedName name="ANATECHOSTERM" localSheetId="0">#REF!</definedName>
    <definedName name="ANATECHOSTERM">#REF!</definedName>
    <definedName name="ANAVENTANAS" localSheetId="0">#REF!</definedName>
    <definedName name="ANAVENTANAS">#REF!</definedName>
    <definedName name="ANAVERJAS" localSheetId="0">#REF!</definedName>
    <definedName name="ANAVERJAS">#REF!</definedName>
    <definedName name="ANCHOS">#REF!</definedName>
    <definedName name="Anclaje_de_Pilotes_3">#N/A</definedName>
    <definedName name="Andamio" localSheetId="0">#REF!</definedName>
    <definedName name="Andamio">#REF!</definedName>
    <definedName name="Andamio.Goteros" localSheetId="0">#REF!</definedName>
    <definedName name="Andamio.Goteros">#REF!</definedName>
    <definedName name="Andamio.Panete" localSheetId="0">#REF!</definedName>
    <definedName name="Andamio.Panete">#REF!</definedName>
    <definedName name="Andamio.Pañete.pared.Exterior">[35]Insumos!$E$155</definedName>
    <definedName name="ANDAMIOS" localSheetId="0">#REF!</definedName>
    <definedName name="ANDAMIOS">#REF!</definedName>
    <definedName name="Andamios.Bloque" localSheetId="0">#REF!</definedName>
    <definedName name="Andamios.Bloque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damiosin" localSheetId="0">[9]Mezcla!$G$158</definedName>
    <definedName name="andamiosin">[10]Mezcla!$G$158</definedName>
    <definedName name="Anf.LosasYvuelos" localSheetId="0">[39]Análisis!#REF!</definedName>
    <definedName name="Anf.LosasYvuelos">[39]Análisis!#REF!</definedName>
    <definedName name="Anfi.Zap.Col" localSheetId="0">[39]Análisis!#REF!</definedName>
    <definedName name="Anfi.Zap.Col">[39]Análisis!#REF!</definedName>
    <definedName name="Anfit.Col.C1" localSheetId="0">[39]Análisis!#REF!</definedName>
    <definedName name="Anfit.Col.C1">[39]Análisis!#REF!</definedName>
    <definedName name="Anfit.Col.CA" localSheetId="0">[39]Análisis!#REF!</definedName>
    <definedName name="Anfit.Col.CA">[39]Análisis!#REF!</definedName>
    <definedName name="ANFITEATRO" localSheetId="0">#REF!</definedName>
    <definedName name="ANFITEATRO">#REF!</definedName>
    <definedName name="ANGULAR" localSheetId="0">#REF!</definedName>
    <definedName name="ANGULAR">#REF!</definedName>
    <definedName name="ANGULAR_3">"$#REF!.$B$246"</definedName>
    <definedName name="ANGULAR_8" localSheetId="0">#REF!</definedName>
    <definedName name="ANGULAR_8">#REF!</definedName>
    <definedName name="ANIMACION" localSheetId="0">#REF!</definedName>
    <definedName name="ANIMACION">#REF!</definedName>
    <definedName name="Antepecho">[35]Análisis!$D$1212</definedName>
    <definedName name="Antepecho..superior.incluye.losa">[35]Análisis!$D$658</definedName>
    <definedName name="antepecho.block.de.6" localSheetId="0">#REF!</definedName>
    <definedName name="antepecho.block.de.6">#REF!</definedName>
    <definedName name="AP" localSheetId="0">#REF!</definedName>
    <definedName name="AP">#REF!</definedName>
    <definedName name="APARATOS" localSheetId="0">#REF!</definedName>
    <definedName name="APARATOS">#REF!</definedName>
    <definedName name="AQUAPEL" localSheetId="0">#REF!</definedName>
    <definedName name="AQUAPEL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ANDELAPLAS" localSheetId="0">#REF!</definedName>
    <definedName name="ARANDELAPLAS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[36]presupuesto!#REF!</definedName>
    <definedName name="area">[37]presupuesto!#REF!</definedName>
    <definedName name="_xlnm.Extract" localSheetId="0">[2]CUB02!$S$13:$AN$415</definedName>
    <definedName name="_xlnm.Extract">#REF!</definedName>
    <definedName name="_xlnm.Print_Area" localSheetId="0">LP!$A$6:$F$212</definedName>
    <definedName name="_xlnm.Print_Area">#REF!</definedName>
    <definedName name="ARENA" localSheetId="0">#REF!</definedName>
    <definedName name="ARENA">#REF!</definedName>
    <definedName name="Arena.Horm.Visto">[25]Insumos!$E$16</definedName>
    <definedName name="Arena_Gruesa_Lavada">[26]Insumos!$B$16:$D$16</definedName>
    <definedName name="ARENA_LAV_CLASIF">'[40]MATERIALES LISTADO'!$D$9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AZUL" localSheetId="0">#REF!</definedName>
    <definedName name="ARENAAZUL">#REF!</definedName>
    <definedName name="arenabca">#REF!</definedName>
    <definedName name="ARENAF" localSheetId="0">[9]insumo!#REF!</definedName>
    <definedName name="ARENAF">[10]insumo!#REF!</definedName>
    <definedName name="ARENAFINA" localSheetId="0">[9]insumo!$D$6</definedName>
    <definedName name="ARENAFINA">[10]insumo!$D$6</definedName>
    <definedName name="ARENAG" localSheetId="0">[9]insumo!#REF!</definedName>
    <definedName name="ARENAG">[10]insumo!#REF!</definedName>
    <definedName name="ARENAGRUESA" localSheetId="0">[9]insumo!$D$7</definedName>
    <definedName name="ARENAGRUESA">[10]insumo!$D$7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Altagracia.MA" localSheetId="0">#REF!</definedName>
    <definedName name="ArenaLaAltagracia.MA">#REF!</definedName>
    <definedName name="arenalavada">[31]MATERIALES!$G$13</definedName>
    <definedName name="ARENAMINA" localSheetId="0">#REF!</definedName>
    <definedName name="ARENAMINA">#REF!</definedName>
    <definedName name="ArenaOchoa.MA">[41]Insumos!$C$14</definedName>
    <definedName name="ArenaPanete.MA" localSheetId="0">#REF!</definedName>
    <definedName name="ArenaPanete.MA">#REF!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renapta">#REF!</definedName>
    <definedName name="ari">#REF!</definedName>
    <definedName name="arii">#REF!</definedName>
    <definedName name="ariii">#REF!</definedName>
    <definedName name="ariiii">#REF!</definedName>
    <definedName name="arranque">'[24]Listado Equipos a utilizar'!#REF!</definedName>
    <definedName name="as" localSheetId="0">[42]M.O.!#REF!</definedName>
    <definedName name="as">[43]M.O.!#REF!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CENSORES" localSheetId="0">#REF!</definedName>
    <definedName name="ASCENSORES">#REF!</definedName>
    <definedName name="asd" localSheetId="0">#REF!</definedName>
    <definedName name="asd">#REF!</definedName>
    <definedName name="asfali">#REF!</definedName>
    <definedName name="asfalii">#REF!</definedName>
    <definedName name="asfaliii">#REF!</definedName>
    <definedName name="asfaliiii">#REF!</definedName>
    <definedName name="asientoi">#REF!</definedName>
    <definedName name="asientoii">#REF!</definedName>
    <definedName name="asientoiii">#REF!</definedName>
    <definedName name="asientoiiii">#REF!</definedName>
    <definedName name="AT" localSheetId="0">#REF!</definedName>
    <definedName name="AT">#REF!</definedName>
    <definedName name="augusto">#REF!</definedName>
    <definedName name="AUMENTO_OCB" localSheetId="0">#REF!</definedName>
    <definedName name="AUMENTO_OCB">#REF!</definedName>
    <definedName name="AY" localSheetId="0">#REF!</definedName>
    <definedName name="AY">#REF!</definedName>
    <definedName name="AYAL">[12]MOJornal!$D$20</definedName>
    <definedName name="AYCARP" localSheetId="0">[32]INS!#REF!</definedName>
    <definedName name="AYCARP">[44]INS!#REF!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operador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ayudcadenero">[31]OBRAMANO!$F$67</definedName>
    <definedName name="b" localSheetId="0">[45]ADDENDA!#REF!</definedName>
    <definedName name="b">[45]ADDENDA!#REF!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AUSTRES" localSheetId="0">#REF!</definedName>
    <definedName name="BALAUSTRES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ldosin30x60">[46]Insumos!$E$90</definedName>
    <definedName name="Baldosines.GraniMármol">[35]Insumos!$E$71</definedName>
    <definedName name="banci">#REF!</definedName>
    <definedName name="bancii">#REF!</definedName>
    <definedName name="banciii">#REF!</definedName>
    <definedName name="banciiii">#REF!</definedName>
    <definedName name="banli">#REF!</definedName>
    <definedName name="banlii">#REF!</definedName>
    <definedName name="banliii">#REF!</definedName>
    <definedName name="banliiii">#REF!</definedName>
    <definedName name="bañera.blanca" localSheetId="0">#REF!</definedName>
    <definedName name="bañera.blanca">#REF!</definedName>
    <definedName name="BAÑERAHFBCA" localSheetId="0">#REF!</definedName>
    <definedName name="BAÑERAHFBCA">#REF!</definedName>
    <definedName name="BAÑERAHFCOL" localSheetId="0">#REF!</definedName>
    <definedName name="BAÑERAHFCOL">#REF!</definedName>
    <definedName name="BAÑERALIV" localSheetId="0">#REF!</definedName>
    <definedName name="BAÑERALIV">#REF!</definedName>
    <definedName name="BAÑOS" localSheetId="0">#REF!</definedName>
    <definedName name="BAÑOS">#REF!</definedName>
    <definedName name="Bar.Piscina" localSheetId="0">#REF!</definedName>
    <definedName name="Bar.Piscina">#REF!</definedName>
    <definedName name="Baranda.hierro" localSheetId="0">#REF!</definedName>
    <definedName name="Baranda.hierro">#REF!</definedName>
    <definedName name="Baranda.hierro.simple" localSheetId="0">#REF!</definedName>
    <definedName name="Baranda.hierro.simple">#REF!</definedName>
    <definedName name="BARANDILLA_3">#N/A</definedName>
    <definedName name="barra12">[13]analisis!$G$2860</definedName>
    <definedName name="BARRO" localSheetId="0">#REF!</definedName>
    <definedName name="BARRO">#REF!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.pedestal" localSheetId="0">#REF!</definedName>
    <definedName name="base.pedestal">#REF!</definedName>
    <definedName name="Base.piso.Mármol">[35]Análisis!$D$471</definedName>
    <definedName name="base.sofa.cama" localSheetId="0">#REF!</definedName>
    <definedName name="base.sofa.cama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_xlnm.Database">#REF!</definedName>
    <definedName name="baseia">#REF!</definedName>
    <definedName name="baseib">#REF!</definedName>
    <definedName name="baseic">#REF!</definedName>
    <definedName name="baseiia">#REF!</definedName>
    <definedName name="baseiib">#REF!</definedName>
    <definedName name="baseiic">#REF!</definedName>
    <definedName name="baseiiia">#REF!</definedName>
    <definedName name="baseiiib">#REF!</definedName>
    <definedName name="baseiiic">#REF!</definedName>
    <definedName name="baseiiiia">#REF!</definedName>
    <definedName name="baseiiiib">#REF!</definedName>
    <definedName name="baseiiiic">#REF!</definedName>
    <definedName name="BBB" localSheetId="0">#REF!</definedName>
    <definedName name="BBB">#REF!</definedName>
    <definedName name="bbbb">#REF!</definedName>
    <definedName name="BBBBBBBBBBBBBBBB">#REF!</definedName>
    <definedName name="be">#REF!</definedName>
    <definedName name="BENEFICIOS">'[27]LISTA DE PRECIO'!$C$18</definedName>
    <definedName name="BIDETBCO" localSheetId="0">#REF!</definedName>
    <definedName name="BIDETBCO">#REF!</definedName>
    <definedName name="BIDETBCOPVC" localSheetId="0">#REF!</definedName>
    <definedName name="BIDETBCOPVC">#REF!</definedName>
    <definedName name="BIDETCOL" localSheetId="0">#REF!</definedName>
    <definedName name="BIDETCOL">#REF!</definedName>
    <definedName name="BISAGRA" localSheetId="0">#REF!</definedName>
    <definedName name="BISAGRA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0M" localSheetId="0">[9]insumo!$D$8</definedName>
    <definedName name="BLOCK0.10M">[10]insumo!$D$8</definedName>
    <definedName name="BLOCK0.15M" localSheetId="0">[9]insumo!$D$9</definedName>
    <definedName name="BLOCK0.15M">[4]insumo!$D$9</definedName>
    <definedName name="BLOCK0.20M" localSheetId="0">[9]insumo!$D$10</definedName>
    <definedName name="BLOCK0.20M">[4]insumo!$D$10</definedName>
    <definedName name="BLOCK12" localSheetId="0">#REF!</definedName>
    <definedName name="BLOCK12">#REF!</definedName>
    <definedName name="block4" localSheetId="0">[9]insumo!#REF!</definedName>
    <definedName name="block4">[10]insumo!#REF!</definedName>
    <definedName name="BLOCK5" localSheetId="0">#REF!</definedName>
    <definedName name="BLOCK5">#REF!</definedName>
    <definedName name="BLOCK6" localSheetId="0">[9]insumo!#REF!</definedName>
    <definedName name="BLOCK6">[10]insumo!#REF!</definedName>
    <definedName name="BLOCK640" localSheetId="0">#REF!</definedName>
    <definedName name="BLOCK640">#REF!</definedName>
    <definedName name="BLOCK6VIO2" localSheetId="0">#REF!</definedName>
    <definedName name="BLOCK6VIO2">#REF!</definedName>
    <definedName name="block8" localSheetId="0">[9]insumo!#REF!</definedName>
    <definedName name="block8">[10]insumo!#REF!</definedName>
    <definedName name="BLOCK820" localSheetId="0">#REF!</definedName>
    <definedName name="BLOCK820">#REF!</definedName>
    <definedName name="BLOCK840" localSheetId="0">#REF!</definedName>
    <definedName name="BLOCK840">#REF!</definedName>
    <definedName name="BLOCK840CLLENAS" localSheetId="0">#REF!</definedName>
    <definedName name="BLOCK840CLLENAS">#REF!</definedName>
    <definedName name="BLOCK8ESP" localSheetId="0">#REF!</definedName>
    <definedName name="BLOCK8ESP">#REF!</definedName>
    <definedName name="BLOCKCA" localSheetId="0">[9]insumo!#REF!</definedName>
    <definedName name="BLOCKCA">[10]insumo!#REF!</definedName>
    <definedName name="BLOCKCALAD666" localSheetId="0">#REF!</definedName>
    <definedName name="BLOCKCALAD666">#REF!</definedName>
    <definedName name="BLOCKCALAD886" localSheetId="0">#REF!</definedName>
    <definedName name="BLOCKCALAD886">#REF!</definedName>
    <definedName name="BLOCKCALADORN152040" localSheetId="0">#REF!</definedName>
    <definedName name="BLOCKCALADORN152040">#REF!</definedName>
    <definedName name="Bloque.12.M.A." localSheetId="0">#REF!</definedName>
    <definedName name="Bloque.12.M.A.">#REF!</definedName>
    <definedName name="Bloque.12.SNP.Villas">[35]Análisis!$D$1112</definedName>
    <definedName name="Bloque.4.Barpis" localSheetId="0">[39]Análisis!#REF!</definedName>
    <definedName name="Bloque.4.Barpis">[39]Análisis!#REF!</definedName>
    <definedName name="Bloque.4.MA" localSheetId="0">#REF!</definedName>
    <definedName name="Bloque.4.MA">#REF!</definedName>
    <definedName name="Bloque.4.SNP.Mezc.Antillana" localSheetId="0">[39]Análisis!#REF!</definedName>
    <definedName name="Bloque.4.SNP.Mezc.Antillana">[39]Análisis!#REF!</definedName>
    <definedName name="Bloque.4.SNP.Villas">[35]Análisis!$D$915</definedName>
    <definedName name="Bloque.4BNP.Mezc.Antillana" localSheetId="0">[39]Análisis!#REF!</definedName>
    <definedName name="Bloque.4BNP.Mezc.Antillana">[39]Análisis!#REF!</definedName>
    <definedName name="Bloque.6.BNP.Mezc.Antillana" localSheetId="0">[39]Análisis!#REF!</definedName>
    <definedName name="Bloque.6.BNP.Mezc.Antillana">[39]Análisis!#REF!</definedName>
    <definedName name="Bloque.6.BNP.Villas" localSheetId="0">#REF!</definedName>
    <definedName name="Bloque.6.BNP.Villas">#REF!</definedName>
    <definedName name="Bloque.6.MA" localSheetId="0">#REF!</definedName>
    <definedName name="Bloque.6.MA">#REF!</definedName>
    <definedName name="Bloque.6.SNP.Mezc.Antillana" localSheetId="0">[39]Análisis!#REF!</definedName>
    <definedName name="Bloque.6.SNP.Mezc.Antillana">[39]Análisis!#REF!</definedName>
    <definedName name="Bloque.6.SNP.Villas" localSheetId="0">#REF!</definedName>
    <definedName name="Bloque.6.SNP.Villas">#REF!</definedName>
    <definedName name="Bloque.8.BNP.Villas" localSheetId="0">#REF!</definedName>
    <definedName name="Bloque.8.BNP.Villas">#REF!</definedName>
    <definedName name="Bloque.8.MA" localSheetId="0">#REF!</definedName>
    <definedName name="Bloque.8.MA">#REF!</definedName>
    <definedName name="Bloque.8.SNP.Villas" localSheetId="0">#REF!</definedName>
    <definedName name="Bloque.8.SNP.Villas">#REF!</definedName>
    <definedName name="Bloque.8.SNP.Villas.A0.8" localSheetId="0">#REF!</definedName>
    <definedName name="Bloque.8.SNP.Villas.A0.8">#REF!</definedName>
    <definedName name="Bloque.8SNP.Villas" localSheetId="0">#REF!</definedName>
    <definedName name="Bloque.8SNP.Villas">#REF!</definedName>
    <definedName name="Bloque.Med.Luna.8.MA" localSheetId="0">[35]Insumos!#REF!</definedName>
    <definedName name="Bloque.Med.Luna.8.MA">[35]Insumos!#REF!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" localSheetId="0">#REF!</definedName>
    <definedName name="BLOQUES">#REF!</definedName>
    <definedName name="Bloques.8.BNTN.Mezc.Antillana" localSheetId="0">[39]Análisis!#REF!</definedName>
    <definedName name="Bloques.8.BNTN.Mezc.Antillana">[39]Análisis!#REF!</definedName>
    <definedName name="Bloques.8.SNP.Mezc.Antillana" localSheetId="0">[39]Análisis!#REF!</definedName>
    <definedName name="Bloques.8.SNP.Mezc.Antillana">[39]Análisis!#REF!</definedName>
    <definedName name="Bloques.8.SNPT">[35]Análisis!$D$306</definedName>
    <definedName name="bloques.calados" localSheetId="0">#REF!</definedName>
    <definedName name="bloques.calados">#REF!</definedName>
    <definedName name="Bloques_de_6">[26]Insumos!$B$22:$D$22</definedName>
    <definedName name="Bloques_de_8">[26]Insumos!$B$23:$D$23</definedName>
    <definedName name="bloques4">[31]MATERIALES!#REF!</definedName>
    <definedName name="bloques6">[31]MATERIALES!#REF!</definedName>
    <definedName name="bloques8">[31]MATERIALES!#REF!</definedName>
    <definedName name="BLOQUESVID" localSheetId="0">#REF!</definedName>
    <definedName name="BLOQUESVID">#REF!</definedName>
    <definedName name="BOMBA" localSheetId="0">#REF!</definedName>
    <definedName name="BOMBA">#REF!</definedName>
    <definedName name="Bomba.Arrastre">[35]Insumos!$E$142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AS" localSheetId="0">#REF!</definedName>
    <definedName name="BOMBAS">#REF!</definedName>
    <definedName name="BOMBILLAS_1500W">[47]INSU!$B$42</definedName>
    <definedName name="BOMVAC" localSheetId="0">#REF!</definedName>
    <definedName name="BOMVAC">#REF!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QUILLAFREG" localSheetId="0">#REF!</definedName>
    <definedName name="BOQUILLAFREG">#REF!</definedName>
    <definedName name="BOQUILLALAV" localSheetId="0">#REF!</definedName>
    <definedName name="BOQUILLALAV">#REF!</definedName>
    <definedName name="BOQUILLALAV212TAPON" localSheetId="0">#REF!</definedName>
    <definedName name="BOQUILLALAV212TAPON">#REF!</definedName>
    <definedName name="BOQUILLALAVCRO" localSheetId="0">#REF!</definedName>
    <definedName name="BOQUILLALAVCRO">#REF!</definedName>
    <definedName name="BOQUILLALAVPVC" localSheetId="0">#REF!</definedName>
    <definedName name="BOQUILLALAVPVC">#REF!</definedName>
    <definedName name="Borde.marmol.A" localSheetId="0">[35]Insumos!#REF!</definedName>
    <definedName name="Borde.marmol.A">[35]Insumos!#REF!</definedName>
    <definedName name="Bordillo.Granito.Lavado" localSheetId="0">#REF!</definedName>
    <definedName name="Bordillo.Granito.Lavado">#REF!</definedName>
    <definedName name="BORDILLO4" localSheetId="0">#REF!</definedName>
    <definedName name="BORDILLO4">#REF!</definedName>
    <definedName name="BORDILLO6" localSheetId="0">#REF!</definedName>
    <definedName name="BORDILLO6">#REF!</definedName>
    <definedName name="BORDILLO8" localSheetId="0">#REF!</definedName>
    <definedName name="BORDILLO8">#REF!</definedName>
    <definedName name="Borrar_Esc.">[48]Escalera!$J$9:$M$9,[48]Escalera!$J$10:$R$10,[48]Escalera!$AL$14:$AM$14,[48]Escalera!$AL$16:$AM$16,[48]Escalera!$I$16:$M$16,[48]Escalera!$B$19:$AE$32,[48]Escalera!$AN$19:$AQ$32</definedName>
    <definedName name="Borrar_Muros">[48]Muros!$W$15:$Z$15,[48]Muros!$AA$15:$AD$15,[48]Muros!$AF$13,[48]Muros!$K$20:$L$20,[48]Muros!$O$26:$P$26</definedName>
    <definedName name="Borrar_Precio">'[49]Cotz.'!$F$23:$F$800,'[49]Cotz.'!$K$280:$K$800</definedName>
    <definedName name="Borrar_V.C1">[50]qqVgas!$J$9:$M$9,[50]qqVgas!$J$10:$R$10,[50]qqVgas!$AJ$11:$AK$11,[50]qqVgas!$AR$11:$AS$11,[50]qqVgas!$AG$13:$AH$13,[50]qqVgas!$AP$13:$AQ$13,[50]qqVgas!$D$16:$AC$195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OTEEQUIPO" localSheetId="0">#REF!</definedName>
    <definedName name="BOTEEQUIPO">#REF!</definedName>
    <definedName name="bOTIQUIN01" localSheetId="0">#REF!</definedName>
    <definedName name="bOTIQUIN01">#REF!</definedName>
    <definedName name="bOTIQUIN02" localSheetId="0">#REF!</definedName>
    <definedName name="bOTIQUIN02">#REF!</definedName>
    <definedName name="bOTIQUIN03" localSheetId="0">#REF!</definedName>
    <definedName name="bOTIQUIN03">#REF!</definedName>
    <definedName name="bOTIQUIN04" localSheetId="0">#REF!</definedName>
    <definedName name="bOTIQUIN04">#REF!</definedName>
    <definedName name="bOTIQUIN05" localSheetId="0">#REF!</definedName>
    <definedName name="bOTIQUIN05">#REF!</definedName>
    <definedName name="bOTIQUIN06" localSheetId="0">#REF!</definedName>
    <definedName name="bOTIQUIN06">#REF!</definedName>
    <definedName name="BOTONTIMBRE" localSheetId="0">#REF!</definedName>
    <definedName name="BOTONTIMBRE">#REF!</definedName>
    <definedName name="BOVFOAM" localSheetId="0">#REF!</definedName>
    <definedName name="BOVFOAM">#REF!</definedName>
    <definedName name="boxes" localSheetId="0">[15]Factura!#REF!</definedName>
    <definedName name="boxes">[15]Factura!#REF!</definedName>
    <definedName name="BREAKER15" localSheetId="0">#REF!</definedName>
    <definedName name="BREAKER15">#REF!</definedName>
    <definedName name="BREAKER2P40" localSheetId="0">#REF!</definedName>
    <definedName name="BREAKER2P40">#REF!</definedName>
    <definedName name="BREAKER2P60" localSheetId="0">#REF!</definedName>
    <definedName name="BREAKER2P60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 localSheetId="0">[38]M.O.!$C$9</definedName>
    <definedName name="BRIGADATOPOGRAFICA">[21]M.O.!$C$9</definedName>
    <definedName name="BRIGADATOPOGRAFICA_6" localSheetId="0">#REF!</definedName>
    <definedName name="BRIGADATOPOGRAFICA_6">#REF!</definedName>
    <definedName name="Brillado.Marmol">[35]Insumos!$E$134</definedName>
    <definedName name="Brillado_pisos" localSheetId="0">#REF!</definedName>
    <definedName name="Brillado_pisos">#REF!</definedName>
    <definedName name="brochas">#REF!</definedName>
    <definedName name="button_area_1" localSheetId="0">#REF!</definedName>
    <definedName name="button_area_1">#REF!</definedName>
    <definedName name="BVNBVNBV" localSheetId="0">[51]M.O.!#REF!</definedName>
    <definedName name="BVNBVNBV">[52]M.O.!#REF!</definedName>
    <definedName name="BVNBVNBV_6" localSheetId="0">#REF!</definedName>
    <definedName name="BVNBVNBV_6">#REF!</definedName>
    <definedName name="Ç">#REF!</definedName>
    <definedName name="C._ADICIONAL">#N/A</definedName>
    <definedName name="C._ADICIONAL_6">NA()</definedName>
    <definedName name="C.Piscina.C1" localSheetId="0">[39]Análisis!#REF!</definedName>
    <definedName name="C.Piscina.C1">[39]Análisis!#REF!</definedName>
    <definedName name="C.Piscina.C2" localSheetId="0">[39]Análisis!#REF!</definedName>
    <definedName name="C.Piscina.C2">[39]Análisis!#REF!</definedName>
    <definedName name="C.Piscina.C3" localSheetId="0">[39]Análisis!#REF!</definedName>
    <definedName name="C.Piscina.C3">[39]Análisis!#REF!</definedName>
    <definedName name="C.Piscina.C4" localSheetId="0">[39]Análisis!#REF!</definedName>
    <definedName name="C.Piscina.C4">[39]Análisis!#REF!</definedName>
    <definedName name="C.Piscina.C5" localSheetId="0">[39]Análisis!#REF!</definedName>
    <definedName name="C.Piscina.C5">[39]Análisis!#REF!</definedName>
    <definedName name="C.Piscina.Cc" localSheetId="0">[39]Análisis!#REF!</definedName>
    <definedName name="C.Piscina.Cc">[39]Análisis!#REF!</definedName>
    <definedName name="C.Piscina.Losa" localSheetId="0">[39]Análisis!#REF!</definedName>
    <definedName name="C.Piscina.Losa">[39]Análisis!#REF!</definedName>
    <definedName name="C.Piscina.V1" localSheetId="0">[39]Análisis!#REF!</definedName>
    <definedName name="C.Piscina.V1">[39]Análisis!#REF!</definedName>
    <definedName name="C.Piscina.V2" localSheetId="0">[39]Análisis!#REF!</definedName>
    <definedName name="C.Piscina.V2">[39]Análisis!#REF!</definedName>
    <definedName name="C.Piscina.V3" localSheetId="0">[39]Análisis!#REF!</definedName>
    <definedName name="C.Piscina.V3">[39]Análisis!#REF!</definedName>
    <definedName name="C.Piscina.V4" localSheetId="0">[39]Análisis!#REF!</definedName>
    <definedName name="C.Piscina.V4">[39]Análisis!#REF!</definedName>
    <definedName name="C.Piscina.V5" localSheetId="0">[39]Análisis!#REF!</definedName>
    <definedName name="C.Piscina.V5">[39]Análisis!#REF!</definedName>
    <definedName name="C.Piscina.V6" localSheetId="0">[39]Análisis!#REF!</definedName>
    <definedName name="C.Piscina.V6">[39]Análisis!#REF!</definedName>
    <definedName name="C.Piscina.ZC1" localSheetId="0">[39]Análisis!#REF!</definedName>
    <definedName name="C.Piscina.ZC1">[39]Análisis!#REF!</definedName>
    <definedName name="C.Piscina.ZC2" localSheetId="0">[39]Análisis!#REF!</definedName>
    <definedName name="C.Piscina.ZC2">[39]Análisis!#REF!</definedName>
    <definedName name="C.Piscina.ZC3" localSheetId="0">[39]Análisis!#REF!</definedName>
    <definedName name="C.Piscina.ZC3">[39]Análisis!#REF!</definedName>
    <definedName name="C.Piscina.ZC4" localSheetId="0">[39]Análisis!#REF!</definedName>
    <definedName name="C.Piscina.ZC4">[39]Análisis!#REF!</definedName>
    <definedName name="C.Piscina.ZC5" localSheetId="0">[39]Análisis!#REF!</definedName>
    <definedName name="C.Piscina.ZC5">[39]Análisis!#REF!</definedName>
    <definedName name="C.Piscina.ZCc" localSheetId="0">[39]Análisis!#REF!</definedName>
    <definedName name="C.Piscina.ZCc">[39]Análisis!#REF!</definedName>
    <definedName name="C.Tennis.C1" localSheetId="0">[39]Análisis!#REF!</definedName>
    <definedName name="C.Tennis.C1">[39]Análisis!#REF!</definedName>
    <definedName name="C.Tennis.C2yC5" localSheetId="0">[39]Análisis!#REF!</definedName>
    <definedName name="C.Tennis.C2yC5">[39]Análisis!#REF!</definedName>
    <definedName name="C.Tennis.C4" localSheetId="0">[39]Análisis!#REF!</definedName>
    <definedName name="C.Tennis.C4">[39]Análisis!#REF!</definedName>
    <definedName name="C.Tennis.V1" localSheetId="0">[39]Análisis!#REF!</definedName>
    <definedName name="C.Tennis.V1">[39]Análisis!#REF!</definedName>
    <definedName name="C.Tennis.V10" localSheetId="0">[39]Análisis!#REF!</definedName>
    <definedName name="C.Tennis.V10">[39]Análisis!#REF!</definedName>
    <definedName name="C.Tennis.V2" localSheetId="0">[39]Análisis!#REF!</definedName>
    <definedName name="C.Tennis.V2">[39]Análisis!#REF!</definedName>
    <definedName name="C.Tennis.V3" localSheetId="0">[39]Análisis!#REF!</definedName>
    <definedName name="C.Tennis.V3">[39]Análisis!#REF!</definedName>
    <definedName name="C.Tennis.V4" localSheetId="0">[39]Análisis!#REF!</definedName>
    <definedName name="C.Tennis.V4">[39]Análisis!#REF!</definedName>
    <definedName name="C.Tennis.V5" localSheetId="0">[39]Análisis!#REF!</definedName>
    <definedName name="C.Tennis.V5">[39]Análisis!#REF!</definedName>
    <definedName name="C.Tennis.V6" localSheetId="0">[39]Análisis!#REF!</definedName>
    <definedName name="C.Tennis.V6">[39]Análisis!#REF!</definedName>
    <definedName name="C.Tennis.V7" localSheetId="0">[39]Análisis!#REF!</definedName>
    <definedName name="C.Tennis.V7">[39]Análisis!#REF!</definedName>
    <definedName name="C.Tennis.V8" localSheetId="0">[39]Análisis!#REF!</definedName>
    <definedName name="C.Tennis.V8">[39]Análisis!#REF!</definedName>
    <definedName name="C.Tennis.V9" localSheetId="0">[39]Análisis!#REF!</definedName>
    <definedName name="C.Tennis.V9">[39]Análisis!#REF!</definedName>
    <definedName name="C.Tennis.ZC1" localSheetId="0">[39]Análisis!#REF!</definedName>
    <definedName name="C.Tennis.ZC1">[39]Análisis!#REF!</definedName>
    <definedName name="C.Tennis.Zc2" localSheetId="0">[39]Análisis!#REF!</definedName>
    <definedName name="C.Tennis.Zc2">[39]Análisis!#REF!</definedName>
    <definedName name="C.Tennis.ZC3" localSheetId="0">[39]Análisis!#REF!</definedName>
    <definedName name="C.Tennis.ZC3">[39]Análisis!#REF!</definedName>
    <definedName name="C.Tennis.ZC4" localSheetId="0">[39]Análisis!#REF!</definedName>
    <definedName name="C.Tennis.ZC4">[39]Análisis!#REF!</definedName>
    <definedName name="C.Tennis.ZC5" localSheetId="0">[39]Análisis!#REF!</definedName>
    <definedName name="C.Tennis.ZC5">[39]Análisis!#REF!</definedName>
    <definedName name="C1.1erN.Villa" localSheetId="0">[35]Análisis!#REF!</definedName>
    <definedName name="C1.1erN.Villa">[35]Análisis!#REF!</definedName>
    <definedName name="C1.2doN.Villas" localSheetId="0">[35]Análisis!#REF!</definedName>
    <definedName name="C1.2doN.Villas">[35]Análisis!#REF!</definedName>
    <definedName name="C2.1erN.Villa" localSheetId="0">[35]Análisis!#REF!</definedName>
    <definedName name="C2.1erN.Villa">[35]Análisis!#REF!</definedName>
    <definedName name="C3.2do.N.Villa" localSheetId="0">[35]Análisis!#REF!</definedName>
    <definedName name="C3.2do.N.Villa">[35]Análisis!#REF!</definedName>
    <definedName name="Caareteo.2do.N" localSheetId="0">#REF!</definedName>
    <definedName name="Caareteo.2do.N">#REF!</definedName>
    <definedName name="caballete.tejas.hispaniola" localSheetId="0">#REF!</definedName>
    <definedName name="caballete.tejas.hispaniola">#REF!</definedName>
    <definedName name="caballeteasbecto" localSheetId="0">[53]precios!#REF!</definedName>
    <definedName name="caballeteasbecto">[53]precios!#REF!</definedName>
    <definedName name="caballeteasbecto_8" localSheetId="0">#REF!</definedName>
    <definedName name="caballeteasbecto_8">#REF!</definedName>
    <definedName name="caballeteasbeto" localSheetId="0">[53]precios!#REF!</definedName>
    <definedName name="caballeteasbeto">[53]precios!#REF!</definedName>
    <definedName name="caballeteasbeto_8" localSheetId="0">#REF!</definedName>
    <definedName name="caballeteasbeto_8">#REF!</definedName>
    <definedName name="CABALLETEBARRO" localSheetId="0">#REF!</definedName>
    <definedName name="CABALLETEBARRO">#REF!</definedName>
    <definedName name="CABALLETEZ29" localSheetId="0">#REF!</definedName>
    <definedName name="CABALLETEZ29">#REF!</definedName>
    <definedName name="Cabañas.Ejecutivas">'[35]Cabañas Ejecutivas'!$G$109</definedName>
    <definedName name="Cabañas.Presidenciales">'[35]Cabañas Presidenciales '!$G$161</definedName>
    <definedName name="cabañas.simpleI">'[35]Cabañas simple Tipo I'!$G$106</definedName>
    <definedName name="cabañas.simpleII">'[35]Cabañas simple Tipo 2'!$G$106</definedName>
    <definedName name="cabañas.simpleIII">'[35]Cabañas simple Tipo 3'!$G$107</definedName>
    <definedName name="Cabañas.Vice.Presidenciales">'[35]Cabañas Vice Presidenciales'!$G$157</definedName>
    <definedName name="Cable_de_Postensado_3">#N/A</definedName>
    <definedName name="CABTEJAASFINST" localSheetId="0">#REF!</definedName>
    <definedName name="CABTEJAASFINST">#REF!</definedName>
    <definedName name="CACERO">#REF!</definedName>
    <definedName name="cadeneros">'[34]O.M. y Salarios'!#REF!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JA2412" localSheetId="0">#REF!</definedName>
    <definedName name="CAJA2412">#REF!</definedName>
    <definedName name="CAJA2434" localSheetId="0">#REF!</definedName>
    <definedName name="CAJA2434">#REF!</definedName>
    <definedName name="CAJA4434" localSheetId="0">#REF!</definedName>
    <definedName name="CAJA4434">#REF!</definedName>
    <definedName name="CAJAOCTA12" localSheetId="0">#REF!</definedName>
    <definedName name="CAJAOCTA12">#REF!</definedName>
    <definedName name="Cal" localSheetId="0">#REF!</definedName>
    <definedName name="Cal">#REF!</definedName>
    <definedName name="Cal.Hidratada">[35]Insumos!$E$21</definedName>
    <definedName name="Cal.Hidratada.Perla" localSheetId="0">#REF!</definedName>
    <definedName name="Cal.Hidratada.Perla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ADOBARRO66" localSheetId="0">#REF!</definedName>
    <definedName name="CALADOBARRO66">#REF!</definedName>
    <definedName name="CALADOBARRO88" localSheetId="0">#REF!</definedName>
    <definedName name="CALADOBARRO88">#REF!</definedName>
    <definedName name="CALELECRI12" localSheetId="0">#REF!</definedName>
    <definedName name="CALELECRI12">#REF!</definedName>
    <definedName name="CALELECRI20" localSheetId="0">#REF!</definedName>
    <definedName name="CALELECRI20">#REF!</definedName>
    <definedName name="CALELECRI30" localSheetId="0">#REF!</definedName>
    <definedName name="CALELECRI30">#REF!</definedName>
    <definedName name="CALELECRI42" localSheetId="0">#REF!</definedName>
    <definedName name="CALELECRI42">#REF!</definedName>
    <definedName name="CALELECRI6" localSheetId="0">#REF!</definedName>
    <definedName name="CALELECRI6">#REF!</definedName>
    <definedName name="CALELECRI60" localSheetId="0">#REF!</definedName>
    <definedName name="CALELECRI60">#REF!</definedName>
    <definedName name="CALELECRI8" localSheetId="0">#REF!</definedName>
    <definedName name="CALELECRI8">#REF!</definedName>
    <definedName name="CALELEIMP20" localSheetId="0">#REF!</definedName>
    <definedName name="CALELEIMP20">#REF!</definedName>
    <definedName name="CALELEIMP30" localSheetId="0">#REF!</definedName>
    <definedName name="CALELEIMP30">#REF!</definedName>
    <definedName name="CALELEIMP40" localSheetId="0">#REF!</definedName>
    <definedName name="CALELEIMP40">#REF!</definedName>
    <definedName name="CALELEIMP80" localSheetId="0">#REF!</definedName>
    <definedName name="CALELEIMP80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LICHEB" localSheetId="0">[9]insumo!$D$12</definedName>
    <definedName name="CALICHEB">[10]insumo!$D$12</definedName>
    <definedName name="Calles.Acera.ycontenes">'[35]Calles, aceras y contenes'!$G$77</definedName>
    <definedName name="CAMARACAL" localSheetId="0">#REF!</definedName>
    <definedName name="CAMARACAL">#REF!</definedName>
    <definedName name="CAMARAROC" localSheetId="0">#REF!</definedName>
    <definedName name="CAMARAROC">#REF!</definedName>
    <definedName name="CAMARATIE" localSheetId="0">#REF!</definedName>
    <definedName name="CAMARATIE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cama">'[24]Listado Equipos a utilizar'!#REF!</definedName>
    <definedName name="camioneta">'[24]Listado Equipos a utilizar'!#REF!</definedName>
    <definedName name="CAMIONVOLTEO">[31]EQUIPOS!$I$19</definedName>
    <definedName name="canali">#REF!</definedName>
    <definedName name="canalii">#REF!</definedName>
    <definedName name="canaliii">#REF!</definedName>
    <definedName name="canaliiii">#REF!</definedName>
    <definedName name="CANDADO" localSheetId="0">#REF!</definedName>
    <definedName name="CANDADO">#REF!</definedName>
    <definedName name="Cant_3">"$#REF!.$D$1:$D$65534"</definedName>
    <definedName name="CANT1_3">"$#REF!.$D$1:$D$65534"</definedName>
    <definedName name="cant5">[6]Sheet5!$C:$C</definedName>
    <definedName name="CANT6_3">"$#REF!.$C$1:$C$65534"</definedName>
    <definedName name="canta_3">"$#REF!.$H$1:$H$65534"</definedName>
    <definedName name="CANTIDADPRESUPUESTO_3">"$#REF!.$C$1:$C$65534"</definedName>
    <definedName name="CANTO" localSheetId="0">#REF!</definedName>
    <definedName name="CANTO">#REF!</definedName>
    <definedName name="Canto.Antillano" localSheetId="0">[39]Análisis!#REF!</definedName>
    <definedName name="Canto.Antillano">[39]Análisis!#REF!</definedName>
    <definedName name="Cantos">[54]Análisis!$N$957</definedName>
    <definedName name="Cantos.1erN" localSheetId="0">#REF!</definedName>
    <definedName name="Cantos.1erN">#REF!</definedName>
    <definedName name="Cantos.2doN" localSheetId="0">#REF!</definedName>
    <definedName name="Cantos.2doN">#REF!</definedName>
    <definedName name="Cantos.3erN" localSheetId="0">#REF!</definedName>
    <definedName name="Cantos.3erN">#REF!</definedName>
    <definedName name="Cantos.4toN" localSheetId="0">#REF!</definedName>
    <definedName name="Cantos.4toN">#REF!</definedName>
    <definedName name="Cantos.Villas" localSheetId="0">#REF!</definedName>
    <definedName name="Cantos.Villas">#REF!</definedName>
    <definedName name="cantp_3">"$#REF!.$J$1:$J$65534"</definedName>
    <definedName name="cantpre_3">"$#REF!.$D$1:$D$65534"</definedName>
    <definedName name="cantt_3">"$#REF!.$L$1:$L$65534"</definedName>
    <definedName name="CAOBA" localSheetId="0">#REF!</definedName>
    <definedName name="CAOBA">#REF!</definedName>
    <definedName name="Cap.col.20x30" localSheetId="0">#REF!</definedName>
    <definedName name="Cap.col.20x30">#REF!</definedName>
    <definedName name="Cap.col.30x40" localSheetId="0">#REF!</definedName>
    <definedName name="Cap.col.30x40">#REF!</definedName>
    <definedName name="Cap.col.40x40" localSheetId="0">#REF!</definedName>
    <definedName name="Cap.col.40x40">#REF!</definedName>
    <definedName name="Cap.col.redonda" localSheetId="0">#REF!</definedName>
    <definedName name="Cap.col.redonda">#REF!</definedName>
    <definedName name="Cap.col.tapaytapa1cara" localSheetId="0">#REF!</definedName>
    <definedName name="Cap.col.tapaytapa1cara">#REF!</definedName>
    <definedName name="Cap.col.tapaytapa2caras" localSheetId="0">#REF!</definedName>
    <definedName name="Cap.col.tapaytapa2caras">#REF!</definedName>
    <definedName name="caparodadura">#REF!</definedName>
    <definedName name="Capatazequipo">[31]OBRAMANO!$F$81</definedName>
    <definedName name="CAR.SOC">'[55]Cargas Sociales'!$G$23</definedName>
    <definedName name="CARACOL" localSheetId="0">[38]M.O.!#REF!</definedName>
    <definedName name="CARACOL">[38]M.O.!#REF!</definedName>
    <definedName name="CARANTEPECHO" localSheetId="0">[38]M.O.!#REF!</definedName>
    <definedName name="CARANTEPECHO">[21]M.O.!#REF!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[38]M.O.!#REF!</definedName>
    <definedName name="CARCOL30">[21]M.O.!#REF!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[38]M.O.!#REF!</definedName>
    <definedName name="CARCOL50">[21]M.O.!#REF!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[38]M.O.!#REF!</definedName>
    <definedName name="CARCOL51">[38]M.O.!#REF!</definedName>
    <definedName name="CARCOLAMARRE" localSheetId="0">[38]M.O.!#REF!</definedName>
    <definedName name="CARCOLAMARRE">[21]M.O.!#REF!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eteo">[54]Análisis!$N$890</definedName>
    <definedName name="careteo.3erN" localSheetId="0">#REF!</definedName>
    <definedName name="careteo.3erN">#REF!</definedName>
    <definedName name="careteo.4to.N" localSheetId="0">#REF!</definedName>
    <definedName name="careteo.4to.N">#REF!</definedName>
    <definedName name="Careteo.Antillano" localSheetId="0">[39]Análisis!#REF!</definedName>
    <definedName name="Careteo.Antillano">[39]Análisis!#REF!</definedName>
    <definedName name="careteo.Villas" localSheetId="0">#REF!</definedName>
    <definedName name="careteo.Villas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gador">'[24]Listado Equipos a utilizar'!#REF!</definedName>
    <definedName name="CARGADORB">[56]EQUIPOS!$D$13</definedName>
    <definedName name="CARLOSAPLA" localSheetId="0">[38]M.O.!#REF!</definedName>
    <definedName name="CARLOSAPLA">[21]M.O.!#REF!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[38]M.O.!#REF!</definedName>
    <definedName name="CARLOSAVARIASAGUAS">[21]M.O.!#REF!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[38]M.O.!#REF!</definedName>
    <definedName name="CARMURO">[21]M.O.!#REF!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o.viga.25x50">[46]Insumos!$E$225</definedName>
    <definedName name="Carp.Atc.Vigas.25x50" localSheetId="0">#REF!</definedName>
    <definedName name="Carp.Atc.Vigas.25x50">#REF!</definedName>
    <definedName name="Carp.Col.25x25">[46]Insumos!$E$199</definedName>
    <definedName name="Carp.Col.30x30">[46]Insumos!$E$200</definedName>
    <definedName name="Carp.Col.35x35">[46]Insumos!$E$201</definedName>
    <definedName name="Carp.Col.45x45">[46]Insumos!$E$203</definedName>
    <definedName name="Carp.Col.50x50">[46]Insumos!$E$204</definedName>
    <definedName name="Carp.Col.55x55">[46]Insumos!$E$205</definedName>
    <definedName name="Carp.Col.60x60">[46]Insumos!$E$206</definedName>
    <definedName name="Carp.Col.Ø25cm">[46]Insumos!$E$208</definedName>
    <definedName name="Carp.Col.Ø30">[46]Insumos!$E$209</definedName>
    <definedName name="Carp.Col.Ø35" localSheetId="0">#REF!</definedName>
    <definedName name="Carp.Col.Ø35">#REF!</definedName>
    <definedName name="Carp.Col.Ø40">[46]Insumos!$E$211</definedName>
    <definedName name="Carp.Col.Ø45">[46]Insumos!$E$212</definedName>
    <definedName name="Carp.Col.Ø65" localSheetId="0">#REF!</definedName>
    <definedName name="Carp.Col.Ø65">#REF!</definedName>
    <definedName name="Carp.Col.Ø90">[46]Insumos!$E$217</definedName>
    <definedName name="Carp.col.tapaytapa">[46]Insumos!$E$198</definedName>
    <definedName name="carp.Col40x40">[46]Insumos!$E$202</definedName>
    <definedName name="Carp.Colm.Redonda.30cm" localSheetId="0">[35]Insumos!#REF!</definedName>
    <definedName name="Carp.Colm.Redonda.30cm">[35]Insumos!#REF!</definedName>
    <definedName name="Carp.ColØ60">[46]Insumos!$E$213</definedName>
    <definedName name="Carp.ColØ70">[46]Insumos!$E$215</definedName>
    <definedName name="Carp.ColØ80">[46]Insumos!$E$216</definedName>
    <definedName name="Carp.colum.Redon.60cm" localSheetId="0">[35]Insumos!#REF!</definedName>
    <definedName name="Carp.colum.Redon.60cm">[35]Insumos!#REF!</definedName>
    <definedName name="Carp.Column.atc" localSheetId="0">#REF!</definedName>
    <definedName name="Carp.Column.atc">#REF!</definedName>
    <definedName name="Carp.Dintel">[46]Insumos!$E$235</definedName>
    <definedName name="Carp.Escal.atc" localSheetId="0">#REF!</definedName>
    <definedName name="Carp.Escal.atc">#REF!</definedName>
    <definedName name="Carp.Losa.Aligeradas.atc">[35]Insumos!$E$164</definedName>
    <definedName name="Carp.losa.Horm.Visto">[35]Insumos!$E$162</definedName>
    <definedName name="Carp.Losa.Horz.atc" localSheetId="0">#REF!</definedName>
    <definedName name="Carp.Losa.Horz.atc">#REF!</definedName>
    <definedName name="Carp.Losa.Incl.atc" localSheetId="0">#REF!</definedName>
    <definedName name="Carp.Losa.Incl.atc">#REF!</definedName>
    <definedName name="Carp.Muros.atc">[35]Insumos!$E$167</definedName>
    <definedName name="Carp.Platea.Zap.atc">[35]Insumos!$E$168</definedName>
    <definedName name="Carp.Viga.20x30">[46]Insumos!$E$218</definedName>
    <definedName name="Carp.Viga.20x40">[46]Insumos!$E$219</definedName>
    <definedName name="Carp.viga.20x50" localSheetId="0">#REF!</definedName>
    <definedName name="Carp.viga.20x50">#REF!</definedName>
    <definedName name="Carp.Viga.25x35">[46]Insumos!$E$222</definedName>
    <definedName name="Carp.Viga.25x40">[46]Insumos!$E$223</definedName>
    <definedName name="CArp.Viga.25x45" localSheetId="0">#REF!</definedName>
    <definedName name="CArp.Viga.25x45">#REF!</definedName>
    <definedName name="Carp.viga.25x50" localSheetId="0">#REF!</definedName>
    <definedName name="Carp.viga.25x50">#REF!</definedName>
    <definedName name="CArp.Viga.25x60">[46]Insumos!$E$226</definedName>
    <definedName name="Carp.Viga.25x65">[46]Insumos!$E$227</definedName>
    <definedName name="Carp.Viga.25x70">[46]Insumos!$E$230</definedName>
    <definedName name="Carp.Viga.25x80">[46]Insumos!$E$231</definedName>
    <definedName name="Carp.viga.30x50" localSheetId="0">#REF!</definedName>
    <definedName name="Carp.viga.30x50">#REF!</definedName>
    <definedName name="Carp.Viga.30x60atc" localSheetId="0">#REF!</definedName>
    <definedName name="Carp.Viga.30x60atc">#REF!</definedName>
    <definedName name="Carp.Viga.30x80">[46]Insumos!$E$229</definedName>
    <definedName name="Carp.viga.amarre" localSheetId="0">#REF!</definedName>
    <definedName name="Carp.viga.amarre">#REF!</definedName>
    <definedName name="Carp.Viga.Curva.20x50">[46]Insumos!$E$232</definedName>
    <definedName name="Carp.Vigas.atc" localSheetId="0">#REF!</definedName>
    <definedName name="Carp.Vigas.atc">#REF!</definedName>
    <definedName name="Carp.Vigas.Curvas.30x70">[46]Insumos!$E$233</definedName>
    <definedName name="CARP1" localSheetId="0">[32]INS!#REF!</definedName>
    <definedName name="CARP1">[44]INS!#REF!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[32]INS!#REF!</definedName>
    <definedName name="CARP2">[44]INS!#REF!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[38]M.O.!#REF!</definedName>
    <definedName name="CARPDINTEL">[21]M.O.!#REF!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.Colum.redon.40" localSheetId="0">[35]Insumos!#REF!</definedName>
    <definedName name="Carpin.Colum.redon.40">[35]Insumos!#REF!</definedName>
    <definedName name="Carpint.Columna.Redon.50cm" localSheetId="0">[35]Insumos!#REF!</definedName>
    <definedName name="Carpint.Columna.Redon.50cm">[35]Insumos!#REF!</definedName>
    <definedName name="Carpintería.vigas.20x32">[35]Insumos!$E$172</definedName>
    <definedName name="Carpintería__Puntales_y_M.O.">'[27]LISTA DE PRECIO'!$C$16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ía_de_Vigas_15x30">[35]Insumos!$E$170</definedName>
    <definedName name="Carpintería_de_Vigas_15x40">[35]Insumos!$E$171</definedName>
    <definedName name="Carpintería_de_Vigas_20x130">[35]Insumos!$E$177</definedName>
    <definedName name="Carpintería_de_Vigas_20x20">[35]Insumos!$E$173</definedName>
    <definedName name="Carpintería_de_Vigas_20x30">[35]Insumos!$E$175</definedName>
    <definedName name="Carpintería_de_Vigas_20x40">[35]Insumos!$E$174</definedName>
    <definedName name="Carpintería_de_Vigas_20x60">[35]Insumos!$E$176</definedName>
    <definedName name="Carpintería_de_Vigas_40x40">[35]Insumos!$E$178</definedName>
    <definedName name="Carpintería_de_Vigas_40x50">[35]Insumos!$E$179</definedName>
    <definedName name="Carpintería_de_Vigas_40x70">[35]Insumos!$E$180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[38]M.O.!#REF!</definedName>
    <definedName name="CARPVIGA2040">[21]M.O.!#REF!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[38]M.O.!#REF!</definedName>
    <definedName name="CARPVIGA3050">[21]M.O.!#REF!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[38]M.O.!#REF!</definedName>
    <definedName name="CARPVIGA3060">[21]M.O.!#REF!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[38]M.O.!#REF!</definedName>
    <definedName name="CARPVIGA4080">[21]M.O.!#REF!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[38]M.O.!#REF!</definedName>
    <definedName name="CARRAMPA">[21]M.O.!#REF!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#REF!</definedName>
    <definedName name="CASABE">[38]M.O.!#REF!</definedName>
    <definedName name="CASABE_8" localSheetId="0">#REF!</definedName>
    <definedName name="CASABE_8">#REF!</definedName>
    <definedName name="CASBESTO" localSheetId="0">[38]M.O.!#REF!</definedName>
    <definedName name="CASBESTO">[21]M.O.!#REF!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CAJO" localSheetId="0">#REF!</definedName>
    <definedName name="CASCAJO">#REF!</definedName>
    <definedName name="Caseta.Control" localSheetId="0">#REF!</definedName>
    <definedName name="Caseta.Control">#REF!</definedName>
    <definedName name="caseta.planta.electrica">[35]Resumen!$D$26</definedName>
    <definedName name="Caseta.Playa" localSheetId="0">#REF!</definedName>
    <definedName name="Caseta.Playa">#REF!</definedName>
    <definedName name="CASETA_DE_PLANTA_ELECTRICA">'[35]Caseta de planta'!$H$71</definedName>
    <definedName name="CASETA200" localSheetId="0">#REF!</definedName>
    <definedName name="CASETA200">#REF!</definedName>
    <definedName name="CASETA200M2" localSheetId="0">#REF!</definedName>
    <definedName name="CASETA200M2">#REF!</definedName>
    <definedName name="CASETA500" localSheetId="0">#REF!</definedName>
    <definedName name="CASETA500">#REF!</definedName>
    <definedName name="CASETAM2" localSheetId="0">#REF!</definedName>
    <definedName name="CASETAM2">#REF!</definedName>
    <definedName name="casino" localSheetId="0">#REF!</definedName>
    <definedName name="casino">#REF!</definedName>
    <definedName name="Casino.Col.C" localSheetId="0">[39]Análisis!#REF!</definedName>
    <definedName name="Casino.Col.C">[39]Análisis!#REF!</definedName>
    <definedName name="Casino.Col.C1" localSheetId="0">[39]Análisis!#REF!</definedName>
    <definedName name="Casino.Col.C1">[39]Análisis!#REF!</definedName>
    <definedName name="Casino.Col.C2" localSheetId="0">[39]Análisis!#REF!</definedName>
    <definedName name="Casino.Col.C2">[39]Análisis!#REF!</definedName>
    <definedName name="Casino.Col.C3" localSheetId="0">[39]Análisis!#REF!</definedName>
    <definedName name="Casino.Col.C3">[39]Análisis!#REF!</definedName>
    <definedName name="Casino.Col.C4" localSheetId="0">[39]Análisis!#REF!</definedName>
    <definedName name="Casino.Col.C4">[39]Análisis!#REF!</definedName>
    <definedName name="Casino.Col.C5" localSheetId="0">[39]Análisis!#REF!</definedName>
    <definedName name="Casino.Col.C5">[39]Análisis!#REF!</definedName>
    <definedName name="Casino.Losa" localSheetId="0">[39]Análisis!#REF!</definedName>
    <definedName name="Casino.Losa">[39]Análisis!#REF!</definedName>
    <definedName name="Casino.V1" localSheetId="0">[39]Análisis!#REF!</definedName>
    <definedName name="Casino.V1">[39]Análisis!#REF!</definedName>
    <definedName name="Casino.V2" localSheetId="0">[39]Análisis!#REF!</definedName>
    <definedName name="Casino.V2">[39]Análisis!#REF!</definedName>
    <definedName name="Casino.V3" localSheetId="0">[39]Análisis!#REF!</definedName>
    <definedName name="Casino.V3">[39]Análisis!#REF!</definedName>
    <definedName name="Casino.V4" localSheetId="0">[39]Análisis!#REF!</definedName>
    <definedName name="Casino.V4">[39]Análisis!#REF!</definedName>
    <definedName name="Casino.V5" localSheetId="0">[39]Análisis!#REF!</definedName>
    <definedName name="Casino.V5">[39]Análisis!#REF!</definedName>
    <definedName name="Casino.V6" localSheetId="0">[39]Análisis!#REF!</definedName>
    <definedName name="Casino.V6">[39]Análisis!#REF!</definedName>
    <definedName name="Casino.Vp" localSheetId="0">[39]Análisis!#REF!</definedName>
    <definedName name="Casino.Vp">[39]Análisis!#REF!</definedName>
    <definedName name="Casino.Zap.C2" localSheetId="0">[39]Análisis!#REF!</definedName>
    <definedName name="Casino.Zap.C2">[39]Análisis!#REF!</definedName>
    <definedName name="Casino.Zap.Z3" localSheetId="0">[39]Análisis!#REF!</definedName>
    <definedName name="Casino.Zap.Z3">[39]Análisis!#REF!</definedName>
    <definedName name="Casino.Zap.Z4" localSheetId="0">[39]Análisis!#REF!</definedName>
    <definedName name="Casino.Zap.Z4">[39]Análisis!#REF!</definedName>
    <definedName name="Casino.Zap.Zc1" localSheetId="0">[39]Análisis!#REF!</definedName>
    <definedName name="Casino.Zap.Zc1">[39]Análisis!#REF!</definedName>
    <definedName name="Casting_Bed_3">#N/A</definedName>
    <definedName name="CAT214BFT">[31]EQUIPOS!$I$15</definedName>
    <definedName name="Cat950B">[31]EQUIPOS!$I$14</definedName>
    <definedName name="CAVOSC" localSheetId="0">[9]insumo!#REF!</definedName>
    <definedName name="CAVOSC">[10]insumo!#REF!</definedName>
    <definedName name="CB" localSheetId="0">#REF!</definedName>
    <definedName name="CB">#REF!</definedName>
    <definedName name="CBLOCK10" localSheetId="0">[32]INS!#REF!</definedName>
    <definedName name="CBLOCK10">[44]INS!#REF!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BLOCKORN">[57]M.O.!$C$26</definedName>
    <definedName name="cbxc">#REF!</definedName>
    <definedName name="CC">[15]Personalizar!$G$22:$G$25</definedName>
    <definedName name="CCT" localSheetId="0">[15]Factura!#REF!</definedName>
    <definedName name="CCT">[15]Factura!#REF!</definedName>
    <definedName name="CEDRO" localSheetId="0">#REF!</definedName>
    <definedName name="CEDRO">#REF!</definedName>
    <definedName name="cell">'[58]LISTADO INSUMOS DEL 2000'!$I$29</definedName>
    <definedName name="celltips_area" localSheetId="0">#REF!</definedName>
    <definedName name="celltips_area">#REF!</definedName>
    <definedName name="cem">[16]Precio!$F$9</definedName>
    <definedName name="Cem.Bco.Cisne.90Lb" localSheetId="0">#REF!</definedName>
    <definedName name="Cem.Bco.Cisne.90Lb">#REF!</definedName>
    <definedName name="Cem.Bco.Rigas.88lb">[35]Insumos!$E$25</definedName>
    <definedName name="Cem.Gris.Portland" localSheetId="0">#REF!</definedName>
    <definedName name="Cem.Gris.Portland">#REF!</definedName>
    <definedName name="CEMCPVC14" localSheetId="0">#REF!</definedName>
    <definedName name="CEMCPVC14">#REF!</definedName>
    <definedName name="CEMCPVCPINTA" localSheetId="0">#REF!</definedName>
    <definedName name="CEMCPVCPINTA">#REF!</definedName>
    <definedName name="CEMENTO" localSheetId="0">#REF!</definedName>
    <definedName name="CEMENTO">#REF!</definedName>
    <definedName name="Cemento.Granel" localSheetId="0">[35]Insumos!#REF!</definedName>
    <definedName name="Cemento.Granel">[35]Insumos!#REF!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3">#N/A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obra">'[28]ANALISIS PLANTA'!$F$14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blanco">[31]MATERIALES!#REF!</definedName>
    <definedName name="CEMENTOG" localSheetId="0">[9]insumo!#REF!</definedName>
    <definedName name="CEMENTOG">[10]insumo!#REF!</definedName>
    <definedName name="cementogris">[31]MATERIALES!$G$17</definedName>
    <definedName name="CEMENTOP" localSheetId="0">[9]insumo!$D$13</definedName>
    <definedName name="CEMENTOP">[4]insumo!$D$13</definedName>
    <definedName name="CEMENTOPVCCANOPINTA" localSheetId="0">#REF!</definedName>
    <definedName name="CEMENTOPVCCANOPINTA">#REF!</definedName>
    <definedName name="CEMENTOS" localSheetId="0">#REF!</definedName>
    <definedName name="CEMENTOS">#REF!</definedName>
    <definedName name="CEN" localSheetId="0">#REF!</definedName>
    <definedName name="CEN">#REF!</definedName>
    <definedName name="cenefa.decorativas" localSheetId="0">#REF!</definedName>
    <definedName name="cenefa.decorativas">#REF!</definedName>
    <definedName name="Ceram.Boston.45x45" localSheetId="0">#REF!</definedName>
    <definedName name="Ceram.Boston.45x45">#REF!</definedName>
    <definedName name="Ceram.criolla.pared15x15">[35]Insumos!$E$66</definedName>
    <definedName name="Ceram.Etrusco.30x30">[35]Insumos!$E$63</definedName>
    <definedName name="Ceram.Gres.piso">[46]Insumos!$E$78</definedName>
    <definedName name="ceram.imp.pared" localSheetId="0">#REF!</definedName>
    <definedName name="ceram.imp.pared">#REF!</definedName>
    <definedName name="Ceram.Imperial.45x45">[35]Insumos!$E$60</definedName>
    <definedName name="Ceram.Import." localSheetId="0">#REF!</definedName>
    <definedName name="Ceram.Import.">#REF!</definedName>
    <definedName name="Ceram.Ines.Gris30x30">[35]Insumos!$E$61</definedName>
    <definedName name="Ceram.Nevada.33x33">[35]Insumos!$E$64</definedName>
    <definedName name="Ceram.Ultra.Blanco.33x33">[35]Insumos!$E$62</definedName>
    <definedName name="ceramcr33">[31]MATERIALES!#REF!</definedName>
    <definedName name="ceramcriolla">[31]MATERIALES!#REF!</definedName>
    <definedName name="CERAMICA" localSheetId="0">#REF!</definedName>
    <definedName name="CERAMICA">#REF!</definedName>
    <definedName name="Cerámica.para.Piso">[46]Insumos!$E$79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italia">[31]MATERIALES!#REF!</definedName>
    <definedName name="ceramicaitaliapared">[31]MATERIALES!#REF!</definedName>
    <definedName name="ceramicaitalipared">[31]MATERIALES!#REF!</definedName>
    <definedName name="CERAMICAPAREDP" localSheetId="0">[9]insumo!$D$16</definedName>
    <definedName name="CERAMICAPAREDP">[4]insumo!$D$16</definedName>
    <definedName name="CERAMICAPAREDS" localSheetId="0">[9]insumo!$D$17</definedName>
    <definedName name="CERAMICAPAREDS">[4]insumo!$D$17</definedName>
    <definedName name="CERAMICAPISOP" localSheetId="0">[9]insumo!$D$14</definedName>
    <definedName name="CERAMICAPISOP">[4]insumo!$D$14</definedName>
    <definedName name="CERAMICAPISOS" localSheetId="0">[9]insumo!$D$15</definedName>
    <definedName name="CERAMICAPISOS">[4]insumo!$D$15</definedName>
    <definedName name="ceramicapp" localSheetId="0">[9]insumo!#REF!</definedName>
    <definedName name="ceramicapp">[10]insumo!#REF!</definedName>
    <definedName name="CERAMICAS" localSheetId="0">#REF!</definedName>
    <definedName name="CERAMICAS">#REF!</definedName>
    <definedName name="cerm15x15pared" localSheetId="0">#REF!</definedName>
    <definedName name="cerm15x15pared">#REF!</definedName>
    <definedName name="CERRAJERIA" localSheetId="0">#REF!</definedName>
    <definedName name="CERRAJERIA">#REF!</definedName>
    <definedName name="CESCHCH">[57]M.O.!$C$126</definedName>
    <definedName name="cfrontal">'[34]Resumen Precio Equipos'!$I$16</definedName>
    <definedName name="CG" localSheetId="0">#REF!</definedName>
    <definedName name="CG">#REF!</definedName>
    <definedName name="CHAZO">[47]INSU!$B$104</definedName>
    <definedName name="CHAZO25" localSheetId="0">#REF!</definedName>
    <definedName name="CHAZO25">#REF!</definedName>
    <definedName name="CHAZO30" localSheetId="0">#REF!</definedName>
    <definedName name="CHAZO30">#REF!</definedName>
    <definedName name="CHAZO40" localSheetId="0">#REF!</definedName>
    <definedName name="CHAZO40">#REF!</definedName>
    <definedName name="CHAZOCERAMICA" localSheetId="0">#REF!</definedName>
    <definedName name="CHAZOCERAMICA">#REF!</definedName>
    <definedName name="CHAZOLADRILLO" localSheetId="0">#REF!</definedName>
    <definedName name="CHAZOLADRILLO">#REF!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AZOZOCALO" localSheetId="0">#REF!</definedName>
    <definedName name="CHAZOZOCALO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hilena">#REF!</definedName>
    <definedName name="Chofercisterna">[31]OBRAMANO!$F$79</definedName>
    <definedName name="cinta.sheetrock">[59]Insumos!$L$41</definedName>
    <definedName name="CINTAPELIGRO" localSheetId="0">#REF!</definedName>
    <definedName name="CINTAPELIGRO">#REF!</definedName>
    <definedName name="cisterna">'[24]Listado Equipos a utilizar'!$I$11</definedName>
    <definedName name="CISTERNA4CAL" localSheetId="0">#REF!</definedName>
    <definedName name="CISTERNA4CAL">#REF!</definedName>
    <definedName name="CISTERNA4ROC" localSheetId="0">#REF!</definedName>
    <definedName name="CISTERNA4ROC">#REF!</definedName>
    <definedName name="CISTERNA8TIE" localSheetId="0">#REF!</definedName>
    <definedName name="CISTERNA8TIE">#REF!</definedName>
    <definedName name="CISTSDIS" localSheetId="0">#REF!</definedName>
    <definedName name="CISTSDIS">#REF!</definedName>
    <definedName name="CLAVO" localSheetId="0">#REF!</definedName>
    <definedName name="CLAVO">#REF!</definedName>
    <definedName name="Clavo.Acero" localSheetId="0">#REF!</definedName>
    <definedName name="Clavo.Acero">#REF!</definedName>
    <definedName name="Clavo.Dulce" localSheetId="0">#REF!</definedName>
    <definedName name="Clavo.Dulce">#REF!</definedName>
    <definedName name="CLAVO_ACERO" localSheetId="0">[29]INSU!$D$130</definedName>
    <definedName name="CLAVO_ACERO">[30]INSU!$D$130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 localSheetId="0">[29]INSU!$D$131</definedName>
    <definedName name="CLAVO_CORRIENTE">[30]INSU!$D$131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A" localSheetId="0">#REF!</definedName>
    <definedName name="CLAVOA">#REF!</definedName>
    <definedName name="CLAVOGALV" localSheetId="0">#REF!</definedName>
    <definedName name="CLAVOGALV">#REF!</definedName>
    <definedName name="CLAVOGALVCARTON" localSheetId="0">#REF!</definedName>
    <definedName name="CLAVOGALVCARTON">#REF!</definedName>
    <definedName name="clavos" localSheetId="0">#REF!</definedName>
    <definedName name="clavos">#REF!</definedName>
    <definedName name="clavos.con.fulminantes">[59]Insumos!$L$36</definedName>
    <definedName name="Clavos_3">#N/A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AC" localSheetId="0">[9]insumo!#REF!</definedName>
    <definedName name="CLAVOSAC">[10]insumo!#REF!</definedName>
    <definedName name="CLAVOSACERO" localSheetId="0">[9]insumo!$D$18</definedName>
    <definedName name="CLAVOSACERO">[10]insumo!$D$18</definedName>
    <definedName name="CLAVOSCORRIENTES" localSheetId="0">[9]insumo!$D$19</definedName>
    <definedName name="CLAVOSCORRIENTES">[4]insumo!$D$19</definedName>
    <definedName name="CLAVOZINC">[60]INS!$D$767</definedName>
    <definedName name="Clear">[35]Insumos!$E$70</definedName>
    <definedName name="Cloro" localSheetId="0">[35]Insumos!#REF!</definedName>
    <definedName name="Cloro">[35]Insumos!#REF!</definedName>
    <definedName name="Clu.Ejec.Viga.V6T" localSheetId="0">[39]Análisis!#REF!</definedName>
    <definedName name="Clu.Ejec.Viga.V6T">[39]Análisis!#REF!</definedName>
    <definedName name="Club.de.Playa" localSheetId="0">#REF!</definedName>
    <definedName name="Club.de.Playa">#REF!</definedName>
    <definedName name="CLUB.DE.TENNIS" localSheetId="0">#REF!</definedName>
    <definedName name="CLUB.DE.TENNIS">#REF!</definedName>
    <definedName name="Club.Ejec.Col.C" localSheetId="0">[39]Análisis!#REF!</definedName>
    <definedName name="Club.Ejec.Col.C">[39]Análisis!#REF!</definedName>
    <definedName name="Club.Ejec.Col.Cc1" localSheetId="0">[39]Análisis!#REF!</definedName>
    <definedName name="Club.Ejec.Col.Cc1">[39]Análisis!#REF!</definedName>
    <definedName name="Club.Ejec.Losa.2do.Entrepiso" localSheetId="0">[39]Análisis!#REF!</definedName>
    <definedName name="Club.Ejec.Losa.2do.Entrepiso">[39]Análisis!#REF!</definedName>
    <definedName name="Club.Ejec.V10E" localSheetId="0">[39]Análisis!#REF!</definedName>
    <definedName name="Club.Ejec.V10E">[39]Análisis!#REF!</definedName>
    <definedName name="Club.Ejec.V12E" localSheetId="0">[39]Análisis!#REF!</definedName>
    <definedName name="Club.Ejec.V12E">[39]Análisis!#REF!</definedName>
    <definedName name="Club.Ejec.V13E" localSheetId="0">[39]Análisis!#REF!</definedName>
    <definedName name="Club.Ejec.V13E">[39]Análisis!#REF!</definedName>
    <definedName name="Club.Ejec.V1E" localSheetId="0">[39]Análisis!#REF!</definedName>
    <definedName name="Club.Ejec.V1E">[39]Análisis!#REF!</definedName>
    <definedName name="Club.Ejec.V2E" localSheetId="0">[39]Análisis!#REF!</definedName>
    <definedName name="Club.Ejec.V2E">[39]Análisis!#REF!</definedName>
    <definedName name="Club.Ejec.V3E" localSheetId="0">[39]Análisis!#REF!</definedName>
    <definedName name="Club.Ejec.V3E">[39]Análisis!#REF!</definedName>
    <definedName name="Club.Ejec.V3T" localSheetId="0">[39]Análisis!#REF!</definedName>
    <definedName name="Club.Ejec.V3T">[39]Análisis!#REF!</definedName>
    <definedName name="Club.Ejec.V4E" localSheetId="0">[39]Análisis!#REF!</definedName>
    <definedName name="Club.Ejec.V4E">[39]Análisis!#REF!</definedName>
    <definedName name="Club.Ejec.V6E" localSheetId="0">[39]Análisis!#REF!</definedName>
    <definedName name="Club.Ejec.V6E">[39]Análisis!#REF!</definedName>
    <definedName name="Club.Ejec.V7E" localSheetId="0">[39]Análisis!#REF!</definedName>
    <definedName name="Club.Ejec.V7E">[39]Análisis!#REF!</definedName>
    <definedName name="Club.Ejec.V9E" localSheetId="0">[39]Análisis!#REF!</definedName>
    <definedName name="Club.Ejec.V9E">[39]Análisis!#REF!</definedName>
    <definedName name="Club.Ejec.Viga.V10T" localSheetId="0">[39]Análisis!#REF!</definedName>
    <definedName name="Club.Ejec.Viga.V10T">[39]Análisis!#REF!</definedName>
    <definedName name="Club.Ejec.Viga.V11T" localSheetId="0">[39]Análisis!#REF!</definedName>
    <definedName name="Club.Ejec.Viga.V11T">[39]Análisis!#REF!</definedName>
    <definedName name="Club.Ejec.Viga.V1T" localSheetId="0">[39]Análisis!#REF!</definedName>
    <definedName name="Club.Ejec.Viga.V1T">[39]Análisis!#REF!</definedName>
    <definedName name="Club.Ejec.Viga.V2T" localSheetId="0">[39]Análisis!#REF!</definedName>
    <definedName name="Club.Ejec.Viga.V2T">[39]Análisis!#REF!</definedName>
    <definedName name="Club.Ejec.Viga.V4T" localSheetId="0">[39]Análisis!#REF!</definedName>
    <definedName name="Club.Ejec.Viga.V4T">[39]Análisis!#REF!</definedName>
    <definedName name="Club.Ejec.Viga.V5T" localSheetId="0">[39]Análisis!#REF!</definedName>
    <definedName name="Club.Ejec.Viga.V5T">[39]Análisis!#REF!</definedName>
    <definedName name="Club.Ejec.Viga.V7T" localSheetId="0">[39]Análisis!#REF!</definedName>
    <definedName name="Club.Ejec.Viga.V7T">[39]Análisis!#REF!</definedName>
    <definedName name="Club.Ejec.Viga.V8T" localSheetId="0">[39]Análisis!#REF!</definedName>
    <definedName name="Club.Ejec.Viga.V8T">[39]Análisis!#REF!</definedName>
    <definedName name="Club.Ejec.Viga.V9T" localSheetId="0">[39]Análisis!#REF!</definedName>
    <definedName name="Club.Ejec.Viga.V9T">[39]Análisis!#REF!</definedName>
    <definedName name="Club.Ejec.Zc." localSheetId="0">[39]Análisis!#REF!</definedName>
    <definedName name="Club.Ejec.Zc.">[39]Análisis!#REF!</definedName>
    <definedName name="Club.Ejec.Zcc" localSheetId="0">[39]Análisis!#REF!</definedName>
    <definedName name="Club.Ejec.Zcc">[39]Análisis!#REF!</definedName>
    <definedName name="Club.Ejec.ZCc1" localSheetId="0">[39]Análisis!#REF!</definedName>
    <definedName name="Club.Ejec.ZCc1">[39]Análisis!#REF!</definedName>
    <definedName name="CLUB.EJECUTIVO" localSheetId="0">#REF!</definedName>
    <definedName name="CLUB.EJECUTIVO">#REF!</definedName>
    <definedName name="Club.Ejecutivo.Losa.1er.entrepiso" localSheetId="0">[39]Análisis!#REF!</definedName>
    <definedName name="Club.Ejecutivo.Losa.1er.entrepiso">[39]Análisis!#REF!</definedName>
    <definedName name="CLUB.PISCINA" localSheetId="0">#REF!</definedName>
    <definedName name="CLUB.PISCINA">#REF!</definedName>
    <definedName name="Club.pla.Zap.ZC" localSheetId="0">[39]Análisis!#REF!</definedName>
    <definedName name="Club.pla.Zap.ZC">[39]Análisis!#REF!</definedName>
    <definedName name="Club.play.Col.C1" localSheetId="0">[39]Análisis!#REF!</definedName>
    <definedName name="Club.play.Col.C1">[39]Análisis!#REF!</definedName>
    <definedName name="Club.playa.Col.C2" localSheetId="0">[39]Análisis!#REF!</definedName>
    <definedName name="Club.playa.Col.C2">[39]Análisis!#REF!</definedName>
    <definedName name="Club.playa.Col.C3" localSheetId="0">[39]Análisis!#REF!</definedName>
    <definedName name="Club.playa.Col.C3">[39]Análisis!#REF!</definedName>
    <definedName name="Club.playa.Viga.VH" localSheetId="0">[39]Análisis!#REF!</definedName>
    <definedName name="Club.playa.Viga.VH">[39]Análisis!#REF!</definedName>
    <definedName name="Club.playa.Viga.Vh2" localSheetId="0">[39]Análisis!#REF!</definedName>
    <definedName name="Club.playa.Viga.Vh2">[39]Análisis!#REF!</definedName>
    <definedName name="Club.playa.Zap.ZC3" localSheetId="0">[39]Análisis!#REF!</definedName>
    <definedName name="Club.playa.Zap.ZC3">[39]Análisis!#REF!</definedName>
    <definedName name="ClubPla.zap.Zc1" localSheetId="0">[39]Análisis!#REF!</definedName>
    <definedName name="ClubPla.zap.Zc1">[39]Análisis!#REF!</definedName>
    <definedName name="Clubplaya.Col.C" localSheetId="0">[39]Análisis!#REF!</definedName>
    <definedName name="Clubplaya.Col.C">[39]Análisis!#REF!</definedName>
    <definedName name="Cocina" localSheetId="0">#REF!</definedName>
    <definedName name="Cocina">#REF!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DO1" localSheetId="0">#REF!</definedName>
    <definedName name="CODO1">#REF!</definedName>
    <definedName name="CODO112" localSheetId="0">#REF!</definedName>
    <definedName name="CODO112">#REF!</definedName>
    <definedName name="CODO12" localSheetId="0">#REF!</definedName>
    <definedName name="CODO12">#REF!</definedName>
    <definedName name="CODO2E" localSheetId="0">#REF!</definedName>
    <definedName name="CODO2E">#REF!</definedName>
    <definedName name="CODO34" localSheetId="0">#REF!</definedName>
    <definedName name="CODO34">#REF!</definedName>
    <definedName name="CODO3E" localSheetId="0">#REF!</definedName>
    <definedName name="CODO3E">#REF!</definedName>
    <definedName name="CODO4E" localSheetId="0">#REF!</definedName>
    <definedName name="CODO4E">#REF!</definedName>
    <definedName name="CODOCPVC12X90" localSheetId="0">#REF!</definedName>
    <definedName name="CODOCPVC12X90">#REF!</definedName>
    <definedName name="CODOCPVC34X90" localSheetId="0">#REF!</definedName>
    <definedName name="CODOCPVC34X90">#REF!</definedName>
    <definedName name="CODOHG112X90" localSheetId="0">#REF!</definedName>
    <definedName name="CODOHG112X90">#REF!</definedName>
    <definedName name="CODOHG125X90" localSheetId="0">#REF!</definedName>
    <definedName name="CODOHG125X90">#REF!</definedName>
    <definedName name="CODOHG12X90" localSheetId="0">#REF!</definedName>
    <definedName name="CODOHG12X90">#REF!</definedName>
    <definedName name="CODOHG1X90" localSheetId="0">#REF!</definedName>
    <definedName name="CODOHG1X90">#REF!</definedName>
    <definedName name="CODOHG212X90" localSheetId="0">#REF!</definedName>
    <definedName name="CODOHG212X90">#REF!</definedName>
    <definedName name="CODOHG2X90" localSheetId="0">#REF!</definedName>
    <definedName name="CODOHG2X90">#REF!</definedName>
    <definedName name="CODOHG34X90" localSheetId="0">#REF!</definedName>
    <definedName name="CODOHG34X90">#REF!</definedName>
    <definedName name="CODOHG3X90" localSheetId="0">#REF!</definedName>
    <definedName name="CODOHG3X90">#REF!</definedName>
    <definedName name="CODOHG4X90" localSheetId="0">#REF!</definedName>
    <definedName name="CODOHG4X90">#REF!</definedName>
    <definedName name="CODONHG112X90" localSheetId="0">#REF!</definedName>
    <definedName name="CODONHG112X90">#REF!</definedName>
    <definedName name="CODONHG125X90" localSheetId="0">#REF!</definedName>
    <definedName name="CODONHG125X90">#REF!</definedName>
    <definedName name="CODONHG12X90" localSheetId="0">#REF!</definedName>
    <definedName name="CODONHG12X90">#REF!</definedName>
    <definedName name="CODONHG1X90" localSheetId="0">#REF!</definedName>
    <definedName name="CODONHG1X90">#REF!</definedName>
    <definedName name="CODONHG212X90" localSheetId="0">#REF!</definedName>
    <definedName name="CODONHG212X90">#REF!</definedName>
    <definedName name="CODONHG2X90" localSheetId="0">#REF!</definedName>
    <definedName name="CODONHG2X90">#REF!</definedName>
    <definedName name="CODONHG34X90" localSheetId="0">#REF!</definedName>
    <definedName name="CODONHG34X90">#REF!</definedName>
    <definedName name="CODONHG3X90" localSheetId="0">#REF!</definedName>
    <definedName name="CODONHG3X90">#REF!</definedName>
    <definedName name="CODONHG4X90" localSheetId="0">#REF!</definedName>
    <definedName name="CODONHG4X90">#REF!</definedName>
    <definedName name="CODOPVCDREN2X45" localSheetId="0">#REF!</definedName>
    <definedName name="CODOPVCDREN2X45">#REF!</definedName>
    <definedName name="CODOPVCDREN2X90" localSheetId="0">#REF!</definedName>
    <definedName name="CODOPVCDREN2X90">#REF!</definedName>
    <definedName name="CODOPVCDREN3X45" localSheetId="0">#REF!</definedName>
    <definedName name="CODOPVCDREN3X45">#REF!</definedName>
    <definedName name="CODOPVCDREN3X90" localSheetId="0">#REF!</definedName>
    <definedName name="CODOPVCDREN3X90">#REF!</definedName>
    <definedName name="CODOPVCDREN4X45" localSheetId="0">#REF!</definedName>
    <definedName name="CODOPVCDREN4X45">#REF!</definedName>
    <definedName name="CODOPVCDREN4X90" localSheetId="0">#REF!</definedName>
    <definedName name="CODOPVCDREN4X90">#REF!</definedName>
    <definedName name="CODOPVCDREN6X45" localSheetId="0">#REF!</definedName>
    <definedName name="CODOPVCDREN6X45">#REF!</definedName>
    <definedName name="CODOPVCDREN6X90" localSheetId="0">#REF!</definedName>
    <definedName name="CODOPVCDREN6X90">#REF!</definedName>
    <definedName name="CODOPVCPRES112X90" localSheetId="0">#REF!</definedName>
    <definedName name="CODOPVCPRES112X90">#REF!</definedName>
    <definedName name="CODOPVCPRES12X90" localSheetId="0">#REF!</definedName>
    <definedName name="CODOPVCPRES12X90">#REF!</definedName>
    <definedName name="CODOPVCPRES1X90" localSheetId="0">#REF!</definedName>
    <definedName name="CODOPVCPRES1X90">#REF!</definedName>
    <definedName name="CODOPVCPRES2X90" localSheetId="0">#REF!</definedName>
    <definedName name="CODOPVCPRES2X90">#REF!</definedName>
    <definedName name="CODOPVCPRES34X90" localSheetId="0">#REF!</definedName>
    <definedName name="CODOPVCPRES34X90">#REF!</definedName>
    <definedName name="CODOPVCPRES3X90" localSheetId="0">#REF!</definedName>
    <definedName name="CODOPVCPRES3X90">#REF!</definedName>
    <definedName name="CODOPVCPRES4X90" localSheetId="0">#REF!</definedName>
    <definedName name="CODOPVCPRES4X90">#REF!</definedName>
    <definedName name="CODOPVCPRES6X90" localSheetId="0">#REF!</definedName>
    <definedName name="CODOPVCPRES6X90">#REF!</definedName>
    <definedName name="Col.1erN" localSheetId="0">#REF!</definedName>
    <definedName name="Col.1erN">#REF!</definedName>
    <definedName name="Col.20.20.2nivel">[61]Análisis!$D$261</definedName>
    <definedName name="Col.20X20" localSheetId="0">#REF!</definedName>
    <definedName name="Col.20X20">#REF!</definedName>
    <definedName name="col.20x20.area.noble" localSheetId="0">#REF!</definedName>
    <definedName name="col.20x20.area.noble">#REF!</definedName>
    <definedName name="col.20x20.plastbau" localSheetId="0">#REF!</definedName>
    <definedName name="col.20x20.plastbau">#REF!</definedName>
    <definedName name="col.25cm.diam.">[62]Análisis!$D$324</definedName>
    <definedName name="col.30x30.lobby" localSheetId="0">#REF!</definedName>
    <definedName name="col.30x30.lobby">#REF!</definedName>
    <definedName name="col.50cm">[62]Análisis!$D$345</definedName>
    <definedName name="Col.Ama.2do.N.Mod.II" localSheetId="0">#REF!</definedName>
    <definedName name="Col.Ama.2do.N.Mod.II">#REF!</definedName>
    <definedName name="Col.Ama.3erN.Mod.II" localSheetId="0">#REF!</definedName>
    <definedName name="Col.Ama.3erN.Mod.II">#REF!</definedName>
    <definedName name="Col.amarre.20x20.2doN" localSheetId="0">#REF!</definedName>
    <definedName name="Col.amarre.20x20.2doN">#REF!</definedName>
    <definedName name="Col.amarre.3erN" localSheetId="0">#REF!</definedName>
    <definedName name="Col.amarre.3erN">#REF!</definedName>
    <definedName name="Col.C1.1erN.Mod.I" localSheetId="0">#REF!</definedName>
    <definedName name="Col.C1.1erN.Mod.I">#REF!</definedName>
    <definedName name="Col.C1.1erN.Mod.II" localSheetId="0">#REF!</definedName>
    <definedName name="Col.C1.1erN.Mod.II">#REF!</definedName>
    <definedName name="Col.C1.25x25.1erN" localSheetId="0">#REF!</definedName>
    <definedName name="Col.C1.25x25.1erN">#REF!</definedName>
    <definedName name="Col.C1.25x25.2doN" localSheetId="0">#REF!</definedName>
    <definedName name="Col.C1.25x25.2doN">#REF!</definedName>
    <definedName name="Col.C1.25x25.3erN" localSheetId="0">#REF!</definedName>
    <definedName name="Col.C1.25x25.3erN">#REF!</definedName>
    <definedName name="Col.C1.2do.N.Mod.II" localSheetId="0">#REF!</definedName>
    <definedName name="Col.C1.2do.N.Mod.II">#REF!</definedName>
    <definedName name="Col.C1.3erN.Mod.I" localSheetId="0">#REF!</definedName>
    <definedName name="Col.C1.3erN.Mod.I">#REF!</definedName>
    <definedName name="Col.C1.3erN.Mod.II" localSheetId="0">#REF!</definedName>
    <definedName name="Col.C1.3erN.Mod.II">#REF!</definedName>
    <definedName name="Col.C1.4toN.Mod.I" localSheetId="0">#REF!</definedName>
    <definedName name="Col.C1.4toN.Mod.I">#REF!</definedName>
    <definedName name="Col.C1.4toN.Mod.II" localSheetId="0">#REF!</definedName>
    <definedName name="Col.C1.4toN.Mod.II">#REF!</definedName>
    <definedName name="Col.C11.edif.Oficinas">[35]Análisis!$D$775</definedName>
    <definedName name="Col.C12do.N.Mod.I" localSheetId="0">#REF!</definedName>
    <definedName name="Col.C12do.N.Mod.I">#REF!</definedName>
    <definedName name="Col.C2.1erN.Mod.I" localSheetId="0">#REF!</definedName>
    <definedName name="Col.C2.1erN.Mod.I">#REF!</definedName>
    <definedName name="Col.C2.1erN.mod.II" localSheetId="0">#REF!</definedName>
    <definedName name="Col.C2.1erN.mod.II">#REF!</definedName>
    <definedName name="Col.C2.2do.N.Mod.I" localSheetId="0">#REF!</definedName>
    <definedName name="Col.C2.2do.N.Mod.I">#REF!</definedName>
    <definedName name="Col.C2.2doN.Mod.II" localSheetId="0">#REF!</definedName>
    <definedName name="Col.C2.2doN.Mod.II">#REF!</definedName>
    <definedName name="Col.C2.3erN.Mod.II" localSheetId="0">#REF!</definedName>
    <definedName name="Col.C2.3erN.Mod.II">#REF!</definedName>
    <definedName name="Col.C2.4toN.Mod.II" localSheetId="0">#REF!</definedName>
    <definedName name="Col.C2.4toN.Mod.II">#REF!</definedName>
    <definedName name="Col.C2y3.3erN.Mod.I" localSheetId="0">#REF!</definedName>
    <definedName name="Col.C2y3.3erN.Mod.I">#REF!</definedName>
    <definedName name="Col.C2y3.4toN.Mod.I" localSheetId="0">#REF!</definedName>
    <definedName name="Col.C2y3.4toN.Mod.I">#REF!</definedName>
    <definedName name="Col.C3.1erN.Mod.II" localSheetId="0">#REF!</definedName>
    <definedName name="Col.C3.1erN.Mod.II">#REF!</definedName>
    <definedName name="Col.C31erN.Mod.I" localSheetId="0">#REF!</definedName>
    <definedName name="Col.C31erN.Mod.I">#REF!</definedName>
    <definedName name="Col.C4.1erN.Mod.II" localSheetId="0">#REF!</definedName>
    <definedName name="Col.C4.1erN.Mod.II">#REF!</definedName>
    <definedName name="Col.C4.1erN.ModI" localSheetId="0">#REF!</definedName>
    <definedName name="Col.C4.1erN.ModI">#REF!</definedName>
    <definedName name="Col.C4.1erN.Villas" localSheetId="0">[35]Análisis!#REF!</definedName>
    <definedName name="Col.C4.1erN.Villas">[35]Análisis!#REF!</definedName>
    <definedName name="Col.C4.2doN.Mod.I" localSheetId="0">#REF!</definedName>
    <definedName name="Col.C4.2doN.Mod.I">#REF!</definedName>
    <definedName name="Col.C4.2doN.Mod.II" localSheetId="0">#REF!</definedName>
    <definedName name="Col.C4.2doN.Mod.II">#REF!</definedName>
    <definedName name="Col.C4.2doN.Villas" localSheetId="0">#REF!</definedName>
    <definedName name="Col.C4.2doN.Villas">#REF!</definedName>
    <definedName name="Col.C4.3erN.Mod.I" localSheetId="0">#REF!</definedName>
    <definedName name="Col.C4.3erN.Mod.I">#REF!</definedName>
    <definedName name="Col.C4.3erN.Mod.II" localSheetId="0">#REF!</definedName>
    <definedName name="Col.C4.3erN.Mod.II">#REF!</definedName>
    <definedName name="Col.C4.4toN.Mod.I" localSheetId="0">#REF!</definedName>
    <definedName name="Col.C4.4toN.Mod.I">#REF!</definedName>
    <definedName name="Col.C4.4toN.Mod.II" localSheetId="0">#REF!</definedName>
    <definedName name="Col.C4.4toN.Mod.II">#REF!</definedName>
    <definedName name="Col.C5.triangular">[35]Análisis!$D$765</definedName>
    <definedName name="Col.Camarre.4toN.Mod.II" localSheetId="0">#REF!</definedName>
    <definedName name="Col.Camarre.4toN.Mod.II">#REF!</definedName>
    <definedName name="col.GFRC.red.25">[62]Insumos!$C$65</definedName>
    <definedName name="col.red.30cm" localSheetId="0">#REF!</definedName>
    <definedName name="col.red.30cm">#REF!</definedName>
    <definedName name="Col.Redon.30cm.BNP.Administración" localSheetId="0">[35]Análisis!#REF!</definedName>
    <definedName name="Col.Redon.30cm.BNP.Administración">[35]Análisis!#REF!</definedName>
    <definedName name="Col.Redon.30cmSNP.Administración" localSheetId="0">[35]Análisis!#REF!</definedName>
    <definedName name="Col.Redon.30cmSNP.Administración">[35]Análisis!#REF!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AEXTLAV" localSheetId="0">#REF!</definedName>
    <definedName name="COLAEXTLAV">#REF!</definedName>
    <definedName name="Colc.Bloque.10cm">[35]Insumos!$E$84</definedName>
    <definedName name="Colc.Hormigón.Grua">[35]Análisis!$D$49</definedName>
    <definedName name="colc.marmolpared" localSheetId="0">#REF!</definedName>
    <definedName name="colc.marmolpared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Bloq.8.BNPT" localSheetId="0">#REF!</definedName>
    <definedName name="Coloc.Bloq.8.BNPT">#REF!</definedName>
    <definedName name="Coloc.Bloque.12" localSheetId="0">#REF!</definedName>
    <definedName name="Coloc.Bloque.12">#REF!</definedName>
    <definedName name="Coloc.ceramica.pared" localSheetId="0">#REF!</definedName>
    <definedName name="Coloc.ceramica.pared">#REF!</definedName>
    <definedName name="Coloc.Ceramica.Pisos">'[63]Costos Mano de Obra'!$O$46</definedName>
    <definedName name="Coloc.Hormigón" localSheetId="0">#REF!</definedName>
    <definedName name="Coloc.Hormigón">#REF!</definedName>
    <definedName name="Coloc.piso" localSheetId="0">#REF!</definedName>
    <definedName name="Coloc.piso">#REF!</definedName>
    <definedName name="Coloc.Quary.Tile" localSheetId="0">#REF!</definedName>
    <definedName name="Coloc.Quary.Tile">#REF!</definedName>
    <definedName name="Coloc.Zocalo" localSheetId="0">#REF!</definedName>
    <definedName name="Coloc.Zocalo">#REF!</definedName>
    <definedName name="Coloc.Zócalo" localSheetId="0">#REF!</definedName>
    <definedName name="Coloc.Zócalo">#REF!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>[35]Insumos!$E$69</definedName>
    <definedName name="Colum.60cm.Espectaculos">[35]Análisis!$D$1004</definedName>
    <definedName name="Colum.C.1" localSheetId="0">#REF!</definedName>
    <definedName name="Colum.C.1">#REF!</definedName>
    <definedName name="Colum.C.3" localSheetId="0">#REF!</definedName>
    <definedName name="Colum.C.3">#REF!</definedName>
    <definedName name="Colum.Cuad.Edif.Oficinas">[35]Análisis!$D$755</definedName>
    <definedName name="Colum.Horm.Convenc.Espectaculos">[35]Análisis!$D$1018</definedName>
    <definedName name="Colum.Ø45.Edif.Oficina">[35]Análisis!$D$785</definedName>
    <definedName name="Colum.Red40.Discot" localSheetId="0">#REF!</definedName>
    <definedName name="Colum.Red40.Discot">#REF!</definedName>
    <definedName name="Colum.Red50.Casino" localSheetId="0">#REF!</definedName>
    <definedName name="Colum.Red50.Casino">#REF!</definedName>
    <definedName name="Colum.redon.40.Area.Novle" localSheetId="0">[35]Análisis!#REF!</definedName>
    <definedName name="Colum.redon.40.Area.Novle">[35]Análisis!#REF!</definedName>
    <definedName name="Colum.redonda.40.Comedor" localSheetId="0">[35]Análisis!#REF!</definedName>
    <definedName name="Colum.redonda.40.Comedor">[35]Análisis!#REF!</definedName>
    <definedName name="Column.horm.Administracion" localSheetId="0">[35]Análisis!#REF!</definedName>
    <definedName name="Column.horm.Administracion">[35]Análisis!#REF!</definedName>
    <definedName name="Columna.C1.15x20">[35]Análisis!$D$148</definedName>
    <definedName name="Columna.Cc.20x20">[35]Análisis!$D$156</definedName>
    <definedName name="Columna.Cocina" localSheetId="0">[35]Análisis!#REF!</definedName>
    <definedName name="Columna.Cocina">[35]Análisis!#REF!</definedName>
    <definedName name="Columna.Convenc.Villas" localSheetId="0">#REF!</definedName>
    <definedName name="Columna.Convenc.Villas">#REF!</definedName>
    <definedName name="Columna.Cr">[35]Análisis!$D$182</definedName>
    <definedName name="Columna.Horm.Area.Noble" localSheetId="0">[35]Análisis!#REF!</definedName>
    <definedName name="Columna.Horm.Area.Noble">[35]Análisis!#REF!</definedName>
    <definedName name="Columna.Lavanderia">[35]Análisis!$D$933</definedName>
    <definedName name="columna.pergolado" localSheetId="0">[64]Análisis!$D$1625</definedName>
    <definedName name="columna.pergolado">[65]Análisis!$D$1625</definedName>
    <definedName name="Columna.Redon.50.Area.Noble" localSheetId="0">[35]Análisis!#REF!</definedName>
    <definedName name="Columna.Redon.50.Area.Noble">[35]Análisis!#REF!</definedName>
    <definedName name="Columna.redonda.30.villas" localSheetId="0">#REF!</definedName>
    <definedName name="Columna.redonda.30.villas">#REF!</definedName>
    <definedName name="Columna30x30" localSheetId="0">#REF!</definedName>
    <definedName name="Columna30x30">#REF!</definedName>
    <definedName name="Columnas.C1s.C2s">[35]Análisis!$D$164</definedName>
    <definedName name="Columnas.Redonda.30cm">[35]Análisis!$D$173</definedName>
    <definedName name="Com.Personal" localSheetId="0">#REF!</definedName>
    <definedName name="Com.Personal">#REF!</definedName>
    <definedName name="COMBUSTIBLES" localSheetId="0">#REF!</definedName>
    <definedName name="COMBUSTIBLES">#REF!</definedName>
    <definedName name="COMPENS" localSheetId="0">#REF!</definedName>
    <definedName name="COMPENS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resores">[31]EQUIPOS!$I$28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.Zap.ZC5" localSheetId="0">[39]Análisis!#REF!</definedName>
    <definedName name="Con.Zap.ZC5">[39]Análisis!#REF!</definedName>
    <definedName name="concreto.nivelacion">[62]Análisis!$D$207</definedName>
    <definedName name="concreto.pobre" localSheetId="0">#REF!</definedName>
    <definedName name="concreto.pobre">#REF!</definedName>
    <definedName name="Concreto.pobre.bajo.zapata" localSheetId="0">[35]Análisis!#REF!</definedName>
    <definedName name="Concreto.pobre.bajo.zapata">[35]Análisis!#REF!</definedName>
    <definedName name="CONDULET1" localSheetId="0">#REF!</definedName>
    <definedName name="CONDULET1">#REF!</definedName>
    <definedName name="CONDULET112" localSheetId="0">#REF!</definedName>
    <definedName name="CONDULET112">#REF!</definedName>
    <definedName name="CONDULET2" localSheetId="0">#REF!</definedName>
    <definedName name="CONDULET2">#REF!</definedName>
    <definedName name="CONDULET3" localSheetId="0">#REF!</definedName>
    <definedName name="CONDULET3">#REF!</definedName>
    <definedName name="CONDULET34" localSheetId="0">#REF!</definedName>
    <definedName name="CONDULET34">#REF!</definedName>
    <definedName name="CONDULET4" localSheetId="0">#REF!</definedName>
    <definedName name="CONDULET4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ENTELFORDM" localSheetId="0">#REF!</definedName>
    <definedName name="CONTENTELFORDM">#REF!</definedName>
    <definedName name="CONTENTELFORDM3" localSheetId="0">#REF!</definedName>
    <definedName name="CONTENTELFORDM3">#REF!</definedName>
    <definedName name="ContraHuella.Marmol" localSheetId="0">#REF!</definedName>
    <definedName name="ContraHuella.Marmol">#REF!</definedName>
    <definedName name="CONTRATO2">#REF!</definedName>
    <definedName name="CONTROL" localSheetId="0">#REF!</definedName>
    <definedName name="CONTROL">#REF!</definedName>
    <definedName name="control_3">"$#REF!.$#REF!$#REF!:#REF!#REF!"</definedName>
    <definedName name="CONTROLADM" localSheetId="0">#REF!</definedName>
    <definedName name="CONTROLADM">#REF!</definedName>
    <definedName name="CONTROLCOC" localSheetId="0">#REF!</definedName>
    <definedName name="CONTROLCOC">#REF!</definedName>
    <definedName name="CONTROLCOME" localSheetId="0">#REF!</definedName>
    <definedName name="CONTROLCOME">#REF!</definedName>
    <definedName name="CONTROLLAV" localSheetId="0">#REF!</definedName>
    <definedName name="CONTROLLAV">#REF!</definedName>
    <definedName name="Conv.Col.C1" localSheetId="0">[39]Análisis!#REF!</definedName>
    <definedName name="Conv.Col.C1">[39]Análisis!#REF!</definedName>
    <definedName name="Conv.Col.C5" localSheetId="0">[39]Análisis!#REF!</definedName>
    <definedName name="Conv.Col.C5">[39]Análisis!#REF!</definedName>
    <definedName name="Conv.Col.C6" localSheetId="0">[39]Análisis!#REF!</definedName>
    <definedName name="Conv.Col.C6">[39]Análisis!#REF!</definedName>
    <definedName name="Conv.Col.C7" localSheetId="0">[39]Análisis!#REF!</definedName>
    <definedName name="Conv.Col.C7">[39]Análisis!#REF!</definedName>
    <definedName name="Conv.Col.C8" localSheetId="0">[39]Análisis!#REF!</definedName>
    <definedName name="Conv.Col.C8">[39]Análisis!#REF!</definedName>
    <definedName name="Conv.Losa" localSheetId="0">[39]Análisis!#REF!</definedName>
    <definedName name="Conv.Losa">[39]Análisis!#REF!</definedName>
    <definedName name="Conv.V2" localSheetId="0">[39]Análisis!#REF!</definedName>
    <definedName name="Conv.V2">[39]Análisis!#REF!</definedName>
    <definedName name="Conv.V3" localSheetId="0">[39]Análisis!#REF!</definedName>
    <definedName name="Conv.V3">[39]Análisis!#REF!</definedName>
    <definedName name="Conv.V4" localSheetId="0">[39]Análisis!#REF!</definedName>
    <definedName name="Conv.V4">[39]Análisis!#REF!</definedName>
    <definedName name="Conv.V5" localSheetId="0">[39]Análisis!#REF!</definedName>
    <definedName name="Conv.V5">[39]Análisis!#REF!</definedName>
    <definedName name="Conv.V7" localSheetId="0">[39]Análisis!#REF!</definedName>
    <definedName name="Conv.V7">[39]Análisis!#REF!</definedName>
    <definedName name="Conv.V8" localSheetId="0">[39]Análisis!#REF!</definedName>
    <definedName name="Conv.V8">[39]Análisis!#REF!</definedName>
    <definedName name="Conv.Viga.V1" localSheetId="0">[39]Análisis!#REF!</definedName>
    <definedName name="Conv.Viga.V1">[39]Análisis!#REF!</definedName>
    <definedName name="Conv.Zap.ZC1" localSheetId="0">[39]Análisis!#REF!</definedName>
    <definedName name="Conv.Zap.ZC1">[39]Análisis!#REF!</definedName>
    <definedName name="Conv.Zap.ZC2" localSheetId="0">[39]Análisis!#REF!</definedName>
    <definedName name="Conv.Zap.ZC2">[39]Análisis!#REF!</definedName>
    <definedName name="Conv.Zap.Zc3" localSheetId="0">[39]Análisis!#REF!</definedName>
    <definedName name="Conv.Zap.Zc3">[39]Análisis!#REF!</definedName>
    <definedName name="Conv.Zap.Zc4" localSheetId="0">[39]Análisis!#REF!</definedName>
    <definedName name="Conv.Zap.Zc4">[39]Análisis!#REF!</definedName>
    <definedName name="Conv.Zap.ZC6" localSheetId="0">[39]Análisis!#REF!</definedName>
    <definedName name="Conv.Zap.ZC6">[39]Análisis!#REF!</definedName>
    <definedName name="Conv.Zap.ZC7" localSheetId="0">[39]Análisis!#REF!</definedName>
    <definedName name="Conv.Zap.ZC7">[39]Análisis!#REF!</definedName>
    <definedName name="Conv.Zap.ZC8" localSheetId="0">[39]Análisis!#REF!</definedName>
    <definedName name="Conv.Zap.ZC8">[39]Análisis!#REF!</definedName>
    <definedName name="COPIA" localSheetId="0">#REF!</definedName>
    <definedName name="COPIA">[32]INS!#REF!</definedName>
    <definedName name="COPIA_8" localSheetId="0">#REF!</definedName>
    <definedName name="COPIA_8">#REF!</definedName>
    <definedName name="corniza.2.62pies">'[66]Cornisa de 2.62 pie'!$E$60</definedName>
    <definedName name="corniza.2pies">'[66]Cornisa de 2 pie'!$E$60</definedName>
    <definedName name="Corte.Chazos" localSheetId="0">#REF!</definedName>
    <definedName name="Corte.Chazos">#REF!</definedName>
    <definedName name="costocapataz">'[55]Analisis Unit. '!$G$3</definedName>
    <definedName name="costoobrero">'[55]Analisis Unit. '!$G$5</definedName>
    <definedName name="costotecesp">'[55]Analisis Unit. '!$G$4</definedName>
    <definedName name="COUPLING112HG" localSheetId="0">#REF!</definedName>
    <definedName name="COUPLING112HG">#REF!</definedName>
    <definedName name="COUPLING12HG" localSheetId="0">#REF!</definedName>
    <definedName name="COUPLING12HG">#REF!</definedName>
    <definedName name="COUPLING1HG" localSheetId="0">#REF!</definedName>
    <definedName name="COUPLING1HG">#REF!</definedName>
    <definedName name="COUPLING212HG" localSheetId="0">#REF!</definedName>
    <definedName name="COUPLING212HG">#REF!</definedName>
    <definedName name="COUPLING2HG" localSheetId="0">#REF!</definedName>
    <definedName name="COUPLING2HG">#REF!</definedName>
    <definedName name="COUPLING34HG" localSheetId="0">#REF!</definedName>
    <definedName name="COUPLING34HG">#REF!</definedName>
    <definedName name="COUPLING3HG" localSheetId="0">#REF!</definedName>
    <definedName name="COUPLING3HG">#REF!</definedName>
    <definedName name="COUPLING4HG" localSheetId="0">#REF!</definedName>
    <definedName name="COUPLING4HG">#REF!</definedName>
    <definedName name="cprestamo">[56]EQUIPOS!$D$27</definedName>
    <definedName name="CPVC" localSheetId="0">#REF!</definedName>
    <definedName name="CPVC">#REF!</definedName>
    <definedName name="CPVCTANGIT125" localSheetId="0">#REF!</definedName>
    <definedName name="CPVCTANGIT125">#REF!</definedName>
    <definedName name="CPVCTANGIT230" localSheetId="0">#REF!</definedName>
    <definedName name="CPVCTANGIT230">#REF!</definedName>
    <definedName name="CPVCTANGIT460" localSheetId="0">#REF!</definedName>
    <definedName name="CPVCTANGIT460">#REF!</definedName>
    <definedName name="CPVCTANGIT920" localSheetId="0">#REF!</definedName>
    <definedName name="CPVCTANGIT920">#REF!</definedName>
    <definedName name="Cravilla3.4" localSheetId="0">#REF!</definedName>
    <definedName name="Cravilla3.4">#REF!</definedName>
    <definedName name="Crhist" localSheetId="0">#REF!</definedName>
    <definedName name="Crhist">#REF!</definedName>
    <definedName name="Cristalizado.marmol">[35]Insumos!$E$136</definedName>
    <definedName name="CRONOGRAMA">#REF!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[45]ADDENDA!#REF!</definedName>
    <definedName name="cuadro">[45]ADDENDA!#REF!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adro_Resumen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ierta.patinillo" localSheetId="0">#REF!</definedName>
    <definedName name="cubierta.patinillo">#REF!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o_para_vaciado_de_Hormigón_3">#N/A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BREFALTA38" localSheetId="0">#REF!</definedName>
    <definedName name="CUBREFALTA38">#REF!</definedName>
    <definedName name="cunetasi">#REF!</definedName>
    <definedName name="cunetasii">#REF!</definedName>
    <definedName name="cunetasiii">#REF!</definedName>
    <definedName name="cunetasiiii">#REF!</definedName>
    <definedName name="Curado.Resane.Horm.Visto">[35]Insumos!$E$137</definedName>
    <definedName name="Curado_y_Aditivo_3">#N/A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vi">#REF!</definedName>
    <definedName name="cvii">#REF!</definedName>
    <definedName name="cviii">#REF!</definedName>
    <definedName name="cviiii">#REF!</definedName>
    <definedName name="CZINC" localSheetId="0">[38]M.O.!#REF!</definedName>
    <definedName name="CZINC">[21]M.O.!#REF!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_3">#N/A</definedName>
    <definedName name="D7H">[31]EQUIPOS!$I$9</definedName>
    <definedName name="D8K">[31]EQUIPOS!$I$8</definedName>
    <definedName name="d8r">'[24]Listado Equipos a utilizar'!#REF!</definedName>
    <definedName name="D8T">'[34]Resumen Precio Equipos'!$I$13</definedName>
    <definedName name="data14" localSheetId="0">[15]Factura!#REF!</definedName>
    <definedName name="data14">[15]Factura!#REF!</definedName>
    <definedName name="data15" localSheetId="0">[15]Factura!#REF!</definedName>
    <definedName name="data15">[15]Factura!#REF!</definedName>
    <definedName name="data16" localSheetId="0">[15]Factura!#REF!</definedName>
    <definedName name="data16">[15]Factura!#REF!</definedName>
    <definedName name="data17" localSheetId="0">[15]Factura!#REF!</definedName>
    <definedName name="data17">[15]Factura!#REF!</definedName>
    <definedName name="data18" localSheetId="0">[15]Factura!#REF!</definedName>
    <definedName name="data18">[15]Factura!#REF!</definedName>
    <definedName name="data19" localSheetId="0">[15]Factura!#REF!</definedName>
    <definedName name="data19">[15]Factura!#REF!</definedName>
    <definedName name="data20" localSheetId="0">[15]Factura!#REF!</definedName>
    <definedName name="data20">[15]Factura!#REF!</definedName>
    <definedName name="data21" localSheetId="0">[15]Factura!#REF!</definedName>
    <definedName name="data21">[15]Factura!#REF!</definedName>
    <definedName name="data22" localSheetId="0">[15]Factura!#REF!</definedName>
    <definedName name="data22">[15]Factura!#REF!</definedName>
    <definedName name="data23" localSheetId="0">[15]Factura!#REF!</definedName>
    <definedName name="data23">[15]Factura!#REF!</definedName>
    <definedName name="data24" localSheetId="0">[15]Factura!#REF!</definedName>
    <definedName name="data24">[15]Factura!#REF!</definedName>
    <definedName name="data25" localSheetId="0">[15]Factura!#REF!</definedName>
    <definedName name="data25">[15]Factura!#REF!</definedName>
    <definedName name="data26" localSheetId="0">[15]Factura!#REF!</definedName>
    <definedName name="data26">[15]Factura!#REF!</definedName>
    <definedName name="data27" localSheetId="0">[15]Factura!#REF!</definedName>
    <definedName name="data27">[15]Factura!#REF!</definedName>
    <definedName name="data28" localSheetId="0">[15]Factura!#REF!</definedName>
    <definedName name="data28">[15]Factura!#REF!</definedName>
    <definedName name="data29" localSheetId="0">[15]Factura!#REF!</definedName>
    <definedName name="data29">[15]Factura!#REF!</definedName>
    <definedName name="data30" localSheetId="0">[15]Factura!#REF!</definedName>
    <definedName name="data30">[15]Factura!#REF!</definedName>
    <definedName name="data31" localSheetId="0">[15]Factura!#REF!</definedName>
    <definedName name="data31">[15]Factura!#REF!</definedName>
    <definedName name="data32" localSheetId="0">[15]Factura!#REF!</definedName>
    <definedName name="data32">[15]Factura!#REF!</definedName>
    <definedName name="data33" localSheetId="0">[15]Factura!#REF!</definedName>
    <definedName name="data33">[15]Factura!#REF!</definedName>
    <definedName name="data34" localSheetId="0">[15]Factura!#REF!</definedName>
    <definedName name="data34">[15]Factura!#REF!</definedName>
    <definedName name="data35" localSheetId="0">[15]Factura!#REF!</definedName>
    <definedName name="data35">[15]Factura!#REF!</definedName>
    <definedName name="data36" localSheetId="0">[15]Factura!#REF!</definedName>
    <definedName name="data36">[15]Factura!#REF!</definedName>
    <definedName name="data37" localSheetId="0">[15]Factura!#REF!</definedName>
    <definedName name="data37">[15]Factura!#REF!</definedName>
    <definedName name="data38" localSheetId="0">[15]Factura!#REF!</definedName>
    <definedName name="data38">[15]Factura!#REF!</definedName>
    <definedName name="data39" localSheetId="0">[15]Factura!#REF!</definedName>
    <definedName name="data39">[15]Factura!#REF!</definedName>
    <definedName name="data40" localSheetId="0">[15]Factura!#REF!</definedName>
    <definedName name="data40">[15]Factura!#REF!</definedName>
    <definedName name="data41" localSheetId="0">[15]Factura!#REF!</definedName>
    <definedName name="data41">[15]Factura!#REF!</definedName>
    <definedName name="data42" localSheetId="0">[15]Factura!#REF!</definedName>
    <definedName name="data42">[15]Factura!#REF!</definedName>
    <definedName name="data43" localSheetId="0">[15]Factura!#REF!</definedName>
    <definedName name="data43">[15]Factura!#REF!</definedName>
    <definedName name="data44" localSheetId="0">[15]Factura!#REF!</definedName>
    <definedName name="data44">[15]Factura!#REF!</definedName>
    <definedName name="data45" localSheetId="0">[15]Factura!#REF!</definedName>
    <definedName name="data45">[15]Factura!#REF!</definedName>
    <definedName name="data46" localSheetId="0">[15]Factura!#REF!</definedName>
    <definedName name="data46">[15]Factura!#REF!</definedName>
    <definedName name="data48" localSheetId="0">[15]Factura!#REF!</definedName>
    <definedName name="data48">[15]Factura!#REF!</definedName>
    <definedName name="data50" localSheetId="0">[15]Factura!#REF!</definedName>
    <definedName name="data50">[15]Factura!#REF!</definedName>
    <definedName name="data51" localSheetId="0">[15]Factura!#REF!</definedName>
    <definedName name="data51">[15]Factura!#REF!</definedName>
    <definedName name="data52" localSheetId="0">[15]Factura!#REF!</definedName>
    <definedName name="data52">[15]Factura!#REF!</definedName>
    <definedName name="data62" localSheetId="0">[15]Factura!#REF!</definedName>
    <definedName name="data62">[15]Factura!#REF!</definedName>
    <definedName name="data63" localSheetId="0">[15]Factura!#REF!</definedName>
    <definedName name="data63">[15]Factura!#REF!</definedName>
    <definedName name="data64" localSheetId="0">[15]Factura!#REF!</definedName>
    <definedName name="data64">[15]Factura!#REF!</definedName>
    <definedName name="data65" localSheetId="0">[15]Factura!#REF!</definedName>
    <definedName name="data65">[15]Factura!#REF!</definedName>
    <definedName name="data66" localSheetId="0">[15]Factura!#REF!</definedName>
    <definedName name="data66">[15]Factura!#REF!</definedName>
    <definedName name="data67" localSheetId="0">[15]Factura!#REF!</definedName>
    <definedName name="data67">[15]Factura!#REF!</definedName>
    <definedName name="data68" localSheetId="0">[15]Factura!#REF!</definedName>
    <definedName name="data68">[15]Factura!#REF!</definedName>
    <definedName name="data69" localSheetId="0">[15]Factura!#REF!</definedName>
    <definedName name="data69">[15]Factura!#REF!</definedName>
    <definedName name="data70" localSheetId="0">[15]Factura!#REF!</definedName>
    <definedName name="data70">[15]Factura!#REF!</definedName>
    <definedName name="DD">#REF!</definedName>
    <definedName name="DEDE" hidden="1">#REF!</definedName>
    <definedName name="DEDE2" hidden="1">#REF!</definedName>
    <definedName name="DEDE3" hidden="1">#REF!</definedName>
    <definedName name="DEDE4">#REF!</definedName>
    <definedName name="DEDE5" hidden="1">#REF!</definedName>
    <definedName name="DEDE6" hidden="1">#REF!</definedName>
    <definedName name="DEDE7" hidden="1">#REF!</definedName>
    <definedName name="DEDE8">#REF!</definedName>
    <definedName name="deducciones_3">"$#REF!.$M$62"</definedName>
    <definedName name="derop" localSheetId="0">[42]M.O.!#REF!</definedName>
    <definedName name="derop">[43]M.O.!#REF!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CEMBLANCO" localSheetId="0">[9]insumo!#REF!</definedName>
    <definedName name="DERRCEMBLANCO">[10]insumo!#REF!</definedName>
    <definedName name="DERRCEMGRIS" localSheetId="0">[9]insumo!#REF!</definedName>
    <definedName name="DERRCEMGRIS">[10]insumo!#REF!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RRETIDOBCO" localSheetId="0">#REF!</definedName>
    <definedName name="DERRETIDOBCO">#REF!</definedName>
    <definedName name="DERRETIDOBLANCO" localSheetId="0">[9]insumo!$D$20</definedName>
    <definedName name="DERRETIDOBLANCO">[10]insumo!$D$20</definedName>
    <definedName name="derretidocrema" localSheetId="0">[9]insumo!#REF!</definedName>
    <definedName name="derretidocrema">[10]insumo!#REF!</definedName>
    <definedName name="DERRETIDOGRIS" localSheetId="0">#REF!</definedName>
    <definedName name="DERRETIDOGRIS">#REF!</definedName>
    <definedName name="DERRETIDOVER" localSheetId="0">#REF!</definedName>
    <definedName name="DERRETIDOVER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AGUEBANERA" localSheetId="0">#REF!</definedName>
    <definedName name="DESAGUEBANERA">#REF!</definedName>
    <definedName name="DESAGUEDOBLEFRE" localSheetId="0">#REF!</definedName>
    <definedName name="DESAGUEDOBLEFRE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 localSheetId="0">[29]MO!$B$256</definedName>
    <definedName name="DESENCOFRADO_COLS">[30]MO!$B$256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i">#REF!</definedName>
    <definedName name="desii">#REF!</definedName>
    <definedName name="desiii">#REF!</definedName>
    <definedName name="desiiii">#REF!</definedName>
    <definedName name="DESP24" localSheetId="0">#REF!</definedName>
    <definedName name="DESP24">#REF!</definedName>
    <definedName name="DESP34" localSheetId="0">#REF!</definedName>
    <definedName name="DESP34">#REF!</definedName>
    <definedName name="DESP44" localSheetId="0">#REF!</definedName>
    <definedName name="DESP44">#REF!</definedName>
    <definedName name="DESP46" localSheetId="0">#REF!</definedName>
    <definedName name="DESP46">#REF!</definedName>
    <definedName name="DESPLU3" localSheetId="0">#REF!</definedName>
    <definedName name="DESPLU3">#REF!</definedName>
    <definedName name="DESPLU4" localSheetId="0">#REF!</definedName>
    <definedName name="DESPLU4">#REF!</definedName>
    <definedName name="desvi">#REF!</definedName>
    <definedName name="desvii">#REF!</definedName>
    <definedName name="desviii">#REF!</definedName>
    <definedName name="desviiii">#REF!</definedName>
    <definedName name="dfd" localSheetId="0">#REF!</definedName>
    <definedName name="dfd">#REF!</definedName>
    <definedName name="dff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nte.20x15" localSheetId="0">#REF!</definedName>
    <definedName name="Dinte.20x15">#REF!</definedName>
    <definedName name="Dintel.Casino" localSheetId="0">#REF!</definedName>
    <definedName name="Dintel.Casino">#REF!</definedName>
    <definedName name="Dintel.Cocina" localSheetId="0">[35]Análisis!#REF!</definedName>
    <definedName name="Dintel.Cocina">[35]Análisis!#REF!</definedName>
    <definedName name="dintel.curvo" localSheetId="0">#REF!</definedName>
    <definedName name="dintel.curvo">#REF!</definedName>
    <definedName name="Dintel.D.1erN" localSheetId="0">#REF!</definedName>
    <definedName name="Dintel.D.1erN">#REF!</definedName>
    <definedName name="Dintel.D.2doN" localSheetId="0">#REF!</definedName>
    <definedName name="Dintel.D.2doN">#REF!</definedName>
    <definedName name="Dintel.D.3erN" localSheetId="0">#REF!</definedName>
    <definedName name="Dintel.D.3erN">#REF!</definedName>
    <definedName name="Dintel.D.4toN" localSheetId="0">#REF!</definedName>
    <definedName name="Dintel.D.4toN">#REF!</definedName>
    <definedName name="Dintel.D1.15x40" localSheetId="0">[39]Análisis!#REF!</definedName>
    <definedName name="Dintel.D1.15x40">[39]Análisis!#REF!</definedName>
    <definedName name="Dintel.D1.1erN" localSheetId="0">#REF!</definedName>
    <definedName name="Dintel.D1.1erN">#REF!</definedName>
    <definedName name="Dintel.D1.2doN" localSheetId="0">#REF!</definedName>
    <definedName name="Dintel.D1.2doN">#REF!</definedName>
    <definedName name="Dintel.D1.3erN" localSheetId="0">#REF!</definedName>
    <definedName name="Dintel.D1.3erN">#REF!</definedName>
    <definedName name="Dintel.D1.4toN" localSheetId="0">#REF!</definedName>
    <definedName name="Dintel.D1.4toN">#REF!</definedName>
    <definedName name="Dintel.D120x40" localSheetId="0">[39]Análisis!#REF!</definedName>
    <definedName name="Dintel.D120x40">[39]Análisis!#REF!</definedName>
    <definedName name="Dintel.D2.15x40" localSheetId="0">[39]Análisis!#REF!</definedName>
    <definedName name="Dintel.D2.15x40">[39]Análisis!#REF!</definedName>
    <definedName name="Dintel.D2.1erN" localSheetId="0">#REF!</definedName>
    <definedName name="Dintel.D2.1erN">#REF!</definedName>
    <definedName name="Dintel.D2.20x40" localSheetId="0">[39]Análisis!#REF!</definedName>
    <definedName name="Dintel.D2.20x40">[39]Análisis!#REF!</definedName>
    <definedName name="Dintel.D2.2doN" localSheetId="0">#REF!</definedName>
    <definedName name="Dintel.D2.2doN">#REF!</definedName>
    <definedName name="Dintel.D2.3erN" localSheetId="0">#REF!</definedName>
    <definedName name="Dintel.D2.3erN">#REF!</definedName>
    <definedName name="Dintel.D2.4toN" localSheetId="0">#REF!</definedName>
    <definedName name="Dintel.D2.4toN">#REF!</definedName>
    <definedName name="Dintel.DC.1erN" localSheetId="0">#REF!</definedName>
    <definedName name="Dintel.DC.1erN">#REF!</definedName>
    <definedName name="Dintel.DC.2doN" localSheetId="0">#REF!</definedName>
    <definedName name="Dintel.DC.2doN">#REF!</definedName>
    <definedName name="Dintel.DC.3erN" localSheetId="0">#REF!</definedName>
    <definedName name="Dintel.DC.3erN">#REF!</definedName>
    <definedName name="Dintel.DC.4toN" localSheetId="0">#REF!</definedName>
    <definedName name="Dintel.DC.4toN">#REF!</definedName>
    <definedName name="Dintel.DN" localSheetId="0">[39]Análisis!#REF!</definedName>
    <definedName name="Dintel.DN">[39]Análisis!#REF!</definedName>
    <definedName name="Dintel.Horm.Conven.Villas" localSheetId="0">#REF!</definedName>
    <definedName name="Dintel.Horm.Conven.Villas">#REF!</definedName>
    <definedName name="Dintel.Lavanderia" localSheetId="0">#REF!</definedName>
    <definedName name="Dintel.Lavanderia">#REF!</definedName>
    <definedName name="Dintel10x20" localSheetId="0">#REF!</definedName>
    <definedName name="Dintel10x20">#REF!</definedName>
    <definedName name="Dintel20x20" localSheetId="0">#REF!</definedName>
    <definedName name="Dintel20x20">#REF!</definedName>
    <definedName name="Dintel20x20.ml">[62]Análisis!$D$557</definedName>
    <definedName name="Dintel20x40">[35]Análisis!$D$230</definedName>
    <definedName name="DIOS" localSheetId="0">#REF!</definedName>
    <definedName name="DIOS">#REF!</definedName>
    <definedName name="Disc.Co.Cc2" localSheetId="0">[39]Análisis!#REF!</definedName>
    <definedName name="Disc.Co.Cc2">[39]Análisis!#REF!</definedName>
    <definedName name="Disc.Col.C" localSheetId="0">[39]Análisis!#REF!</definedName>
    <definedName name="Disc.Col.C">[39]Análisis!#REF!</definedName>
    <definedName name="Disc.Col.C1" localSheetId="0">[39]Análisis!#REF!</definedName>
    <definedName name="Disc.Col.C1">[39]Análisis!#REF!</definedName>
    <definedName name="Disc.Col.C2.45x45" localSheetId="0">[39]Análisis!#REF!</definedName>
    <definedName name="Disc.Col.C2.45x45">[39]Análisis!#REF!</definedName>
    <definedName name="Disc.Col.CA" localSheetId="0">[39]Análisis!#REF!</definedName>
    <definedName name="Disc.Col.CA">[39]Análisis!#REF!</definedName>
    <definedName name="Disc.Col.Cc1" localSheetId="0">[39]Análisis!#REF!</definedName>
    <definedName name="Disc.Col.Cc1">[39]Análisis!#REF!</definedName>
    <definedName name="Disc.Losa.techo" localSheetId="0">[39]Análisis!#REF!</definedName>
    <definedName name="Disc.Losa.techo">[39]Análisis!#REF!</definedName>
    <definedName name="Disc.Muro.MH" localSheetId="0">[39]Análisis!#REF!</definedName>
    <definedName name="Disc.Muro.MH">[39]Análisis!#REF!</definedName>
    <definedName name="Disc.V3" localSheetId="0">[39]Análisis!#REF!</definedName>
    <definedName name="Disc.V3">[39]Análisis!#REF!</definedName>
    <definedName name="Disc.Viga.Curva.30x70" localSheetId="0">[39]Análisis!#REF!</definedName>
    <definedName name="Disc.Viga.Curva.30x70">[39]Análisis!#REF!</definedName>
    <definedName name="Disc.Viga.Curva.Vcc1" localSheetId="0">[39]Análisis!#REF!</definedName>
    <definedName name="Disc.Viga.Curva.Vcc1">[39]Análisis!#REF!</definedName>
    <definedName name="Disc.Viga.V1" localSheetId="0">[39]Análisis!#REF!</definedName>
    <definedName name="Disc.Viga.V1">[39]Análisis!#REF!</definedName>
    <definedName name="Disc.Viga.V10" localSheetId="0">[39]Análisis!#REF!</definedName>
    <definedName name="Disc.Viga.V10">[39]Análisis!#REF!</definedName>
    <definedName name="Disc.Viga.V2" localSheetId="0">[39]Análisis!#REF!</definedName>
    <definedName name="Disc.Viga.V2">[39]Análisis!#REF!</definedName>
    <definedName name="Disc.Viga.V4" localSheetId="0">[39]Análisis!#REF!</definedName>
    <definedName name="Disc.Viga.V4">[39]Análisis!#REF!</definedName>
    <definedName name="Disc.Viga.V5" localSheetId="0">[39]Análisis!#REF!</definedName>
    <definedName name="Disc.Viga.V5">[39]Análisis!#REF!</definedName>
    <definedName name="Disc.Viga.V6" localSheetId="0">[39]Análisis!#REF!</definedName>
    <definedName name="Disc.Viga.V6">[39]Análisis!#REF!</definedName>
    <definedName name="Disc.Viga.V7" localSheetId="0">[39]Análisis!#REF!</definedName>
    <definedName name="Disc.Viga.V7">[39]Análisis!#REF!</definedName>
    <definedName name="Disc.Viga.V7B" localSheetId="0">[39]Análisis!#REF!</definedName>
    <definedName name="Disc.Viga.V7B">[39]Análisis!#REF!</definedName>
    <definedName name="Disc.Viga.V8" localSheetId="0">[39]Análisis!#REF!</definedName>
    <definedName name="Disc.Viga.V8">[39]Análisis!#REF!</definedName>
    <definedName name="Disc.Viga.V9" localSheetId="0">[39]Análisis!#REF!</definedName>
    <definedName name="Disc.Viga.V9">[39]Análisis!#REF!</definedName>
    <definedName name="Disc.Zap.Muro.HA" localSheetId="0">[39]Análisis!#REF!</definedName>
    <definedName name="Disc.Zap.Muro.HA">[39]Análisis!#REF!</definedName>
    <definedName name="Disc.Zap.ZC" localSheetId="0">[39]Análisis!#REF!</definedName>
    <definedName name="Disc.Zap.ZC">[39]Análisis!#REF!</definedName>
    <definedName name="Disc.ZC1" localSheetId="0">[39]Análisis!#REF!</definedName>
    <definedName name="Disc.ZC1">[39]Análisis!#REF!</definedName>
    <definedName name="Disc.ZC2" localSheetId="0">[39]Análisis!#REF!</definedName>
    <definedName name="Disc.ZC2">[39]Análisis!#REF!</definedName>
    <definedName name="Disc.ZCA" localSheetId="0">[39]Análisis!#REF!</definedName>
    <definedName name="Disc.ZCA">[39]Análisis!#REF!</definedName>
    <definedName name="Disc.ZCc1" localSheetId="0">[39]Análisis!#REF!</definedName>
    <definedName name="Disc.ZCc1">[39]Análisis!#REF!</definedName>
    <definedName name="Disc.ZCc2" localSheetId="0">[39]Análisis!#REF!</definedName>
    <definedName name="Disc.ZCc2">[39]Análisis!#REF!</definedName>
    <definedName name="Disco.Col.Cc" localSheetId="0">[39]Análisis!#REF!</definedName>
    <definedName name="Disco.Col.Cc">[39]Análisis!#REF!</definedName>
    <definedName name="Discoteca" localSheetId="0">#REF!</definedName>
    <definedName name="Discoteca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stribuidor">'[24]Listado Equipos a utilizar'!$I$12</definedName>
    <definedName name="DIVISAS" localSheetId="0">#REF!</definedName>
    <definedName name="DIVISAS">#REF!</definedName>
    <definedName name="dolar" localSheetId="0">#REF!</definedName>
    <definedName name="dolar">#REF!</definedName>
    <definedName name="donatelo" localSheetId="0">[67]INS!#REF!</definedName>
    <definedName name="donatelo">[67]INS!#REF!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.Pluvial" localSheetId="0">#REF!</definedName>
    <definedName name="Drenaje.Pluvial">#REF!</definedName>
    <definedName name="drenajei">#REF!</definedName>
    <definedName name="drenajeii">#REF!</definedName>
    <definedName name="drenajeiii">#REF!</definedName>
    <definedName name="drenajeiiii">#REF!</definedName>
    <definedName name="drenajeiiiii">#REF!</definedName>
    <definedName name="drenajeiiiiii">#REF!</definedName>
    <definedName name="drenajeiiiiiii">#REF!</definedName>
    <definedName name="dtecnica">'[34]Resumen Precio Equipos'!$C$27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CHAFRIAHG" localSheetId="0">#REF!</definedName>
    <definedName name="DUCHAFRIAHG">#REF!</definedName>
    <definedName name="dulce">#REF!</definedName>
    <definedName name="DYNACA25">[31]EQUIPOS!$I$13</definedName>
    <definedName name="e" localSheetId="0">#REF!</definedName>
    <definedName name="e">#REF!</definedName>
    <definedName name="e214bft">'[24]Listado Equipos a utilizar'!#REF!</definedName>
    <definedName name="e320b">'[24]Listado Equipos a utilizar'!#REF!</definedName>
    <definedName name="EBANISTERIA" localSheetId="0">#REF!</definedName>
    <definedName name="EBANISTERIA">#REF!</definedName>
    <definedName name="Edi.Hab.Viga.V6" localSheetId="0">[39]Análisis!#REF!</definedName>
    <definedName name="Edi.Hab.Viga.V6">[39]Análisis!#REF!</definedName>
    <definedName name="Edif.Direc." localSheetId="0">#REF!</definedName>
    <definedName name="Edif.Direc.">#REF!</definedName>
    <definedName name="Edif.Ejec.Losa.Techo" localSheetId="0">[39]Análisis!#REF!</definedName>
    <definedName name="Edif.Ejec.Losa.Techo">[39]Análisis!#REF!</definedName>
    <definedName name="Edif.Hab.Col.C1" localSheetId="0">[39]Análisis!#REF!</definedName>
    <definedName name="Edif.Hab.Col.C1">[39]Análisis!#REF!</definedName>
    <definedName name="Edif.Hab.Col.C1.2doN" localSheetId="0">[39]Análisis!#REF!</definedName>
    <definedName name="Edif.Hab.Col.C1.2doN">[39]Análisis!#REF!</definedName>
    <definedName name="Edif.Hab.Col.C1.3erN" localSheetId="0">[39]Análisis!#REF!</definedName>
    <definedName name="Edif.Hab.Col.C1.3erN">[39]Análisis!#REF!</definedName>
    <definedName name="Edif.Hab.Col.C2" localSheetId="0">[39]Análisis!#REF!</definedName>
    <definedName name="Edif.Hab.Col.C2">[39]Análisis!#REF!</definedName>
    <definedName name="Edif.Hab.Col.C2.2doN" localSheetId="0">[39]Análisis!#REF!</definedName>
    <definedName name="Edif.Hab.Col.C2.2doN">[39]Análisis!#REF!</definedName>
    <definedName name="Edif.Hab.Col.C2.3erN" localSheetId="0">[39]Análisis!#REF!</definedName>
    <definedName name="Edif.Hab.Col.C2.3erN">[39]Análisis!#REF!</definedName>
    <definedName name="Edif.Hab.Col.C3.1erN" localSheetId="0">[39]Análisis!#REF!</definedName>
    <definedName name="Edif.Hab.Col.C3.1erN">[39]Análisis!#REF!</definedName>
    <definedName name="Edif.Hab.Col.C3.2doN" localSheetId="0">[39]Análisis!#REF!</definedName>
    <definedName name="Edif.Hab.Col.C3.2doN">[39]Análisis!#REF!</definedName>
    <definedName name="Edif.Hab.Col.C4.2doN" localSheetId="0">[39]Análisis!#REF!</definedName>
    <definedName name="Edif.Hab.Col.C4.2doN">[39]Análisis!#REF!</definedName>
    <definedName name="Edif.Hab.Col.CF" localSheetId="0">[39]Análisis!#REF!</definedName>
    <definedName name="Edif.Hab.Col.CF">[39]Análisis!#REF!</definedName>
    <definedName name="Edif.Hab.Col4.1eN" localSheetId="0">[39]Análisis!#REF!</definedName>
    <definedName name="Edif.Hab.Col4.1eN">[39]Análisis!#REF!</definedName>
    <definedName name="Edif.Hab.Losa.Entrepiso" localSheetId="0">[39]Análisis!#REF!</definedName>
    <definedName name="Edif.Hab.Losa.Entrepiso">[39]Análisis!#REF!</definedName>
    <definedName name="Edif.Hab.Losa.Techo" localSheetId="0">[39]Análisis!#REF!</definedName>
    <definedName name="Edif.Hab.Losa.Techo">[39]Análisis!#REF!</definedName>
    <definedName name="Edif.Hab.Platea" localSheetId="0">[39]Análisis!#REF!</definedName>
    <definedName name="Edif.Hab.Platea">[39]Análisis!#REF!</definedName>
    <definedName name="Edif.Hab.Viga.V1" localSheetId="0">[39]Análisis!#REF!</definedName>
    <definedName name="Edif.Hab.Viga.V1">[39]Análisis!#REF!</definedName>
    <definedName name="Edif.Hab.Viga.V10" localSheetId="0">[39]Análisis!#REF!</definedName>
    <definedName name="Edif.Hab.Viga.V10">[39]Análisis!#REF!</definedName>
    <definedName name="Edif.Hab.Viga.V3" localSheetId="0">[39]Análisis!#REF!</definedName>
    <definedName name="Edif.Hab.Viga.V3">[39]Análisis!#REF!</definedName>
    <definedName name="Edif.Hab.Viga.V4" localSheetId="0">[39]Análisis!#REF!</definedName>
    <definedName name="Edif.Hab.Viga.V4">[39]Análisis!#REF!</definedName>
    <definedName name="Edif.Hab.Viga.V5" localSheetId="0">[39]Análisis!#REF!</definedName>
    <definedName name="Edif.Hab.Viga.V5">[39]Análisis!#REF!</definedName>
    <definedName name="Edif.Hab.Viga.V5b" localSheetId="0">[39]Análisis!#REF!</definedName>
    <definedName name="Edif.Hab.Viga.V5b">[39]Análisis!#REF!</definedName>
    <definedName name="Edif.Hab.Viga.V8" localSheetId="0">[39]Análisis!#REF!</definedName>
    <definedName name="Edif.Hab.Viga.V8">[39]Análisis!#REF!</definedName>
    <definedName name="Edif.Hab.VigaV2" localSheetId="0">[39]Análisis!#REF!</definedName>
    <definedName name="Edif.Hab.VigaV2">[39]Análisis!#REF!</definedName>
    <definedName name="Edif.Hab.VigaV9" localSheetId="0">[39]Análisis!#REF!</definedName>
    <definedName name="Edif.Hab.VigaV9">[39]Análisis!#REF!</definedName>
    <definedName name="Edif.Hab.Zap.Col.CF" localSheetId="0">[39]Análisis!#REF!</definedName>
    <definedName name="Edif.Hab.Zap.Col.CF">[39]Análisis!#REF!</definedName>
    <definedName name="Edif.Hab.Zap.Escalera" localSheetId="0">[39]Análisis!#REF!</definedName>
    <definedName name="Edif.Hab.Zap.Escalera">[39]Análisis!#REF!</definedName>
    <definedName name="Edif.Hab.Zap.Zc3" localSheetId="0">[39]Análisis!#REF!</definedName>
    <definedName name="Edif.Hab.Zap.Zc3">[39]Análisis!#REF!</definedName>
    <definedName name="Edif.Hab.Zap.Zc4" localSheetId="0">[39]Análisis!#REF!</definedName>
    <definedName name="Edif.Hab.Zap.Zc4">[39]Análisis!#REF!</definedName>
    <definedName name="EDIF.HABIT.PLATEA" localSheetId="0">#REF!</definedName>
    <definedName name="EDIF.HABIT.PLATEA">#REF!</definedName>
    <definedName name="EDIF.HABITACIONES" localSheetId="0">#REF!</definedName>
    <definedName name="EDIF.HABITACIONES">#REF!</definedName>
    <definedName name="Edif.Personal" localSheetId="0">#REF!</definedName>
    <definedName name="Edif.Personal">#REF!</definedName>
    <definedName name="Edif.Serv.Col.C" localSheetId="0">[39]Análisis!#REF!</definedName>
    <definedName name="Edif.Serv.Col.C">[39]Análisis!#REF!</definedName>
    <definedName name="Edif.Serv.Col.C1" localSheetId="0">[39]Análisis!#REF!</definedName>
    <definedName name="Edif.Serv.Col.C1">[39]Análisis!#REF!</definedName>
    <definedName name="Edif.Serv.Losa.Entrepiso" localSheetId="0">[39]Análisis!#REF!</definedName>
    <definedName name="Edif.Serv.Losa.Entrepiso">[39]Análisis!#REF!</definedName>
    <definedName name="Edif.Serv.Losa.Techo" localSheetId="0">[39]Análisis!#REF!</definedName>
    <definedName name="Edif.Serv.Losa.Techo">[39]Análisis!#REF!</definedName>
    <definedName name="Edif.Serv.V1" localSheetId="0">[39]Análisis!#REF!</definedName>
    <definedName name="Edif.Serv.V1">[39]Análisis!#REF!</definedName>
    <definedName name="Edif.Serv.V10" localSheetId="0">[39]Análisis!#REF!</definedName>
    <definedName name="Edif.Serv.V10">[39]Análisis!#REF!</definedName>
    <definedName name="Edif.Serv.V11" localSheetId="0">[39]Análisis!#REF!</definedName>
    <definedName name="Edif.Serv.V11">[39]Análisis!#REF!</definedName>
    <definedName name="Edif.Serv.V12" localSheetId="0">[39]Análisis!#REF!</definedName>
    <definedName name="Edif.Serv.V12">[39]Análisis!#REF!</definedName>
    <definedName name="Edif.Serv.V13" localSheetId="0">[39]Análisis!#REF!</definedName>
    <definedName name="Edif.Serv.V13">[39]Análisis!#REF!</definedName>
    <definedName name="Edif.Serv.V14" localSheetId="0">[39]Análisis!#REF!</definedName>
    <definedName name="Edif.Serv.V14">[39]Análisis!#REF!</definedName>
    <definedName name="Edif.Serv.V15" localSheetId="0">[39]Análisis!#REF!</definedName>
    <definedName name="Edif.Serv.V15">[39]Análisis!#REF!</definedName>
    <definedName name="Edif.Serv.V2" localSheetId="0">[39]Análisis!#REF!</definedName>
    <definedName name="Edif.Serv.V2">[39]Análisis!#REF!</definedName>
    <definedName name="Edif.Serv.V3" localSheetId="0">[39]Análisis!#REF!</definedName>
    <definedName name="Edif.Serv.V3">[39]Análisis!#REF!</definedName>
    <definedName name="Edif.Serv.V4" localSheetId="0">[39]Análisis!#REF!</definedName>
    <definedName name="Edif.Serv.V4">[39]Análisis!#REF!</definedName>
    <definedName name="Edif.Serv.V5" localSheetId="0">[39]Análisis!#REF!</definedName>
    <definedName name="Edif.Serv.V5">[39]Análisis!#REF!</definedName>
    <definedName name="Edif.Serv.V6" localSheetId="0">[39]Análisis!#REF!</definedName>
    <definedName name="Edif.Serv.V6">[39]Análisis!#REF!</definedName>
    <definedName name="Edif.Serv.V7" localSheetId="0">[39]Análisis!#REF!</definedName>
    <definedName name="Edif.Serv.V7">[39]Análisis!#REF!</definedName>
    <definedName name="Edif.Serv.V8" localSheetId="0">[39]Análisis!#REF!</definedName>
    <definedName name="Edif.Serv.V8">[39]Análisis!#REF!</definedName>
    <definedName name="Edif.Serv.V9" localSheetId="0">[39]Análisis!#REF!</definedName>
    <definedName name="Edif.Serv.V9">[39]Análisis!#REF!</definedName>
    <definedName name="Edif.Serv.VA" localSheetId="0">[39]Análisis!#REF!</definedName>
    <definedName name="Edif.Serv.VA">[39]Análisis!#REF!</definedName>
    <definedName name="Edif.Serv.Zap.ZC" localSheetId="0">[39]Análisis!#REF!</definedName>
    <definedName name="Edif.Serv.Zap.ZC">[39]Análisis!#REF!</definedName>
    <definedName name="Edif.Serv.Zap.ZC1" localSheetId="0">[39]Análisis!#REF!</definedName>
    <definedName name="Edif.Serv.Zap.ZC1">[39]Análisis!#REF!</definedName>
    <definedName name="Edificio.Administracion">'[35]Edificio Administracion'!$G$112</definedName>
    <definedName name="Edificio.de.Entrada">'[35]Edificio de Entrada'!$G$77</definedName>
    <definedName name="EDIFICIO.DE.SERVICIOS" localSheetId="0">#REF!</definedName>
    <definedName name="EDIFICIO.DE.SERVICIOS">#REF!</definedName>
    <definedName name="EEEEEEEEEEEEEEEEEEEE">#REF!</definedName>
    <definedName name="ELECTRICAS" localSheetId="0">#REF!</definedName>
    <definedName name="ELECTRICAS">#REF!</definedName>
    <definedName name="ELECTRICIDAD" localSheetId="0">#REF!</definedName>
    <definedName name="ELECTRICIDAD">#REF!</definedName>
    <definedName name="ELECTRICO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>#REF!</definedName>
    <definedName name="Empalme_de_Pilotes_3">#N/A</definedName>
    <definedName name="EMPCOL" localSheetId="0">#REF!</definedName>
    <definedName name="EMPCOL">#REF!</definedName>
    <definedName name="EMPEXTMA" localSheetId="0">#REF!</definedName>
    <definedName name="EMPEXTMA">#REF!</definedName>
    <definedName name="EMPINTMA" localSheetId="0">#REF!</definedName>
    <definedName name="EMPINTMA">#REF!</definedName>
    <definedName name="EMPPULSCOL" localSheetId="0">#REF!</definedName>
    <definedName name="EMPPULSCOL">#REF!</definedName>
    <definedName name="EMPRAS" localSheetId="0">#REF!</definedName>
    <definedName name="EMPRAS">#REF!</definedName>
    <definedName name="EMPRUS" localSheetId="0">#REF!</definedName>
    <definedName name="EMPRUS">#REF!</definedName>
    <definedName name="EMPTECHO" localSheetId="0">#REF!</definedName>
    <definedName name="EMPTECHO">#REF!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ai">#REF!</definedName>
    <definedName name="encaii">#REF!</definedName>
    <definedName name="encaiii">#REF!</definedName>
    <definedName name="encaiiii">#REF!</definedName>
    <definedName name="Encerado.Marmol" localSheetId="0">#REF!</definedName>
    <definedName name="Encerado.Marmol">#REF!</definedName>
    <definedName name="ENCOF_COLS_1" localSheetId="0">[29]MO!$B$247</definedName>
    <definedName name="ENCOF_COLS_1">[30]MO!$B$247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.Batching.Plant.50yd3.hr" localSheetId="0">#REF!</definedName>
    <definedName name="EQ.Batching.Plant.50yd3.hr">#REF!</definedName>
    <definedName name="EQ.Camion.Trompo.Ligador.7m3" localSheetId="0">#REF!</definedName>
    <definedName name="EQ.Camion.Trompo.Ligador.7m3">#REF!</definedName>
    <definedName name="EQ.Grua.PH40.Boom80" localSheetId="0">#REF!</definedName>
    <definedName name="EQ.Grua.PH40.Boom80">#REF!</definedName>
    <definedName name="EQ.Pala.Cargadora.CAT930" localSheetId="0">#REF!</definedName>
    <definedName name="EQ.Pala.Cargadora.CAT930">#REF!</definedName>
    <definedName name="EQ.Planta.electrica50KVA" localSheetId="0">#REF!</definedName>
    <definedName name="EQ.Planta.electrica50KVA">#REF!</definedName>
    <definedName name="eqacero">'[24]Listado Equipos a utilizar'!#REF!</definedName>
    <definedName name="EQUIPOS" localSheetId="0">#REF!</definedName>
    <definedName name="EQUIPOS">#REF!</definedName>
    <definedName name="Escalera" localSheetId="0">#REF!</definedName>
    <definedName name="Escalera">#REF!</definedName>
    <definedName name="ESCALERAS" localSheetId="0">#REF!</definedName>
    <definedName name="ESCALERAS">#REF!</definedName>
    <definedName name="ESCALERAS_AN" localSheetId="0">#REF!</definedName>
    <definedName name="ESCALERAS_AN">#REF!</definedName>
    <definedName name="escalon.Ceramica" localSheetId="0">#REF!</definedName>
    <definedName name="escalon.Ceramica">#REF!</definedName>
    <definedName name="Escalón.Ceramica" localSheetId="0">#REF!</definedName>
    <definedName name="Escalón.Ceramica">#REF!</definedName>
    <definedName name="escalon.de1.0" localSheetId="0">[64]Análisis!$D$1354</definedName>
    <definedName name="escalon.de1.0">[65]Análisis!$D$1354</definedName>
    <definedName name="escalon.de1.2" localSheetId="0">[64]Análisis!$D$1344</definedName>
    <definedName name="escalon.de1.2">[65]Análisis!$D$1344</definedName>
    <definedName name="escalon.de1.6" localSheetId="0">[64]Análisis!$D$1334</definedName>
    <definedName name="escalon.de1.6">[65]Análisis!$D$1334</definedName>
    <definedName name="escalon.de1.8" localSheetId="0">[64]Análisis!$D$1324</definedName>
    <definedName name="escalon.de1.8">[65]Análisis!$D$1324</definedName>
    <definedName name="escalon.de2.0" localSheetId="0">[64]Análisis!$D$1314</definedName>
    <definedName name="escalon.de2.0">[65]Análisis!$D$1314</definedName>
    <definedName name="escalon.de30" localSheetId="0">[64]Análisis!$D$1293</definedName>
    <definedName name="escalon.de30">[65]Análisis!$D$1293</definedName>
    <definedName name="escalon.de60" localSheetId="0">[64]Análisis!$D$1304</definedName>
    <definedName name="escalon.de60">[65]Análisis!$D$1304</definedName>
    <definedName name="Escalón.Marmol" localSheetId="0">#REF!</definedName>
    <definedName name="Escalón.Marmol">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lone.antideslizante" localSheetId="0">#REF!</definedName>
    <definedName name="escalone.antideslizante">#REF!</definedName>
    <definedName name="ESCALONES" localSheetId="0">#REF!</definedName>
    <definedName name="ESCALONES">#REF!</definedName>
    <definedName name="escalones.ant.60cm" localSheetId="0">[64]Análisis!$D$1278</definedName>
    <definedName name="escalones.ant.60cm">[65]Análisis!$D$1278</definedName>
    <definedName name="escalones.ceramica">[62]Análisis!$D$1340</definedName>
    <definedName name="Escalones.Hormigon" localSheetId="0">#REF!</definedName>
    <definedName name="Escalones.Hormigon">#REF!</definedName>
    <definedName name="escari">#REF!</definedName>
    <definedName name="escarii">#REF!</definedName>
    <definedName name="escariii">#REF!</definedName>
    <definedName name="escariiii">#REF!</definedName>
    <definedName name="ESCGRA23B" localSheetId="0">#REF!</definedName>
    <definedName name="ESCGRA23B">#REF!</definedName>
    <definedName name="ESCMARAGLPR" localSheetId="0">#REF!</definedName>
    <definedName name="ESCMARAGLPR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obillones">'[24]Listado Equipos a utilizar'!#REF!</definedName>
    <definedName name="ESCSUPCHAB" localSheetId="0">#REF!</definedName>
    <definedName name="ESCSUPCHAB">#REF!</definedName>
    <definedName name="ESCVIBG" localSheetId="0">#REF!</definedName>
    <definedName name="ESCVIBG">#REF!</definedName>
    <definedName name="Eslingas_3">#N/A</definedName>
    <definedName name="espejo.cristaluz" localSheetId="0">#REF!</definedName>
    <definedName name="espejo.cristaluz">#REF!</definedName>
    <definedName name="espejo.pulido" localSheetId="0">#REF!</definedName>
    <definedName name="espejo.pulido">#REF!</definedName>
    <definedName name="esquineros">[59]Insumos!$L$43</definedName>
    <definedName name="Est.terminal.patinillo" localSheetId="0">#REF!</definedName>
    <definedName name="Est.terminal.patinillo">#REF!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ANQUES" localSheetId="0">#REF!</definedName>
    <definedName name="ESTANQUES">#REF!</definedName>
    <definedName name="ESTMET" localSheetId="0">#REF!</definedName>
    <definedName name="ESTMET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STRIA" localSheetId="0">#REF!</definedName>
    <definedName name="ESTRIA">#REF!</definedName>
    <definedName name="ESTRIAS" localSheetId="0">#REF!</definedName>
    <definedName name="ESTRIAS">#REF!</definedName>
    <definedName name="Estrias.Villas" localSheetId="0">#REF!</definedName>
    <definedName name="Estrias.Villas">#REF!</definedName>
    <definedName name="ESTRUCTMET" localSheetId="0">#REF!</definedName>
    <definedName name="ESTRUCTMET">#REF!</definedName>
    <definedName name="Estucado" localSheetId="0">#REF!</definedName>
    <definedName name="Estucado">#REF!</definedName>
    <definedName name="ETAPA3">#REF!</definedName>
    <definedName name="EURO" localSheetId="0">#REF!</definedName>
    <definedName name="EURO">#REF!</definedName>
    <definedName name="ex320b">'[24]Listado Equipos a utilizar'!#REF!</definedName>
    <definedName name="Exc.Arena.Densa" localSheetId="0">#REF!</definedName>
    <definedName name="Exc.Arena.Densa">#REF!</definedName>
    <definedName name="EXC_NO_CLASIF">#REF!</definedName>
    <definedName name="Excav.Mecanic.Arena" localSheetId="0">#REF!</definedName>
    <definedName name="Excav.Mecanic.Arena">#REF!</definedName>
    <definedName name="Excav.Mecanic.Roca" localSheetId="0">#REF!</definedName>
    <definedName name="Excav.Mecanic.Roca">#REF!</definedName>
    <definedName name="Excav.Tierra" localSheetId="0">#REF!</definedName>
    <definedName name="Excav.Tierra">#REF!</definedName>
    <definedName name="EXCAVACION" localSheetId="0">#REF!</definedName>
    <definedName name="EXCAVACION">#REF!</definedName>
    <definedName name="Excavacion.en.Roca" localSheetId="0">#REF!</definedName>
    <definedName name="Excavacion.en.Roca">#REF!</definedName>
    <definedName name="excavadora">'[24]Listado Equipos a utilizar'!#REF!</definedName>
    <definedName name="excavadora235">[31]EQUIPOS!$I$16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esi">#REF!</definedName>
    <definedName name="exesii">#REF!</definedName>
    <definedName name="exesiii">#REF!</definedName>
    <definedName name="exesiiii">#REF!</definedName>
    <definedName name="expansiones.3.8">[59]Insumos!$L$35</definedName>
    <definedName name="expl" localSheetId="0">[45]ADDENDA!#REF!</definedName>
    <definedName name="expl">[45]ADDENDA!#REF!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eriores">[35]Resumen!$F$32</definedName>
    <definedName name="Extracción_IM" localSheetId="0">[2]CUB02!$S$13:$AN$415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Extractores.de.Aire" localSheetId="0">#REF!</definedName>
    <definedName name="Extractores.de.Aire">#REF!</definedName>
    <definedName name="Fabricacion.Horm.Ind." localSheetId="0">#REF!</definedName>
    <definedName name="Fabricacion.Horm.Ind.">#REF!</definedName>
    <definedName name="Fac.optimi.obras.arte">'[68]ANALISIS A USAR'!$J$17</definedName>
    <definedName name="fachada.madera" localSheetId="0">#REF!</definedName>
    <definedName name="fachada.madera">#REF!</definedName>
    <definedName name="FALLEBA10" localSheetId="0">#REF!</definedName>
    <definedName name="FALLEBA10">#REF!</definedName>
    <definedName name="FALLEBA6" localSheetId="0">#REF!</definedName>
    <definedName name="FALLEBA6">#REF!</definedName>
    <definedName name="FE">'[69]med.mov.de tierras2'!$D$12</definedName>
    <definedName name="FECHACREACION" localSheetId="0">#REF!</definedName>
    <definedName name="FECHACREACION">#REF!</definedName>
    <definedName name="FF" hidden="1">#REF!</definedName>
    <definedName name="FFFFF">#REF!</definedName>
    <definedName name="FFFFFFFFFFFFFFFFFFFF">#REF!</definedName>
    <definedName name="fino">[35]Insumos!$E$108</definedName>
    <definedName name="Fino.Inclinado" localSheetId="0">#REF!</definedName>
    <definedName name="Fino.Inclinado">#REF!</definedName>
    <definedName name="Fino.Normal" localSheetId="0">#REF!</definedName>
    <definedName name="Fino.Normal">#REF!</definedName>
    <definedName name="Fino.Techo.bermuda">[35]Análisis!$D$1202</definedName>
    <definedName name="fino.tipo.bermuda" localSheetId="0">#REF!</definedName>
    <definedName name="fino.tipo.bermuda">#REF!</definedName>
    <definedName name="FINOTECHOBER" localSheetId="0">#REF!</definedName>
    <definedName name="FINOTECHOBER">#REF!</definedName>
    <definedName name="FINOTECHOINCL" localSheetId="0">#REF!</definedName>
    <definedName name="FINOTECHOINCL">#REF!</definedName>
    <definedName name="FINOTECHOPLA" localSheetId="0">#REF!</definedName>
    <definedName name="FINOTECHOPLA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LUXOMETROINODORO" localSheetId="0">#REF!</definedName>
    <definedName name="FLUXOMETROINODORO">#REF!</definedName>
    <definedName name="FLUXOMETROORINAL" localSheetId="0">#REF!</definedName>
    <definedName name="FLUXOMETROORINAL">#REF!</definedName>
    <definedName name="fo" localSheetId="0">#REF!</definedName>
    <definedName name="fo">#REF!</definedName>
    <definedName name="FORMALETA" localSheetId="0">#REF!</definedName>
    <definedName name="FORMALETA">#REF!</definedName>
    <definedName name="FRAGUA" localSheetId="0">#REF!</definedName>
    <definedName name="FRAGUA">#REF!</definedName>
    <definedName name="fraguache">[62]Análisis!$D$1042</definedName>
    <definedName name="FREG1HG" localSheetId="0">#REF!</definedName>
    <definedName name="FREG1HG">#REF!</definedName>
    <definedName name="FREG2HG" localSheetId="0">#REF!</definedName>
    <definedName name="FREG2HG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REGDOBLE" localSheetId="0">[9]insumo!#REF!</definedName>
    <definedName name="FREGDOBLE">[10]insumo!#REF!</definedName>
    <definedName name="FREGRADERODOBLE" localSheetId="0">[9]insumo!$D$21</definedName>
    <definedName name="FREGRADERODOBLE">[10]insumo!$D$21</definedName>
    <definedName name="Fridel" localSheetId="0">#REF!</definedName>
    <definedName name="Fridel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fuente.entrada">[35]Resumen!$D$21</definedName>
    <definedName name="FUNCION">[70]FUNCION!$C$16</definedName>
    <definedName name="FZ" localSheetId="0">#REF!</definedName>
    <definedName name="FZ">#REF!</definedName>
    <definedName name="g" localSheetId="0">#REF!</definedName>
    <definedName name="g">#REF!</definedName>
    <definedName name="GABCONINC01" localSheetId="0">#REF!</definedName>
    <definedName name="GABCONINC01">#REF!</definedName>
    <definedName name="Gabinete.pared.cocina.caoba" localSheetId="0">#REF!</definedName>
    <definedName name="Gabinete.pared.cocina.caoba">#REF!</definedName>
    <definedName name="Gabinete.piso.baño.caoba" localSheetId="0">#REF!</definedName>
    <definedName name="Gabinete.piso.baño.caoba">#REF!</definedName>
    <definedName name="Gabinete.piso.cocina.caoba" localSheetId="0">#REF!</definedName>
    <definedName name="Gabinete.piso.cocina.caoba">#REF!</definedName>
    <definedName name="gabinetesandiroba" localSheetId="0">[71]INSUMOS!$F$303</definedName>
    <definedName name="gabinetesandiroba">[72]INSUMOS!$F$303</definedName>
    <definedName name="GABPARCA" localSheetId="0">#REF!</definedName>
    <definedName name="GABPARCA">#REF!</definedName>
    <definedName name="GABPARCAPLY" localSheetId="0">#REF!</definedName>
    <definedName name="GABPARCAPLY">#REF!</definedName>
    <definedName name="GABPARPI" localSheetId="0">#REF!</definedName>
    <definedName name="GABPARPI">#REF!</definedName>
    <definedName name="GABPARPIPLY" localSheetId="0">#REF!</definedName>
    <definedName name="GABPARPIPLY">#REF!</definedName>
    <definedName name="GABPISCA" localSheetId="0">#REF!</definedName>
    <definedName name="GABPISCA">#REF!</definedName>
    <definedName name="GABPISCAPLY" localSheetId="0">#REF!</definedName>
    <definedName name="GABPISCAPLY">#REF!</definedName>
    <definedName name="GABPISPI" localSheetId="0">#REF!</definedName>
    <definedName name="GABPISPI">#REF!</definedName>
    <definedName name="GABPISPIPLY" localSheetId="0">#REF!</definedName>
    <definedName name="GABPISPIPLY">#REF!</definedName>
    <definedName name="Garita" localSheetId="0">#REF!</definedName>
    <definedName name="Garita">#REF!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" localSheetId="0">[9]insumo!#REF!</definedName>
    <definedName name="GASOI">[10]insumo!#REF!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il_reg">'[28]ANALISIS PLANTA'!$F$32</definedName>
    <definedName name="GASOLINA" localSheetId="0">[32]INS!$D$561</definedName>
    <definedName name="GASOLINA">[44]INS!$D$561</definedName>
    <definedName name="GASOLINA_6" localSheetId="0">#REF!</definedName>
    <definedName name="GASOLINA_6">#REF!</definedName>
    <definedName name="GASTOSGENERALES_3">"$#REF!.$#REF!$#REF!"</definedName>
    <definedName name="GASTOSGENERALESA_3">"$#REF!.$#REF!$#REF!"</definedName>
    <definedName name="gavi">#REF!</definedName>
    <definedName name="gavii">#REF!</definedName>
    <definedName name="gaviii">#REF!</definedName>
    <definedName name="gaviiii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CION" localSheetId="0">#REF!</definedName>
    <definedName name="GENERACION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FGFF" hidden="1">#REF!</definedName>
    <definedName name="GFSG" hidden="1">#REF!</definedName>
    <definedName name="GGG" localSheetId="0">#REF!</definedName>
    <definedName name="GGG">#REF!</definedName>
    <definedName name="glpintura">'[55]Analisis Unit. '!$F$49</definedName>
    <definedName name="Gotero.Colgante" localSheetId="0">#REF!</definedName>
    <definedName name="Gotero.Colgante">#REF!</definedName>
    <definedName name="GOTEROCOL" localSheetId="0">#REF!</definedName>
    <definedName name="GOTEROCOL">#REF!</definedName>
    <definedName name="GOTERORAN" localSheetId="0">#REF!</definedName>
    <definedName name="GOTERORAN">#REF!</definedName>
    <definedName name="GRADER12G">[31]EQUIPOS!$I$11</definedName>
    <definedName name="graderm">'[24]Listado Equipos a utilizar'!#REF!</definedName>
    <definedName name="granito.Blaco.piso" localSheetId="0">#REF!</definedName>
    <definedName name="granito.Blaco.piso">#REF!</definedName>
    <definedName name="Granito.Blanco" localSheetId="0">#REF!</definedName>
    <definedName name="Granito.Blanco">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nzote" localSheetId="0">#REF!</definedName>
    <definedName name="Granzote">#REF!</definedName>
    <definedName name="GRANZOTEF" localSheetId="0">#REF!</definedName>
    <definedName name="GRANZOTEF">#REF!</definedName>
    <definedName name="GRANZOTEG" localSheetId="0">#REF!</definedName>
    <definedName name="GRANZOTEG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AVAL" localSheetId="0">[9]insumo!$D$22</definedName>
    <definedName name="GRAVAL">[10]insumo!$D$22</definedName>
    <definedName name="Gravilla3.8" localSheetId="0">#REF!</definedName>
    <definedName name="Gravilla3.8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rúa_Manitowoc_2900_3">#N/A</definedName>
    <definedName name="GT" localSheetId="0">#REF!</definedName>
    <definedName name="GT">#REF!</definedName>
    <definedName name="H" localSheetId="0">[21]M.O.!#REF!</definedName>
    <definedName name="H">[21]M.O.!#REF!</definedName>
    <definedName name="HAANT4015124238" localSheetId="0">#REF!</definedName>
    <definedName name="HAANT4015124238">#REF!</definedName>
    <definedName name="HAANT4015180238" localSheetId="0">#REF!</definedName>
    <definedName name="HAANT4015180238">#REF!</definedName>
    <definedName name="HAANT4015210238" localSheetId="0">#REF!</definedName>
    <definedName name="HAANT4015210238">#REF!</definedName>
    <definedName name="HAANT4015240238" localSheetId="0">#REF!</definedName>
    <definedName name="HAANT4015240238">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COL20201244041238A20LIG" localSheetId="0">#REF!</definedName>
    <definedName name="HACOL20201244041238A20LIG">#REF!</definedName>
    <definedName name="HACOL20201244041238A20MANO" localSheetId="0">#REF!</definedName>
    <definedName name="HACOL20201244041238A20MANO">#REF!</definedName>
    <definedName name="HACOL20201244043814A20LIG" localSheetId="0">#REF!</definedName>
    <definedName name="HACOL20201244043814A20LIG">#REF!</definedName>
    <definedName name="HACOL20201244043814A20MANO" localSheetId="0">#REF!</definedName>
    <definedName name="HACOL20201244043814A20MANO">#REF!</definedName>
    <definedName name="HACOL2020180404122538A20" localSheetId="0">#REF!</definedName>
    <definedName name="HACOL2020180404122538A20">#REF!</definedName>
    <definedName name="HACOL20201804041238A20" localSheetId="0">#REF!</definedName>
    <definedName name="HACOL20201804041238A20">#REF!</definedName>
    <definedName name="HACOL2020180604122538A20" localSheetId="0">#REF!</definedName>
    <definedName name="HACOL2020180604122538A20">#REF!</definedName>
    <definedName name="HACOL20201806041238A20" localSheetId="0">#REF!</definedName>
    <definedName name="HACOL20201806041238A20">#REF!</definedName>
    <definedName name="HACOL20301244041238A20LIG" localSheetId="0">#REF!</definedName>
    <definedName name="HACOL20301244041238A20LIG">#REF!</definedName>
    <definedName name="HACOL20301244041238A20MANO" localSheetId="0">#REF!</definedName>
    <definedName name="HACOL20301244041238A20MANO">#REF!</definedName>
    <definedName name="HACOL2030180604122538A20" localSheetId="0">#REF!</definedName>
    <definedName name="HACOL2030180604122538A20">#REF!</definedName>
    <definedName name="HACOL20301806041238A20" localSheetId="0">#REF!</definedName>
    <definedName name="HACOL20301806041238A20">#REF!</definedName>
    <definedName name="HACOL30301244081238A20LIG" localSheetId="0">#REF!</definedName>
    <definedName name="HACOL30301244081238A20LIG">#REF!</definedName>
    <definedName name="HACOL30301244081238A20MANO" localSheetId="0">#REF!</definedName>
    <definedName name="HACOL30301244081238A20MANO">#REF!</definedName>
    <definedName name="HACOL3030180408122538A30" localSheetId="0">#REF!</definedName>
    <definedName name="HACOL3030180408122538A30">#REF!</definedName>
    <definedName name="HACOL3030180408122538A30PORT" localSheetId="0">#REF!</definedName>
    <definedName name="HACOL3030180408122538A30PORT">#REF!</definedName>
    <definedName name="HACOL30301804081238A30" localSheetId="0">#REF!</definedName>
    <definedName name="HACOL30301804081238A30">#REF!</definedName>
    <definedName name="HACOL30301804081238A30PORT" localSheetId="0">#REF!</definedName>
    <definedName name="HACOL30301804081238A30PORT">#REF!</definedName>
    <definedName name="HACOL3030180608122538A30" localSheetId="0">#REF!</definedName>
    <definedName name="HACOL3030180608122538A30">#REF!</definedName>
    <definedName name="HACOL3030180608122538A30PORT" localSheetId="0">#REF!</definedName>
    <definedName name="HACOL3030180608122538A30PORT">#REF!</definedName>
    <definedName name="HACOL30301806081238A30" localSheetId="0">#REF!</definedName>
    <definedName name="HACOL30301806081238A30">#REF!</definedName>
    <definedName name="HACOL30301806081238A30PORT" localSheetId="0">#REF!</definedName>
    <definedName name="HACOL30301806081238A30PORT">#REF!</definedName>
    <definedName name="HACOL30302104043438A30" localSheetId="0">#REF!</definedName>
    <definedName name="HACOL30302104043438A30">#REF!</definedName>
    <definedName name="HACOL30302104043438A30PORT" localSheetId="0">#REF!</definedName>
    <definedName name="HACOL30302104043438A30PORT">#REF!</definedName>
    <definedName name="HACOL30302106043438A30" localSheetId="0">#REF!</definedName>
    <definedName name="HACOL30302106043438A30">#REF!</definedName>
    <definedName name="HACOL30302106043438A30PORT" localSheetId="0">#REF!</definedName>
    <definedName name="HACOL30302106043438A30PORT">#REF!</definedName>
    <definedName name="HACOL30302404043438A30" localSheetId="0">#REF!</definedName>
    <definedName name="HACOL30302404043438A30">#REF!</definedName>
    <definedName name="HACOL30302404043438A30PORT" localSheetId="0">#REF!</definedName>
    <definedName name="HACOL30302404043438A30PORT">#REF!</definedName>
    <definedName name="HACOL30302406043438A30" localSheetId="0">#REF!</definedName>
    <definedName name="HACOL30302406043438A30">#REF!</definedName>
    <definedName name="HACOL30302406043438A30PORT" localSheetId="0">#REF!</definedName>
    <definedName name="HACOL30302406043438A30PORT">#REF!</definedName>
    <definedName name="HACOL30401244043438A30LIG" localSheetId="0">#REF!</definedName>
    <definedName name="HACOL30401244043438A30LIG">#REF!</definedName>
    <definedName name="HACOL30401244043438A30MANO" localSheetId="0">#REF!</definedName>
    <definedName name="HACOL30401244043438A30MANO">#REF!</definedName>
    <definedName name="HACOL30401804043438A30" localSheetId="0">#REF!</definedName>
    <definedName name="HACOL30401804043438A30">#REF!</definedName>
    <definedName name="HACOL30401804043438A30PORT" localSheetId="0">#REF!</definedName>
    <definedName name="HACOL30401804043438A30PORT">#REF!</definedName>
    <definedName name="HACOL30401806043438A30" localSheetId="0">#REF!</definedName>
    <definedName name="HACOL30401806043438A30">#REF!</definedName>
    <definedName name="HACOL30401806043438A30PORT" localSheetId="0">#REF!</definedName>
    <definedName name="HACOL30401806043438A30PORT">#REF!</definedName>
    <definedName name="HACOL30402104043438A30" localSheetId="0">#REF!</definedName>
    <definedName name="HACOL30402104043438A30">#REF!</definedName>
    <definedName name="HACOL30402104043438A30PORT" localSheetId="0">#REF!</definedName>
    <definedName name="HACOL30402104043438A30PORT">#REF!</definedName>
    <definedName name="HACOL30402106043438A30" localSheetId="0">#REF!</definedName>
    <definedName name="HACOL30402106043438A30">#REF!</definedName>
    <definedName name="HACOL30402106043438A30PORT" localSheetId="0">#REF!</definedName>
    <definedName name="HACOL30402106043438A30PORT">#REF!</definedName>
    <definedName name="HACOL30402404043438A30" localSheetId="0">#REF!</definedName>
    <definedName name="HACOL30402404043438A30">#REF!</definedName>
    <definedName name="HACOL30402404043438A30PORT" localSheetId="0">#REF!</definedName>
    <definedName name="HACOL30402404043438A30PORT">#REF!</definedName>
    <definedName name="HACOL30402406043438A30" localSheetId="0">#REF!</definedName>
    <definedName name="HACOL30402406043438A30">#REF!</definedName>
    <definedName name="HACOL30402406043438A30PORT" localSheetId="0">#REF!</definedName>
    <definedName name="HACOL30402406043438A30PORT">#REF!</definedName>
    <definedName name="HACOL40401244041243438A20LIG" localSheetId="0">#REF!</definedName>
    <definedName name="HACOL40401244041243438A20LIG">#REF!</definedName>
    <definedName name="HACOL40401244041243438A20MANO" localSheetId="0">#REF!</definedName>
    <definedName name="HACOL40401244041243438A20MANO">#REF!</definedName>
    <definedName name="HACOL4040180404124342538A20" localSheetId="0">#REF!</definedName>
    <definedName name="HACOL4040180404124342538A20">#REF!</definedName>
    <definedName name="HACOL4040180404124342538A20PORT" localSheetId="0">#REF!</definedName>
    <definedName name="HACOL4040180404124342538A20PORT">#REF!</definedName>
    <definedName name="HACOL40401804041243438A20" localSheetId="0">#REF!</definedName>
    <definedName name="HACOL40401804041243438A20">#REF!</definedName>
    <definedName name="HACOL40401804041243438A20PORT" localSheetId="0">#REF!</definedName>
    <definedName name="HACOL40401804041243438A20PORT">#REF!</definedName>
    <definedName name="HACOL4040180604124342538A30" localSheetId="0">#REF!</definedName>
    <definedName name="HACOL4040180604124342538A30">#REF!</definedName>
    <definedName name="HACOL4040180604124342538A30PORT" localSheetId="0">#REF!</definedName>
    <definedName name="HACOL4040180604124342538A30PORT">#REF!</definedName>
    <definedName name="HACOL40401806041243438A30" localSheetId="0">#REF!</definedName>
    <definedName name="HACOL40401806041243438A30">#REF!</definedName>
    <definedName name="HACOL40401806041243438A30PORT" localSheetId="0">#REF!</definedName>
    <definedName name="HACOL40401806041243438A30PORT">#REF!</definedName>
    <definedName name="HACOL4040210404122543438A20" localSheetId="0">#REF!</definedName>
    <definedName name="HACOL4040210404122543438A20">#REF!</definedName>
    <definedName name="HACOL4040210404122543438A20PORT" localSheetId="0">#REF!</definedName>
    <definedName name="HACOL4040210404122543438A20PORT">#REF!</definedName>
    <definedName name="HACOL40402104041243438A20" localSheetId="0">#REF!</definedName>
    <definedName name="HACOL40402104041243438A20">#REF!</definedName>
    <definedName name="HACOL40402104041243438A20PORT" localSheetId="0">#REF!</definedName>
    <definedName name="HACOL40402104041243438A20PORT">#REF!</definedName>
    <definedName name="HACOL4040210604122543438A30" localSheetId="0">#REF!</definedName>
    <definedName name="HACOL4040210604122543438A30">#REF!</definedName>
    <definedName name="HACOL4040210604122543438A30PORT" localSheetId="0">#REF!</definedName>
    <definedName name="HACOL4040210604122543438A30PORT">#REF!</definedName>
    <definedName name="HACOL40402106041243438A30" localSheetId="0">#REF!</definedName>
    <definedName name="HACOL40402106041243438A30">#REF!</definedName>
    <definedName name="HACOL40402106041243438A30PORT" localSheetId="0">#REF!</definedName>
    <definedName name="HACOL40402106041243438A30PORT">#REF!</definedName>
    <definedName name="HACOL4040240404122543438A20" localSheetId="0">#REF!</definedName>
    <definedName name="HACOL4040240404122543438A20">#REF!</definedName>
    <definedName name="HACOL4040240404122543438A20PORT" localSheetId="0">#REF!</definedName>
    <definedName name="HACOL4040240404122543438A20PORT">#REF!</definedName>
    <definedName name="HACOL40402404041243438A20" localSheetId="0">#REF!</definedName>
    <definedName name="HACOL40402404041243438A20">#REF!</definedName>
    <definedName name="HACOL40402404041243438A20PORT" localSheetId="0">#REF!</definedName>
    <definedName name="HACOL40402404041243438A20PORT">#REF!</definedName>
    <definedName name="HACOL4040240604122543438A30" localSheetId="0">#REF!</definedName>
    <definedName name="HACOL4040240604122543438A30">#REF!</definedName>
    <definedName name="HACOL4040240604122543438A30PORT" localSheetId="0">#REF!</definedName>
    <definedName name="HACOL4040240604122543438A30PORT">#REF!</definedName>
    <definedName name="HACOL40402406041243438A30" localSheetId="0">#REF!</definedName>
    <definedName name="HACOL40402406041243438A30">#REF!</definedName>
    <definedName name="HACOL40402406041243438A30PORT" localSheetId="0">#REF!</definedName>
    <definedName name="HACOL40402406041243438A30PORT">#REF!</definedName>
    <definedName name="HACOL5050124404344138A20LIG" localSheetId="0">#REF!</definedName>
    <definedName name="HACOL5050124404344138A20LIG">#REF!</definedName>
    <definedName name="HACOL5050124404344138A20MANO" localSheetId="0">#REF!</definedName>
    <definedName name="HACOL5050124404344138A20MANO">#REF!</definedName>
    <definedName name="HACOL5050180404344138A20" localSheetId="0">#REF!</definedName>
    <definedName name="HACOL5050180404344138A20">#REF!</definedName>
    <definedName name="HACOL5050180404344138A20PORT" localSheetId="0">#REF!</definedName>
    <definedName name="HACOL5050180404344138A20PORT">#REF!</definedName>
    <definedName name="HACOL5050180604344138A20" localSheetId="0">#REF!</definedName>
    <definedName name="HACOL5050180604344138A20">#REF!</definedName>
    <definedName name="HACOL5050180604344138A20PORT" localSheetId="0">#REF!</definedName>
    <definedName name="HACOL5050180604344138A20PORT">#REF!</definedName>
    <definedName name="HACOL5050210404344138A20" localSheetId="0">#REF!</definedName>
    <definedName name="HACOL5050210404344138A20">#REF!</definedName>
    <definedName name="HACOL5050210404344138A20PORT" localSheetId="0">#REF!</definedName>
    <definedName name="HACOL5050210404344138A20PORT">#REF!</definedName>
    <definedName name="HACOL5050210604344138A20" localSheetId="0">#REF!</definedName>
    <definedName name="HACOL5050210604344138A20">#REF!</definedName>
    <definedName name="HACOL5050210604344138A20PORT" localSheetId="0">#REF!</definedName>
    <definedName name="HACOL5050210604344138A20PORT">#REF!</definedName>
    <definedName name="HACOL5050240404344138A20" localSheetId="0">#REF!</definedName>
    <definedName name="HACOL5050240404344138A20">#REF!</definedName>
    <definedName name="HACOL5050240404344138A20PORT" localSheetId="0">#REF!</definedName>
    <definedName name="HACOL5050240404344138A20PORT">#REF!</definedName>
    <definedName name="HACOL5050240604344138A20" localSheetId="0">#REF!</definedName>
    <definedName name="HACOL5050240604344138A20">#REF!</definedName>
    <definedName name="HACOL5050240604344138A20PORT" localSheetId="0">#REF!</definedName>
    <definedName name="HACOL5050240604344138A20PORT">#REF!</definedName>
    <definedName name="HACOL60601244012138A20LIG" localSheetId="0">#REF!</definedName>
    <definedName name="HACOL60601244012138A20LIG">#REF!</definedName>
    <definedName name="HACOL60601244012138A20MANO" localSheetId="0">#REF!</definedName>
    <definedName name="HACOL60601244012138A20MANO">#REF!</definedName>
    <definedName name="HACOL60601804012138A20" localSheetId="0">#REF!</definedName>
    <definedName name="HACOL60601804012138A20">#REF!</definedName>
    <definedName name="HACOL60601804012138A30PORT" localSheetId="0">#REF!</definedName>
    <definedName name="HACOL60601804012138A30PORT">#REF!</definedName>
    <definedName name="HACOL60601806012138A30" localSheetId="0">#REF!</definedName>
    <definedName name="HACOL60601806012138A30">#REF!</definedName>
    <definedName name="HACOL60601806012138A30PORT" localSheetId="0">#REF!</definedName>
    <definedName name="HACOL60601806012138A30PORT">#REF!</definedName>
    <definedName name="HACOL60602104012138A20" localSheetId="0">#REF!</definedName>
    <definedName name="HACOL60602104012138A20">#REF!</definedName>
    <definedName name="HACOL60602104012138A30PORT" localSheetId="0">#REF!</definedName>
    <definedName name="HACOL60602104012138A30PORT">#REF!</definedName>
    <definedName name="HACOL60602106012138A30" localSheetId="0">#REF!</definedName>
    <definedName name="HACOL60602106012138A30">#REF!</definedName>
    <definedName name="HACOL60602106012138A30PORT" localSheetId="0">#REF!</definedName>
    <definedName name="HACOL60602106012138A30PORT">#REF!</definedName>
    <definedName name="HACOL60602404012138A20" localSheetId="0">#REF!</definedName>
    <definedName name="HACOL60602404012138A20">#REF!</definedName>
    <definedName name="HACOL60602404012138A20PORT" localSheetId="0">#REF!</definedName>
    <definedName name="HACOL60602404012138A20PORT">#REF!</definedName>
    <definedName name="HACOL60602406012138A20" localSheetId="0">#REF!</definedName>
    <definedName name="HACOL60602406012138A20">#REF!</definedName>
    <definedName name="HACOL60602406012138A20PORT" localSheetId="0">#REF!</definedName>
    <definedName name="HACOL60602406012138A20PORT">#REF!</definedName>
    <definedName name="HACOLA15201244043814A20LIG" localSheetId="0">#REF!</definedName>
    <definedName name="HACOLA15201244043814A20LIG">#REF!</definedName>
    <definedName name="HACOLA15201244043814A20MANO" localSheetId="0">#REF!</definedName>
    <definedName name="HACOLA15201244043814A20MANO">#REF!</definedName>
    <definedName name="HACOLA15201244043838A20LIG" localSheetId="0">#REF!</definedName>
    <definedName name="HACOLA15201244043838A20LIG">#REF!</definedName>
    <definedName name="HACOLA15201244043838A20MANO" localSheetId="0">#REF!</definedName>
    <definedName name="HACOLA15201244043838A20MANO">#REF!</definedName>
    <definedName name="HACOLA20201244043814A20LIG" localSheetId="0">#REF!</definedName>
    <definedName name="HACOLA20201244043814A20LIG">#REF!</definedName>
    <definedName name="HACOLA20201244043814A20MANO" localSheetId="0">#REF!</definedName>
    <definedName name="HACOLA20201244043814A20MANO">#REF!</definedName>
    <definedName name="HADIN10201244023821214A20LIG" localSheetId="0">#REF!</definedName>
    <definedName name="HADIN10201244023821214A20LIG">#REF!</definedName>
    <definedName name="HADIN10201244023821214A20MANO" localSheetId="0">#REF!</definedName>
    <definedName name="HADIN10201244023821214A20MANO">#REF!</definedName>
    <definedName name="HADIN10201804023821214A20" localSheetId="0">#REF!</definedName>
    <definedName name="HADIN10201804023821214A20">#REF!</definedName>
    <definedName name="HADIN15201244023831214A20LIG" localSheetId="0">#REF!</definedName>
    <definedName name="HADIN15201244023831214A20LIG">#REF!</definedName>
    <definedName name="HADIN15201244023831214A20MANO" localSheetId="0">#REF!</definedName>
    <definedName name="HADIN15201244023831214A20MANO">#REF!</definedName>
    <definedName name="HADIN15201244023831238A20LIG" localSheetId="0">#REF!</definedName>
    <definedName name="HADIN15201244023831238A20LIG">#REF!</definedName>
    <definedName name="HADIN15201244023831238A20MANO" localSheetId="0">#REF!</definedName>
    <definedName name="HADIN15201244023831238A20MANO">#REF!</definedName>
    <definedName name="HADIN15201804023831214A20" localSheetId="0">#REF!</definedName>
    <definedName name="HADIN15201804023831214A20">#REF!</definedName>
    <definedName name="HADIN20201244023831238A20LIG" localSheetId="0">#REF!</definedName>
    <definedName name="HADIN20201244023831238A20LIG">#REF!</definedName>
    <definedName name="HADIN20201244023831238A20MANO" localSheetId="0">#REF!</definedName>
    <definedName name="HADIN20201244023831238A20MANO">#REF!</definedName>
    <definedName name="HADIN20201804023831238A20" localSheetId="0">#REF!</definedName>
    <definedName name="HADIN20201804023831238A20">#REF!</definedName>
    <definedName name="hai">#REF!</definedName>
    <definedName name="haii">#REF!</definedName>
    <definedName name="haiii">#REF!</definedName>
    <definedName name="haiiii">#REF!</definedName>
    <definedName name="HALOS10124403825A25LIGW" localSheetId="0">#REF!</definedName>
    <definedName name="HALOS10124403825A25LIGW">#REF!</definedName>
    <definedName name="HALOS101244038A25LIGW" localSheetId="0">#REF!</definedName>
    <definedName name="HALOS101244038A25LIGW">#REF!</definedName>
    <definedName name="HALOS10124603825A25LIGW" localSheetId="0">#REF!</definedName>
    <definedName name="HALOS10124603825A25LIGW">#REF!</definedName>
    <definedName name="HALOS101246038A25LIGW" localSheetId="0">#REF!</definedName>
    <definedName name="HALOS101246038A25LIGW">#REF!</definedName>
    <definedName name="HALOS10180403825A25" localSheetId="0">#REF!</definedName>
    <definedName name="HALOS10180403825A25">#REF!</definedName>
    <definedName name="HALOS101804038A25" localSheetId="0">#REF!</definedName>
    <definedName name="HALOS101804038A25">#REF!</definedName>
    <definedName name="HALOS10180603825A25" localSheetId="0">#REF!</definedName>
    <definedName name="HALOS10180603825A25">#REF!</definedName>
    <definedName name="HALOS101806038A25" localSheetId="0">#REF!</definedName>
    <definedName name="HALOS101806038A25">#REF!</definedName>
    <definedName name="HALOS12124403825A25LIGW" localSheetId="0">#REF!</definedName>
    <definedName name="HALOS12124403825A25LIGW">#REF!</definedName>
    <definedName name="HALOS121244038A25LIGW" localSheetId="0">#REF!</definedName>
    <definedName name="HALOS121244038A25LIGW">#REF!</definedName>
    <definedName name="HALOS12124603825A25LIGW" localSheetId="0">#REF!</definedName>
    <definedName name="HALOS12124603825A25LIGW">#REF!</definedName>
    <definedName name="HALOS121246038A25LIGW" localSheetId="0">#REF!</definedName>
    <definedName name="HALOS121246038A25LIGW">#REF!</definedName>
    <definedName name="HALOS12180403825A25" localSheetId="0">#REF!</definedName>
    <definedName name="HALOS12180403825A25">#REF!</definedName>
    <definedName name="HALOS121804038A25" localSheetId="0">#REF!</definedName>
    <definedName name="HALOS121804038A25">#REF!</definedName>
    <definedName name="HALOS12180603825A25" localSheetId="0">#REF!</definedName>
    <definedName name="HALOS12180603825A25">#REF!</definedName>
    <definedName name="HALOS121806038A25" localSheetId="0">#REF!</definedName>
    <definedName name="HALOS121806038A25">#REF!</definedName>
    <definedName name="HAMUR15180403825A20X202CAR" localSheetId="0">#REF!</definedName>
    <definedName name="HAMUR15180403825A20X202CAR">#REF!</definedName>
    <definedName name="HAMUR151804038A20X202CAR" localSheetId="0">#REF!</definedName>
    <definedName name="HAMUR151804038A20X202CAR">#REF!</definedName>
    <definedName name="HAMUR15180603825A20X202CAR" localSheetId="0">#REF!</definedName>
    <definedName name="HAMUR15180603825A20X202CAR">#REF!</definedName>
    <definedName name="HAMUR151806038A20X202CAR" localSheetId="0">#REF!</definedName>
    <definedName name="HAMUR151806038A20X202CAR">#REF!</definedName>
    <definedName name="HAMUR15210403825A20X202CAR" localSheetId="0">#REF!</definedName>
    <definedName name="HAMUR15210403825A20X202CAR">#REF!</definedName>
    <definedName name="HAMUR152104038A20X202CAR" localSheetId="0">#REF!</definedName>
    <definedName name="HAMUR152104038A20X202CAR">#REF!</definedName>
    <definedName name="HAMUR15210603825A20X202CAR" localSheetId="0">#REF!</definedName>
    <definedName name="HAMUR15210603825A20X202CAR">#REF!</definedName>
    <definedName name="HAMUR152106038A20X202CAR" localSheetId="0">#REF!</definedName>
    <definedName name="HAMUR152106038A20X202CAR">#REF!</definedName>
    <definedName name="HAMUR15240403825A20X202CAR" localSheetId="0">#REF!</definedName>
    <definedName name="HAMUR15240403825A20X202CAR">#REF!</definedName>
    <definedName name="HAMUR152404038A20X202CAR" localSheetId="0">#REF!</definedName>
    <definedName name="HAMUR152404038A20X202CAR">#REF!</definedName>
    <definedName name="HAMUR15240603825A20X202CAR" localSheetId="0">#REF!</definedName>
    <definedName name="HAMUR15240603825A20X202CAR">#REF!</definedName>
    <definedName name="HAMUR152406038A20X202CAR" localSheetId="0">#REF!</definedName>
    <definedName name="HAMUR152406038A20X202CAR">#REF!</definedName>
    <definedName name="HAMUR20180403825A20X202CAR" localSheetId="0">#REF!</definedName>
    <definedName name="HAMUR20180403825A20X202CAR">#REF!</definedName>
    <definedName name="HAMUR201804038A20X202CAR" localSheetId="0">#REF!</definedName>
    <definedName name="HAMUR201804038A20X202CAR">#REF!</definedName>
    <definedName name="HAMUR20180603825A20X202CAR" localSheetId="0">#REF!</definedName>
    <definedName name="HAMUR20180603825A20X202CAR">#REF!</definedName>
    <definedName name="HAMUR201806038A20X202CAR" localSheetId="0">#REF!</definedName>
    <definedName name="HAMUR201806038A20X202CAR">#REF!</definedName>
    <definedName name="HAMUR20210401225A10X102CAR" localSheetId="0">#REF!</definedName>
    <definedName name="HAMUR20210401225A10X102CAR">#REF!</definedName>
    <definedName name="HAMUR20210401225A20X202CAR" localSheetId="0">#REF!</definedName>
    <definedName name="HAMUR20210401225A20X202CAR">#REF!</definedName>
    <definedName name="HAMUR202104012A10X102CAR" localSheetId="0">#REF!</definedName>
    <definedName name="HAMUR202104012A10X102CAR">#REF!</definedName>
    <definedName name="HAMUR202104012A20X202CAR" localSheetId="0">#REF!</definedName>
    <definedName name="HAMUR202104012A20X202CAR">#REF!</definedName>
    <definedName name="HAMUR20210403825A20X202CAR" localSheetId="0">#REF!</definedName>
    <definedName name="HAMUR20210403825A20X202CAR">#REF!</definedName>
    <definedName name="HAMUR202104038A20X202CAR" localSheetId="0">#REF!</definedName>
    <definedName name="HAMUR202104038A20X202CAR">#REF!</definedName>
    <definedName name="HAMUR20210601225A10X102CAR" localSheetId="0">#REF!</definedName>
    <definedName name="HAMUR20210601225A10X102CAR">#REF!</definedName>
    <definedName name="HAMUR20210601225A20X202CAR" localSheetId="0">#REF!</definedName>
    <definedName name="HAMUR20210601225A20X202CAR">#REF!</definedName>
    <definedName name="HAMUR202106012A10X102CAR" localSheetId="0">#REF!</definedName>
    <definedName name="HAMUR202106012A10X102CAR">#REF!</definedName>
    <definedName name="HAMUR202106012A20X202CAR" localSheetId="0">#REF!</definedName>
    <definedName name="HAMUR202106012A20X202CAR">#REF!</definedName>
    <definedName name="HAMUR20210603825A20X202CAR" localSheetId="0">#REF!</definedName>
    <definedName name="HAMUR20210603825A20X202CAR">#REF!</definedName>
    <definedName name="HAMUR202106038A20X202CAR" localSheetId="0">#REF!</definedName>
    <definedName name="HAMUR202106038A20X202CAR">#REF!</definedName>
    <definedName name="HAMUR20240401225A10X102CAR" localSheetId="0">#REF!</definedName>
    <definedName name="HAMUR20240401225A10X102CAR">#REF!</definedName>
    <definedName name="HAMUR20240401225A20X202CAR" localSheetId="0">#REF!</definedName>
    <definedName name="HAMUR20240401225A20X202CAR">#REF!</definedName>
    <definedName name="HAMUR202404012A10X102CAR" localSheetId="0">#REF!</definedName>
    <definedName name="HAMUR202404012A10X102CAR">#REF!</definedName>
    <definedName name="HAMUR202404012A20X202CAR" localSheetId="0">#REF!</definedName>
    <definedName name="HAMUR202404012A20X202CAR">#REF!</definedName>
    <definedName name="HAMUR20240601225A10X102CAR" localSheetId="0">#REF!</definedName>
    <definedName name="HAMUR20240601225A10X102CAR">#REF!</definedName>
    <definedName name="HAMUR20240601225A20X202CAR" localSheetId="0">#REF!</definedName>
    <definedName name="HAMUR20240601225A20X202CAR">#REF!</definedName>
    <definedName name="HAMUR202406012A10X102CAR" localSheetId="0">#REF!</definedName>
    <definedName name="HAMUR202406012A10X102CAR">#REF!</definedName>
    <definedName name="HAMUR202406012A20X202CAR" localSheetId="0">#REF!</definedName>
    <definedName name="HAMUR202406012A20X202CAR">#REF!</definedName>
    <definedName name="HAPISO38A20AD124ESP10" localSheetId="0">#REF!</definedName>
    <definedName name="HAPISO38A20AD124ESP10">#REF!</definedName>
    <definedName name="HAPISO38A20AD124ESP12" localSheetId="0">#REF!</definedName>
    <definedName name="HAPISO38A20AD124ESP12">#REF!</definedName>
    <definedName name="HAPISO38A20AD124ESP15" localSheetId="0">#REF!</definedName>
    <definedName name="HAPISO38A20AD124ESP15">#REF!</definedName>
    <definedName name="HAPISO38A20AD124ESP20" localSheetId="0">#REF!</definedName>
    <definedName name="HAPISO38A20AD124ESP20">#REF!</definedName>
    <definedName name="HAPISO38A20AD140ESP10" localSheetId="0">#REF!</definedName>
    <definedName name="HAPISO38A20AD140ESP10">#REF!</definedName>
    <definedName name="HAPISO38A20AD140ESP12" localSheetId="0">#REF!</definedName>
    <definedName name="HAPISO38A20AD140ESP12">#REF!</definedName>
    <definedName name="HAPISO38A20AD140ESP15" localSheetId="0">#REF!</definedName>
    <definedName name="HAPISO38A20AD140ESP15">#REF!</definedName>
    <definedName name="HAPISO38A20AD140ESP20" localSheetId="0">#REF!</definedName>
    <definedName name="HAPISO38A20AD140ESP20">#REF!</definedName>
    <definedName name="HAPISO38A20AD180ESP10" localSheetId="0">#REF!</definedName>
    <definedName name="HAPISO38A20AD180ESP10">#REF!</definedName>
    <definedName name="HAPISO38A20AD180ESP12" localSheetId="0">#REF!</definedName>
    <definedName name="HAPISO38A20AD180ESP12">#REF!</definedName>
    <definedName name="HAPISO38A20AD180ESP15" localSheetId="0">#REF!</definedName>
    <definedName name="HAPISO38A20AD180ESP15">#REF!</definedName>
    <definedName name="HAPISO38A20AD180ESP20" localSheetId="0">#REF!</definedName>
    <definedName name="HAPISO38A20AD180ESP20">#REF!</definedName>
    <definedName name="HAPISO38A20AD210ESP10" localSheetId="0">#REF!</definedName>
    <definedName name="HAPISO38A20AD210ESP10">#REF!</definedName>
    <definedName name="HAPISO38A20AD210ESP12" localSheetId="0">#REF!</definedName>
    <definedName name="HAPISO38A20AD210ESP12">#REF!</definedName>
    <definedName name="HAPISO38A20AD210ESP15" localSheetId="0">#REF!</definedName>
    <definedName name="HAPISO38A20AD210ESP15">#REF!</definedName>
    <definedName name="HAPISO38A20AD210ESP20" localSheetId="0">#REF!</definedName>
    <definedName name="HAPISO38A20AD210ESP20">#REF!</definedName>
    <definedName name="HARAMPA12124401225A2038A20LIGWIN" localSheetId="0">#REF!</definedName>
    <definedName name="HARAMPA12124401225A2038A20LIGWIN">#REF!</definedName>
    <definedName name="HARAMPA12124401225A2038A20MANO" localSheetId="0">#REF!</definedName>
    <definedName name="HARAMPA12124401225A2038A20MANO">#REF!</definedName>
    <definedName name="HARAMPA121244012A2038A20LIGWIN" localSheetId="0">#REF!</definedName>
    <definedName name="HARAMPA121244012A2038A20LIGWIN">#REF!</definedName>
    <definedName name="HARAMPA121244012A2038A20MANO" localSheetId="0">#REF!</definedName>
    <definedName name="HARAMPA121244012A2038A20MANO">#REF!</definedName>
    <definedName name="HARAMPA12124601225A2038A20LIGWIN" localSheetId="0">#REF!</definedName>
    <definedName name="HARAMPA12124601225A2038A20LIGWIN">#REF!</definedName>
    <definedName name="HARAMPA12124601225A2038A20MANO" localSheetId="0">#REF!</definedName>
    <definedName name="HARAMPA12124601225A2038A20MANO">#REF!</definedName>
    <definedName name="HARAMPA121246012A2038A20LIGWIN" localSheetId="0">#REF!</definedName>
    <definedName name="HARAMPA121246012A2038A20LIGWIN">#REF!</definedName>
    <definedName name="HARAMPA121246012A2038A20MANO" localSheetId="0">#REF!</definedName>
    <definedName name="HARAMPA121246012A2038A20MANO">#REF!</definedName>
    <definedName name="HARAMPA12180401225A2038A20" localSheetId="0">#REF!</definedName>
    <definedName name="HARAMPA12180401225A2038A20">#REF!</definedName>
    <definedName name="HARAMPA121804012A2038A20" localSheetId="0">#REF!</definedName>
    <definedName name="HARAMPA121804012A2038A20">#REF!</definedName>
    <definedName name="HARAMPA12180601225A2038A20" localSheetId="0">#REF!</definedName>
    <definedName name="HARAMPA12180601225A2038A20">#REF!</definedName>
    <definedName name="HARAMPA121806012A2038A20" localSheetId="0">#REF!</definedName>
    <definedName name="HARAMPA121806012A2038A20">#REF!</definedName>
    <definedName name="HARAMPA12210401225A2038A20" localSheetId="0">#REF!</definedName>
    <definedName name="HARAMPA12210401225A2038A20">#REF!</definedName>
    <definedName name="HARAMPA122104012A2038A20" localSheetId="0">#REF!</definedName>
    <definedName name="HARAMPA122104012A2038A20">#REF!</definedName>
    <definedName name="HARAMPA12210601225A2038A20" localSheetId="0">#REF!</definedName>
    <definedName name="HARAMPA12210601225A2038A20">#REF!</definedName>
    <definedName name="HARAMPA122106012A2038A20" localSheetId="0">#REF!</definedName>
    <definedName name="HARAMPA122106012A2038A20">#REF!</definedName>
    <definedName name="HARAMPA12240401225A2038A20" localSheetId="0">#REF!</definedName>
    <definedName name="HARAMPA12240401225A2038A20">#REF!</definedName>
    <definedName name="HARAMPA122404012A2038A20" localSheetId="0">#REF!</definedName>
    <definedName name="HARAMPA122404012A2038A20">#REF!</definedName>
    <definedName name="HARAMPA12240601225A2038A20" localSheetId="0">#REF!</definedName>
    <definedName name="HARAMPA12240601225A2038A20">#REF!</definedName>
    <definedName name="HARAMPA122406012A2038A20" localSheetId="0">#REF!</definedName>
    <definedName name="HARAMPA122406012A2038A20">#REF!</definedName>
    <definedName name="HAVA15201244043814A20LIG" localSheetId="0">#REF!</definedName>
    <definedName name="HAVA15201244043814A20LIG">#REF!</definedName>
    <definedName name="HAVA15201244043814A20MANO" localSheetId="0">#REF!</definedName>
    <definedName name="HAVA15201244043814A20MANO">#REF!</definedName>
    <definedName name="HAVA20201244043838A20LIG" localSheetId="0">#REF!</definedName>
    <definedName name="HAVA20201244043838A20LIG">#REF!</definedName>
    <definedName name="HAVA20201244043838A20MANO" localSheetId="0">#REF!</definedName>
    <definedName name="HAVA20201244043838A20MANO">#REF!</definedName>
    <definedName name="HAVIGA20401244033423838A20LIGWIN" localSheetId="0">#REF!</definedName>
    <definedName name="HAVIGA20401244033423838A20LIGWIN">#REF!</definedName>
    <definedName name="HAVIGA20401246033423838A20LIGWIN" localSheetId="0">#REF!</definedName>
    <definedName name="HAVIGA20401246033423838A20LIGWIN">#REF!</definedName>
    <definedName name="HAVIGA20401804033423838A20" localSheetId="0">#REF!</definedName>
    <definedName name="HAVIGA20401804033423838A20">#REF!</definedName>
    <definedName name="HAVIGA20401804033423838A20POR" localSheetId="0">#REF!</definedName>
    <definedName name="HAVIGA20401804033423838A20POR">#REF!</definedName>
    <definedName name="HAVIGA20401806033423838A20" localSheetId="0">#REF!</definedName>
    <definedName name="HAVIGA20401806033423838A20">#REF!</definedName>
    <definedName name="HAVIGA20401806033423838A20POR" localSheetId="0">#REF!</definedName>
    <definedName name="HAVIGA20401806033423838A20POR">#REF!</definedName>
    <definedName name="HAVIGA20402104033423838A20" localSheetId="0">#REF!</definedName>
    <definedName name="HAVIGA20402104033423838A20">#REF!</definedName>
    <definedName name="HAVIGA20402104033423838A20POR" localSheetId="0">#REF!</definedName>
    <definedName name="HAVIGA20402104033423838A20POR">#REF!</definedName>
    <definedName name="HAVIGA20402106033423838A20" localSheetId="0">#REF!</definedName>
    <definedName name="HAVIGA20402106033423838A20">#REF!</definedName>
    <definedName name="HAVIGA20402106033423838A20POR" localSheetId="0">#REF!</definedName>
    <definedName name="HAVIGA20402106033423838A20POR">#REF!</definedName>
    <definedName name="HAVIGA20402404033423838A20" localSheetId="0">#REF!</definedName>
    <definedName name="HAVIGA20402404033423838A20">#REF!</definedName>
    <definedName name="HAVIGA20402404033423838A20POR" localSheetId="0">#REF!</definedName>
    <definedName name="HAVIGA20402404033423838A20POR">#REF!</definedName>
    <definedName name="HAVIGA20402406033423838A20" localSheetId="0">#REF!</definedName>
    <definedName name="HAVIGA20402406033423838A20">#REF!</definedName>
    <definedName name="HAVIGA20402406033423838A20POR" localSheetId="0">#REF!</definedName>
    <definedName name="HAVIGA20402406033423838A20POR">#REF!</definedName>
    <definedName name="HAVIGA25501244043423838A25LIGWIN" localSheetId="0">#REF!</definedName>
    <definedName name="HAVIGA25501244043423838A25LIGWIN">#REF!</definedName>
    <definedName name="HAVIGA25501246043423838A25LIGWIN" localSheetId="0">#REF!</definedName>
    <definedName name="HAVIGA25501246043423838A25LIGWIN">#REF!</definedName>
    <definedName name="HAVIGA25501804043423838A25" localSheetId="0">#REF!</definedName>
    <definedName name="HAVIGA25501804043423838A25">#REF!</definedName>
    <definedName name="HAVIGA25501804043423838A25POR" localSheetId="0">#REF!</definedName>
    <definedName name="HAVIGA25501804043423838A25POR">#REF!</definedName>
    <definedName name="HAVIGA25501806043423838A25" localSheetId="0">#REF!</definedName>
    <definedName name="HAVIGA25501806043423838A25">#REF!</definedName>
    <definedName name="HAVIGA25501806043423838A25POR" localSheetId="0">#REF!</definedName>
    <definedName name="HAVIGA25501806043423838A25POR">#REF!</definedName>
    <definedName name="HAVIGA25502104043423838A25" localSheetId="0">#REF!</definedName>
    <definedName name="HAVIGA25502104043423838A25">#REF!</definedName>
    <definedName name="HAVIGA25502104043423838A25POR" localSheetId="0">#REF!</definedName>
    <definedName name="HAVIGA25502104043423838A25POR">#REF!</definedName>
    <definedName name="HAVIGA25502106043423838A25" localSheetId="0">#REF!</definedName>
    <definedName name="HAVIGA25502106043423838A25">#REF!</definedName>
    <definedName name="HAVIGA25502106043423838A25POR" localSheetId="0">#REF!</definedName>
    <definedName name="HAVIGA25502106043423838A25POR">#REF!</definedName>
    <definedName name="HAVIGA25502404043423838A25" localSheetId="0">#REF!</definedName>
    <definedName name="HAVIGA25502404043423838A25">#REF!</definedName>
    <definedName name="HAVIGA25502404043423838A25POR" localSheetId="0">#REF!</definedName>
    <definedName name="HAVIGA25502404043423838A25POR">#REF!</definedName>
    <definedName name="HAVIGA25502406043423838A25" localSheetId="0">#REF!</definedName>
    <definedName name="HAVIGA25502406043423838A25">#REF!</definedName>
    <definedName name="HAVIGA25502406043423838A25POR" localSheetId="0">#REF!</definedName>
    <definedName name="HAVIGA25502406043423838A25POR">#REF!</definedName>
    <definedName name="HAVIGA3060124404123838A25LIGWIN" localSheetId="0">#REF!</definedName>
    <definedName name="HAVIGA3060124404123838A25LIGWIN">#REF!</definedName>
    <definedName name="HAVIGA3060124604123838A25LIGWIN" localSheetId="0">#REF!</definedName>
    <definedName name="HAVIGA3060124604123838A25LIGWIN">#REF!</definedName>
    <definedName name="HAVIGA3060180404123838A25" localSheetId="0">#REF!</definedName>
    <definedName name="HAVIGA3060180404123838A25">#REF!</definedName>
    <definedName name="HAVIGA3060180404123838A25POR" localSheetId="0">#REF!</definedName>
    <definedName name="HAVIGA3060180404123838A25POR">#REF!</definedName>
    <definedName name="HAVIGA3060180604123838A25" localSheetId="0">#REF!</definedName>
    <definedName name="HAVIGA3060180604123838A25">#REF!</definedName>
    <definedName name="HAVIGA3060180604123838A25POR" localSheetId="0">#REF!</definedName>
    <definedName name="HAVIGA3060180604123838A25POR">#REF!</definedName>
    <definedName name="HAVIGA3060210404123838A25" localSheetId="0">#REF!</definedName>
    <definedName name="HAVIGA3060210404123838A25">#REF!</definedName>
    <definedName name="HAVIGA3060210404123838A25POR" localSheetId="0">#REF!</definedName>
    <definedName name="HAVIGA3060210404123838A25POR">#REF!</definedName>
    <definedName name="HAVIGA3060210604123838A25" localSheetId="0">#REF!</definedName>
    <definedName name="HAVIGA3060210604123838A25">#REF!</definedName>
    <definedName name="HAVIGA3060210604123838A25POR" localSheetId="0">#REF!</definedName>
    <definedName name="HAVIGA3060210604123838A25POR">#REF!</definedName>
    <definedName name="HAVIGA3060240404123838A25" localSheetId="0">#REF!</definedName>
    <definedName name="HAVIGA3060240404123838A25">#REF!</definedName>
    <definedName name="HAVIGA3060240404123838A25POR" localSheetId="0">#REF!</definedName>
    <definedName name="HAVIGA3060240404123838A25POR">#REF!</definedName>
    <definedName name="HAVIGA3060240604123838A25" localSheetId="0">#REF!</definedName>
    <definedName name="HAVIGA3060240604123838A25">#REF!</definedName>
    <definedName name="HAVIGA3060240604123838A25POR" localSheetId="0">#REF!</definedName>
    <definedName name="HAVIGA3060240604123838A25POR">#REF!</definedName>
    <definedName name="HAVIGA408012440512122538A25LIGWIN" localSheetId="0">#REF!</definedName>
    <definedName name="HAVIGA408012440512122538A25LIGWIN">#REF!</definedName>
    <definedName name="HAVIGA4080124405121238A25LIGWIN" localSheetId="0">#REF!</definedName>
    <definedName name="HAVIGA4080124405121238A25LIGWIN">#REF!</definedName>
    <definedName name="HAVIGA4080124605121238A25LIGWIN" localSheetId="0">#REF!</definedName>
    <definedName name="HAVIGA4080124605121238A25LIGWIN">#REF!</definedName>
    <definedName name="HAVIGA4080180405121238A25" localSheetId="0">#REF!</definedName>
    <definedName name="HAVIGA4080180405121238A25">#REF!</definedName>
    <definedName name="HAVIGA4080180405121238A25POR" localSheetId="0">#REF!</definedName>
    <definedName name="HAVIGA4080180405121238A25POR">#REF!</definedName>
    <definedName name="HAVIGA408018060512122538A25" localSheetId="0">#REF!</definedName>
    <definedName name="HAVIGA408018060512122538A25">#REF!</definedName>
    <definedName name="HAVIGA408018060512122538A25POR" localSheetId="0">#REF!</definedName>
    <definedName name="HAVIGA408018060512122538A25POR">#REF!</definedName>
    <definedName name="HAVIGA4080180605121238A25" localSheetId="0">#REF!</definedName>
    <definedName name="HAVIGA4080180605121238A25">#REF!</definedName>
    <definedName name="HAVIGA4080180605121238A25POR" localSheetId="0">#REF!</definedName>
    <definedName name="HAVIGA4080180605121238A25POR">#REF!</definedName>
    <definedName name="HAVIGA4080210405121238A25" localSheetId="0">#REF!</definedName>
    <definedName name="HAVIGA4080210405121238A25">#REF!</definedName>
    <definedName name="HAVIGA4080210405121238A25por" localSheetId="0">#REF!</definedName>
    <definedName name="HAVIGA4080210405121238A25por">#REF!</definedName>
    <definedName name="HAVIGA408021060512122538A25" localSheetId="0">#REF!</definedName>
    <definedName name="HAVIGA408021060512122538A25">#REF!</definedName>
    <definedName name="HAVIGA408021060512122538A25POR" localSheetId="0">#REF!</definedName>
    <definedName name="HAVIGA408021060512122538A25POR">#REF!</definedName>
    <definedName name="HAVIGA4080210605121238A25" localSheetId="0">#REF!</definedName>
    <definedName name="HAVIGA4080210605121238A25">#REF!</definedName>
    <definedName name="HAVIGA4080210605121238A25POR" localSheetId="0">#REF!</definedName>
    <definedName name="HAVIGA4080210605121238A25POR">#REF!</definedName>
    <definedName name="HAVIGA4080240405121238A25" localSheetId="0">#REF!</definedName>
    <definedName name="HAVIGA4080240405121238A25">#REF!</definedName>
    <definedName name="HAVIGA4080240405121238A25POR" localSheetId="0">#REF!</definedName>
    <definedName name="HAVIGA4080240405121238A25POR">#REF!</definedName>
    <definedName name="HAVIGA408024060512122538A25" localSheetId="0">#REF!</definedName>
    <definedName name="HAVIGA408024060512122538A25">#REF!</definedName>
    <definedName name="HAVIGA408024060512122538A25PORT" localSheetId="0">#REF!</definedName>
    <definedName name="HAVIGA408024060512122538A25PORT">#REF!</definedName>
    <definedName name="HAVIGA4080240605121238A25" localSheetId="0">#REF!</definedName>
    <definedName name="HAVIGA4080240605121238A25">#REF!</definedName>
    <definedName name="HAVIGA4080240605121238A25POR" localSheetId="0">#REF!</definedName>
    <definedName name="HAVIGA4080240605121238A25POR">#REF!</definedName>
    <definedName name="HAVUE4010124402383825A20LIGWIN" localSheetId="0">#REF!</definedName>
    <definedName name="HAVUE4010124402383825A20LIGWIN">#REF!</definedName>
    <definedName name="HAVUE40101244023838A20LIGWIN" localSheetId="0">#REF!</definedName>
    <definedName name="HAVUE40101244023838A20LIGWIN">#REF!</definedName>
    <definedName name="HAVUE4010124602383825A20LIGWIN" localSheetId="0">#REF!</definedName>
    <definedName name="HAVUE4010124602383825A20LIGWIN">#REF!</definedName>
    <definedName name="HAVUE40101246023838A20LIGWIN" localSheetId="0">#REF!</definedName>
    <definedName name="HAVUE40101246023838A20LIGWIN">#REF!</definedName>
    <definedName name="HAVUE4010180402383825A20" localSheetId="0">#REF!</definedName>
    <definedName name="HAVUE4010180402383825A20">#REF!</definedName>
    <definedName name="HAVUE40101804023838A20" localSheetId="0">#REF!</definedName>
    <definedName name="HAVUE40101804023838A20">#REF!</definedName>
    <definedName name="HAVUE40101806023838A20" localSheetId="0">#REF!</definedName>
    <definedName name="HAVUE40101806023838A20">#REF!</definedName>
    <definedName name="HAVUE4012124402383825A20LIGWIN" localSheetId="0">#REF!</definedName>
    <definedName name="HAVUE4012124402383825A20LIGWIN">#REF!</definedName>
    <definedName name="HAVUE40121244023838A20LIGWIN" localSheetId="0">#REF!</definedName>
    <definedName name="HAVUE40121244023838A20LIGWIN">#REF!</definedName>
    <definedName name="HAVUE4012124602383825A20LIGWIN" localSheetId="0">#REF!</definedName>
    <definedName name="HAVUE4012124602383825A20LIGWIN">#REF!</definedName>
    <definedName name="HAVUE40121246023838A20LIGWIN" localSheetId="0">#REF!</definedName>
    <definedName name="HAVUE40121246023838A20LIGWIN">#REF!</definedName>
    <definedName name="HAVUE4012180402383825A20" localSheetId="0">#REF!</definedName>
    <definedName name="HAVUE4012180402383825A20">#REF!</definedName>
    <definedName name="HAVUE40121804023838A20" localSheetId="0">#REF!</definedName>
    <definedName name="HAVUE40121804023838A20">#REF!</definedName>
    <definedName name="HAVUE4012180602383825A20" localSheetId="0">#REF!</definedName>
    <definedName name="HAVUE4012180602383825A20">#REF!</definedName>
    <definedName name="HAVUE40121806023838A20" localSheetId="0">#REF!</definedName>
    <definedName name="HAVUE40121806023838A20">#REF!</definedName>
    <definedName name="HAZCH301354081225C634ADLIG" localSheetId="0">#REF!</definedName>
    <definedName name="HAZCH301354081225C634ADLIG">#REF!</definedName>
    <definedName name="HAZCH3013540812C634ADLIG" localSheetId="0">#REF!</definedName>
    <definedName name="HAZCH3013540812C634ADLIG">#REF!</definedName>
    <definedName name="HAZCH301356081225C634ADLIG" localSheetId="0">#REF!</definedName>
    <definedName name="HAZCH301356081225C634ADLIG">#REF!</definedName>
    <definedName name="HAZCH3013560812C634ADLIG" localSheetId="0">#REF!</definedName>
    <definedName name="HAZCH3013560812C634ADLIG">#REF!</definedName>
    <definedName name="HAZCH301404081225C634AD" localSheetId="0">#REF!</definedName>
    <definedName name="HAZCH301404081225C634AD">#REF!</definedName>
    <definedName name="HAZCH3014040812C634AD" localSheetId="0">#REF!</definedName>
    <definedName name="HAZCH3014040812C634AD">#REF!</definedName>
    <definedName name="HAZCH301406081225C634AD" localSheetId="0">#REF!</definedName>
    <definedName name="HAZCH301406081225C634AD">#REF!</definedName>
    <definedName name="HAZCH3014060812C634AD" localSheetId="0">#REF!</definedName>
    <definedName name="HAZCH3014060812C634AD">#REF!</definedName>
    <definedName name="HAZCH301804081225C634AD" localSheetId="0">#REF!</definedName>
    <definedName name="HAZCH301804081225C634AD">#REF!</definedName>
    <definedName name="HAZCH3018040812C634AD" localSheetId="0">#REF!</definedName>
    <definedName name="HAZCH3018040812C634AD">#REF!</definedName>
    <definedName name="HAZCH301806081225C634AD" localSheetId="0">#REF!</definedName>
    <definedName name="HAZCH301806081225C634AD">#REF!</definedName>
    <definedName name="HAZCH3018060812C634AD" localSheetId="0">#REF!</definedName>
    <definedName name="HAZCH3018060812C634AD">#REF!</definedName>
    <definedName name="HAZCH302104081225C634AD" localSheetId="0">#REF!</definedName>
    <definedName name="HAZCH302104081225C634AD">#REF!</definedName>
    <definedName name="HAZCH3021040812C634AD" localSheetId="0">#REF!</definedName>
    <definedName name="HAZCH3021040812C634AD">#REF!</definedName>
    <definedName name="HAZCH302106081225C634AD" localSheetId="0">#REF!</definedName>
    <definedName name="HAZCH302106081225C634AD">#REF!</definedName>
    <definedName name="HAZCH3021060812C634AD" localSheetId="0">#REF!</definedName>
    <definedName name="HAZCH3021060812C634AD">#REF!</definedName>
    <definedName name="HAZCH302404081225C634AD" localSheetId="0">#REF!</definedName>
    <definedName name="HAZCH302404081225C634AD">#REF!</definedName>
    <definedName name="HAZCH3024040812C634AD" localSheetId="0">#REF!</definedName>
    <definedName name="HAZCH3024040812C634AD">#REF!</definedName>
    <definedName name="HAZCH302406081225C634AD" localSheetId="0">#REF!</definedName>
    <definedName name="HAZCH302406081225C634AD">#REF!</definedName>
    <definedName name="HAZCH3024060812C634AD" localSheetId="0">#REF!</definedName>
    <definedName name="HAZCH3024060812C634AD">#REF!</definedName>
    <definedName name="HAZCH35180401225A15ADC18342CAM" localSheetId="0">#REF!</definedName>
    <definedName name="HAZCH35180401225A15ADC18342CAM">#REF!</definedName>
    <definedName name="HAZCH351804012A15ADC18342CAM" localSheetId="0">#REF!</definedName>
    <definedName name="HAZCH351804012A15ADC18342CAM">#REF!</definedName>
    <definedName name="HAZCH35180601225A15ADC18342CAM" localSheetId="0">#REF!</definedName>
    <definedName name="HAZCH35180601225A15ADC18342CAM">#REF!</definedName>
    <definedName name="HAZCH351806012A15ADC18342CAM" localSheetId="0">#REF!</definedName>
    <definedName name="HAZCH351806012A15ADC18342CAM">#REF!</definedName>
    <definedName name="HAZCH35210401225A15ADC18342CAM" localSheetId="0">#REF!</definedName>
    <definedName name="HAZCH35210401225A15ADC18342CAM">#REF!</definedName>
    <definedName name="HAZCH352104012A15ADC18342CAM" localSheetId="0">#REF!</definedName>
    <definedName name="HAZCH352104012A15ADC18342CAM">#REF!</definedName>
    <definedName name="HAZCH35210601225A15ADC18342CAM" localSheetId="0">#REF!</definedName>
    <definedName name="HAZCH35210601225A15ADC18342CAM">#REF!</definedName>
    <definedName name="HAZCH352106012A15ADC18342CAM" localSheetId="0">#REF!</definedName>
    <definedName name="HAZCH352106012A15ADC18342CAM">#REF!</definedName>
    <definedName name="HAZCH35240401225A15ADC18342CAM" localSheetId="0">#REF!</definedName>
    <definedName name="HAZCH35240401225A15ADC18342CAM">#REF!</definedName>
    <definedName name="HAZCH352404012A15ADC18342CAM" localSheetId="0">#REF!</definedName>
    <definedName name="HAZCH352404012A15ADC18342CAM">#REF!</definedName>
    <definedName name="HAZCH35240601225A15ADC18342CAM" localSheetId="0">#REF!</definedName>
    <definedName name="HAZCH35240601225A15ADC18342CAM">#REF!</definedName>
    <definedName name="HAZCH352406012A15ADC18342CAM" localSheetId="0">#REF!</definedName>
    <definedName name="HAZCH352406012A15ADC18342CAM">#REF!</definedName>
    <definedName name="HAZCH4013540812C634ADLIG" localSheetId="0">#REF!</definedName>
    <definedName name="HAZCH4013540812C634ADLIG">#REF!</definedName>
    <definedName name="HAZCH4013560812C634ADLIG" localSheetId="0">#REF!</definedName>
    <definedName name="HAZCH4013560812C634ADLIG">#REF!</definedName>
    <definedName name="HAZCH401404081225C634AD" localSheetId="0">#REF!</definedName>
    <definedName name="HAZCH401404081225C634AD">#REF!</definedName>
    <definedName name="HAZCH4014040812C634AD" localSheetId="0">#REF!</definedName>
    <definedName name="HAZCH4014040812C634AD">#REF!</definedName>
    <definedName name="HAZCH401804081225C634AD" localSheetId="0">#REF!</definedName>
    <definedName name="HAZCH401804081225C634AD">#REF!</definedName>
    <definedName name="HAZCH4018040812C634AD" localSheetId="0">#REF!</definedName>
    <definedName name="HAZCH4018040812C634AD">#REF!</definedName>
    <definedName name="HAZCH402104081225C634AD" localSheetId="0">#REF!</definedName>
    <definedName name="HAZCH402104081225C634AD">#REF!</definedName>
    <definedName name="HAZCH4021040812C634AD" localSheetId="0">#REF!</definedName>
    <definedName name="HAZCH4021040812C634AD">#REF!</definedName>
    <definedName name="HAZCH402404081225C634AD" localSheetId="0">#REF!</definedName>
    <definedName name="HAZCH402404081225C634AD">#REF!</definedName>
    <definedName name="HAZCH4024040812C634AD" localSheetId="0">#REF!</definedName>
    <definedName name="HAZCH4024040812C634AD">#REF!</definedName>
    <definedName name="HAZCH402406081225C634AD" localSheetId="0">#REF!</definedName>
    <definedName name="HAZCH402406081225C634AD">#REF!</definedName>
    <definedName name="HAZCH4024060812C634AD" localSheetId="0">#REF!</definedName>
    <definedName name="HAZCH4024060812C634AD">#REF!</definedName>
    <definedName name="HAZCH601356081225C634ADLIG" localSheetId="0">#REF!</definedName>
    <definedName name="HAZCH601356081225C634ADLIG">#REF!</definedName>
    <definedName name="HAZCH6013560812C634ADLIG" localSheetId="0">#REF!</definedName>
    <definedName name="HAZCH6013560812C634ADLIG">#REF!</definedName>
    <definedName name="HAZCH601406081225C634AD" localSheetId="0">#REF!</definedName>
    <definedName name="HAZCH601406081225C634AD">#REF!</definedName>
    <definedName name="HAZCH6014060812C634AD" localSheetId="0">#REF!</definedName>
    <definedName name="HAZCH6014060812C634AD">#REF!</definedName>
    <definedName name="HAZCH601806081225C634AD" localSheetId="0">#REF!</definedName>
    <definedName name="HAZCH601806081225C634AD">#REF!</definedName>
    <definedName name="HAZCH6018060812C634AD" localSheetId="0">#REF!</definedName>
    <definedName name="HAZCH6018060812C634AD">#REF!</definedName>
    <definedName name="HAZCH602106081225C634AD" localSheetId="0">#REF!</definedName>
    <definedName name="HAZCH602106081225C634AD">#REF!</definedName>
    <definedName name="HAZCH6021060812C634AD" localSheetId="0">#REF!</definedName>
    <definedName name="HAZCH6021060812C634AD">#REF!</definedName>
    <definedName name="HAZM201512423838A30LIG" localSheetId="0">#REF!</definedName>
    <definedName name="HAZM201512423838A30LIG">#REF!</definedName>
    <definedName name="HAZM301512423838A30LIG" localSheetId="0">#REF!</definedName>
    <definedName name="HAZM301512423838A30LIG">#REF!</definedName>
    <definedName name="HAZM302012423838A25LIG" localSheetId="0">#REF!</definedName>
    <definedName name="HAZM302012423838A25LIG">#REF!</definedName>
    <definedName name="HAZM302013523838A25LIG" localSheetId="0">#REF!</definedName>
    <definedName name="HAZM302013523838A25LIG">#REF!</definedName>
    <definedName name="HAZM302014023838A25" localSheetId="0">#REF!</definedName>
    <definedName name="HAZM302014023838A25">#REF!</definedName>
    <definedName name="HAZM30X20180" localSheetId="0">#REF!</definedName>
    <definedName name="HAZM30X20180">#REF!</definedName>
    <definedName name="HAZM401512423838A30LIG" localSheetId="0">#REF!</definedName>
    <definedName name="HAZM401512423838A30LIG">#REF!</definedName>
    <definedName name="HAZM452012433838A25LIG" localSheetId="0">#REF!</definedName>
    <definedName name="HAZM452012433838A25LIG">#REF!</definedName>
    <definedName name="HAZM452013533838A25LIG" localSheetId="0">#REF!</definedName>
    <definedName name="HAZM452013533838A25LIG">#REF!</definedName>
    <definedName name="HAZM452014033838A25" localSheetId="0">#REF!</definedName>
    <definedName name="HAZM452014033838A25">#REF!</definedName>
    <definedName name="HAZM452018033838A25" localSheetId="0">#REF!</definedName>
    <definedName name="HAZM452018033838A25">#REF!</definedName>
    <definedName name="HAZM452512433838A25LIG" localSheetId="0">#REF!</definedName>
    <definedName name="HAZM452512433838A25LIG">#REF!</definedName>
    <definedName name="HAZM452513533838A25LIG" localSheetId="0">#REF!</definedName>
    <definedName name="HAZM452513533838A25LIG">#REF!</definedName>
    <definedName name="HAZM452514033838A25" localSheetId="0">#REF!</definedName>
    <definedName name="HAZM452514033838A25">#REF!</definedName>
    <definedName name="HAZM452521033838A25" localSheetId="0">#REF!</definedName>
    <definedName name="HAZM452521033838A25">#REF!</definedName>
    <definedName name="HAZM452524033838A25" localSheetId="0">#REF!</definedName>
    <definedName name="HAZM452524033838A25">#REF!</definedName>
    <definedName name="HAZM45X25180" localSheetId="0">#REF!</definedName>
    <definedName name="HAZM45X25180">#REF!</definedName>
    <definedName name="HAZM602512433838A25LIG" localSheetId="0">#REF!</definedName>
    <definedName name="HAZM602512433838A25LIG">#REF!</definedName>
    <definedName name="HAZM602513533838A25LIG" localSheetId="0">#REF!</definedName>
    <definedName name="HAZM602513533838A25LIG">#REF!</definedName>
    <definedName name="HAZM602514033838A25" localSheetId="0">#REF!</definedName>
    <definedName name="HAZM602514033838A25">#REF!</definedName>
    <definedName name="HAZM602521033838A25" localSheetId="0">#REF!</definedName>
    <definedName name="HAZM602521033838A25">#REF!</definedName>
    <definedName name="HAZM602524033838A25" localSheetId="0">#REF!</definedName>
    <definedName name="HAZM602524033838A25">#REF!</definedName>
    <definedName name="HAZM60X25180" localSheetId="0">#REF!</definedName>
    <definedName name="HAZM60X25180">#REF!</definedName>
    <definedName name="hbi">#REF!</definedName>
    <definedName name="hbii">#REF!</definedName>
    <definedName name="hbiii">#REF!</definedName>
    <definedName name="hbiiii">#REF!</definedName>
    <definedName name="hci">#REF!</definedName>
    <definedName name="hcii">#REF!</definedName>
    <definedName name="hciii">#REF!</definedName>
    <definedName name="hciiii">#REF!</definedName>
    <definedName name="hcpi">#REF!</definedName>
    <definedName name="hcpii">#REF!</definedName>
    <definedName name="hcpiii">#REF!</definedName>
    <definedName name="hcpiiii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ERRERIA" localSheetId="0">#REF!</definedName>
    <definedName name="HERRERIA">#REF!</definedName>
    <definedName name="HGON100">[73]Mezcla!$G$81</definedName>
    <definedName name="HGON140">[73]Mezcla!$G$106</definedName>
    <definedName name="HGON180">[73]Mezcla!$G$131</definedName>
    <definedName name="HGON210">[73]Mezcla!$G$156</definedName>
    <definedName name="HidrofugoSXPEL.32oz" localSheetId="0">#REF!</definedName>
    <definedName name="HidrofugoSXPEL.32oz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100" localSheetId="0">[9]insumo!$D$33</definedName>
    <definedName name="HINDUSTRIAL100">[10]insumo!$D$33</definedName>
    <definedName name="HINDUSTRIAL210" localSheetId="0">[9]insumo!$D$36</definedName>
    <definedName name="HINDUSTRIAL210">[4]insumo!$D$36</definedName>
    <definedName name="hligadora" localSheetId="0">#REF!</definedName>
    <definedName name="hligadora">#REF!</definedName>
    <definedName name="HOJASEGUETA" localSheetId="0">#REF!</definedName>
    <definedName name="HOJASEGUETA">#REF!</definedName>
    <definedName name="HORACIO_3">"$#REF!.$L$66:$W$66"</definedName>
    <definedName name="horind100" localSheetId="0">[9]insumo!#REF!</definedName>
    <definedName name="horind100">[10]insumo!#REF!</definedName>
    <definedName name="horind140" localSheetId="0">[9]insumo!#REF!</definedName>
    <definedName name="horind140">[10]insumo!#REF!</definedName>
    <definedName name="horind180" localSheetId="0">[9]insumo!#REF!</definedName>
    <definedName name="horind180">[10]insumo!#REF!</definedName>
    <definedName name="horind210" localSheetId="0">[9]insumo!#REF!</definedName>
    <definedName name="horind210">[10]insumo!#REF!</definedName>
    <definedName name="horm.1.3">'[55]Analisis Unit. '!$F$74</definedName>
    <definedName name="horm.1.3.5">'[55]Analisis Unit. '!$F$64</definedName>
    <definedName name="Horm.1.3.5.llenado.Bloques" localSheetId="0">#REF!</definedName>
    <definedName name="Horm.1.3.5.llenado.Bloques">#REF!</definedName>
    <definedName name="Horm.100" localSheetId="0">#REF!</definedName>
    <definedName name="Horm.100">#REF!</definedName>
    <definedName name="Horm.140" localSheetId="0">#REF!</definedName>
    <definedName name="Horm.140">#REF!</definedName>
    <definedName name="Horm.180" localSheetId="0">#REF!</definedName>
    <definedName name="Horm.180">#REF!</definedName>
    <definedName name="Horm.180.Aditivo" localSheetId="0">#REF!</definedName>
    <definedName name="Horm.180.Aditivo">#REF!</definedName>
    <definedName name="Horm.210" localSheetId="0">#REF!</definedName>
    <definedName name="Horm.210">#REF!</definedName>
    <definedName name="Horm.210.Adit." localSheetId="0">#REF!</definedName>
    <definedName name="Horm.210.Adit.">#REF!</definedName>
    <definedName name="Horm.210.Aditivos" localSheetId="0">#REF!</definedName>
    <definedName name="Horm.210.Aditivos">#REF!</definedName>
    <definedName name="Horm.210.Visto.Aditivos" localSheetId="0">#REF!</definedName>
    <definedName name="Horm.210.Visto.Aditivos">#REF!</definedName>
    <definedName name="Horm.280" localSheetId="0">#REF!</definedName>
    <definedName name="Horm.280">#REF!</definedName>
    <definedName name="Horm.Ind.100" localSheetId="0">#REF!</definedName>
    <definedName name="Horm.Ind.100">#REF!</definedName>
    <definedName name="Horm.Ind.140" localSheetId="0">#REF!</definedName>
    <definedName name="Horm.Ind.140">#REF!</definedName>
    <definedName name="Horm.Ind.140.Sin.Bomba">[35]Insumos!$E$35</definedName>
    <definedName name="Horm.Ind.160" localSheetId="0">#REF!</definedName>
    <definedName name="Horm.Ind.160">#REF!</definedName>
    <definedName name="Horm.Ind.180" localSheetId="0">#REF!</definedName>
    <definedName name="Horm.Ind.180">#REF!</definedName>
    <definedName name="Horm.Ind.180.Sin.Bomba">[35]Insumos!$E$37</definedName>
    <definedName name="Horm.Ind.210" localSheetId="0">#REF!</definedName>
    <definedName name="Horm.Ind.210">#REF!</definedName>
    <definedName name="Horm.Ind.210.Sin.Bomba">[35]Insumos!$E$39</definedName>
    <definedName name="Horm.Ind.240" localSheetId="0">#REF!</definedName>
    <definedName name="Horm.Ind.240">#REF!</definedName>
    <definedName name="Horm.Ind.250" localSheetId="0">#REF!</definedName>
    <definedName name="Horm.Ind.250">#REF!</definedName>
    <definedName name="Horm.Visto.Blanco.Aditivos" localSheetId="0">#REF!</definedName>
    <definedName name="Horm.Visto.Blanco.Aditivos">#REF!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140" localSheetId="0">#REF!</definedName>
    <definedName name="HORM_140">#REF!</definedName>
    <definedName name="HORM_180" localSheetId="0">#REF!</definedName>
    <definedName name="HORM_180">#REF!</definedName>
    <definedName name="HORM_210" localSheetId="0">#REF!</definedName>
    <definedName name="HORM_210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24" localSheetId="0">#REF!</definedName>
    <definedName name="HORM124">#REF!</definedName>
    <definedName name="HORM124LIGADORA" localSheetId="0">#REF!</definedName>
    <definedName name="HORM124LIGADORA">#REF!</definedName>
    <definedName name="HORM124LIGAWINCHE" localSheetId="0">#REF!</definedName>
    <definedName name="HORM124LIGAWINCHE">#REF!</definedName>
    <definedName name="HORM135" localSheetId="0">#REF!</definedName>
    <definedName name="HORM135">#REF!</definedName>
    <definedName name="HORM135_MANUAL">'[60]HORM. Y MORTEROS.'!$H$212</definedName>
    <definedName name="HORM135LIGADORA" localSheetId="0">#REF!</definedName>
    <definedName name="HORM135LIGADORA">#REF!</definedName>
    <definedName name="HORM135LIGAWINCHE" localSheetId="0">#REF!</definedName>
    <definedName name="HORM135LIGAWINCHE">#REF!</definedName>
    <definedName name="HORM140" localSheetId="0">#REF!</definedName>
    <definedName name="HORM140">#REF!</definedName>
    <definedName name="HORM160" localSheetId="0">#REF!</definedName>
    <definedName name="HORM160">#REF!</definedName>
    <definedName name="HORM180" localSheetId="0">#REF!</definedName>
    <definedName name="HORM180">#REF!</definedName>
    <definedName name="HORM210" localSheetId="0">#REF!</definedName>
    <definedName name="HORM210">#REF!</definedName>
    <definedName name="HORM240" localSheetId="0">#REF!</definedName>
    <definedName name="HORM240">#REF!</definedName>
    <definedName name="HORM250" localSheetId="0">#REF!</definedName>
    <definedName name="HORM250">#REF!</definedName>
    <definedName name="HORM260" localSheetId="0">#REF!</definedName>
    <definedName name="HORM260">#REF!</definedName>
    <definedName name="HORM280" localSheetId="0">#REF!</definedName>
    <definedName name="HORM280">#REF!</definedName>
    <definedName name="HORM300" localSheetId="0">#REF!</definedName>
    <definedName name="HORM300">#REF!</definedName>
    <definedName name="HORM315" localSheetId="0">[74]Ana!#REF!</definedName>
    <definedName name="HORM315">[75]Ana!#REF!</definedName>
    <definedName name="HORM350" localSheetId="0">#REF!</definedName>
    <definedName name="HORM350">#REF!</definedName>
    <definedName name="HORM400" localSheetId="0">#REF!</definedName>
    <definedName name="HORM400">#REF!</definedName>
    <definedName name="HORMFROT" localSheetId="0">#REF!</definedName>
    <definedName name="HORMFROT">#REF!</definedName>
    <definedName name="Hormigon">#REF!</definedName>
    <definedName name="Hormigón_210_kg_cm2_con_aditivos">'[27]LISTA DE PRECIO'!$C$10</definedName>
    <definedName name="HORMIGON_AN" localSheetId="0">#REF!</definedName>
    <definedName name="HORMIGON_AN">#REF!</definedName>
    <definedName name="Hormigón_Industrial_210_Kg_cm2">[76]Insumos!$B$71:$D$71</definedName>
    <definedName name="Hormigón_Industrial_210_Kg_cm2_1">[76]Insumos!$B$71:$D$71</definedName>
    <definedName name="Hormigón_Industrial_210_Kg_cm2_2">[76]Insumos!$B$71:$D$71</definedName>
    <definedName name="Hormigón_Industrial_210_Kg_cm2_3">[76]Insumos!$B$71:$D$71</definedName>
    <definedName name="hormigon1.3.5" localSheetId="0">#REF!</definedName>
    <definedName name="hormigon1.3.5">#REF!</definedName>
    <definedName name="HORMIGON100" localSheetId="0">#REF!</definedName>
    <definedName name="HORMIGON100">#REF!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10V" localSheetId="0">#REF!</definedName>
    <definedName name="HORMIGON210V">#REF!</definedName>
    <definedName name="HORMIGON210VSC" localSheetId="0">#REF!</definedName>
    <definedName name="HORMIGON210VSC">#REF!</definedName>
    <definedName name="Hormigon240i">[31]MATERIALES!#REF!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INDUS" localSheetId="0">#REF!</definedName>
    <definedName name="HORMINDUS">#REF!</definedName>
    <definedName name="Hormsimple">#REF!</definedName>
    <definedName name="HS210_Manual">'[28]ANALISIS PLANTA'!$G$111</definedName>
    <definedName name="Hs280_Manual">'[28]ANALISIS PLANTA'!$G$1484</definedName>
    <definedName name="HuellaMarmol" localSheetId="0">#REF!</definedName>
    <definedName name="HuellaMarmol">#REF!</definedName>
    <definedName name="hwinche" localSheetId="0">#REF!</definedName>
    <definedName name="hwinche">#REF!</definedName>
    <definedName name="i">[32]INS!#REF!</definedName>
    <definedName name="ilma" localSheetId="0">[38]M.O.!#REF!</definedName>
    <definedName name="ilma">[38]M.O.!#REF!</definedName>
    <definedName name="ILO">#REF!</definedName>
    <definedName name="imocolocjuntas" localSheetId="0">[71]INSUMOS!$F$261</definedName>
    <definedName name="imocolocjuntas">[72]INSUMOS!$F$261</definedName>
    <definedName name="Impermeabilizante">[35]Insumos!$E$48</definedName>
    <definedName name="Impermeabilizante.Fibra.Vidrio.Siliconizer" localSheetId="0">#REF!</definedName>
    <definedName name="Impermeabilizante.Fibra.Vidrio.Siliconizer">#REF!</definedName>
    <definedName name="impermeabilizante.impertecho" localSheetId="0">#REF!</definedName>
    <definedName name="impermeabilizante.impertecho">#REF!</definedName>
    <definedName name="IMPERMEABILIZANTES" localSheetId="0">#REF!</definedName>
    <definedName name="IMPERMEABILIZANTES">#REF!</definedName>
    <definedName name="IMPEST" localSheetId="0">#REF!</definedName>
    <definedName name="IMPEST">#REF!</definedName>
    <definedName name="impresion_2" localSheetId="0">[77]Directos!#REF!</definedName>
    <definedName name="impresion_2">[77]Directos!#REF!</definedName>
    <definedName name="IMPREV" localSheetId="0">#REF!</definedName>
    <definedName name="IMPREV">#REF!</definedName>
    <definedName name="IMPREVISTO" localSheetId="0">#REF!</definedName>
    <definedName name="IMPREVISTO">#REF!</definedName>
    <definedName name="Imprimir_área_IM" localSheetId="0">#REF!</definedName>
    <definedName name="Imprimir_área_IM">#REF!</definedName>
    <definedName name="Imprimir_área_IM_6" localSheetId="0">#REF!</definedName>
    <definedName name="Imprimir_área_IM_6">#REF!</definedName>
    <definedName name="INCREM" localSheetId="0">#REF!</definedName>
    <definedName name="INCREM">#REF!</definedName>
    <definedName name="INCREMENTO" localSheetId="0">#REF!</definedName>
    <definedName name="INCREMENTO">#REF!</definedName>
    <definedName name="INCREMENTO_GRAL" localSheetId="0">#REF!</definedName>
    <definedName name="INCREMENTO_GRAL">#REF!</definedName>
    <definedName name="INCREMENTO1" localSheetId="0">#REF!</definedName>
    <definedName name="INCREMENTO1">#REF!</definedName>
    <definedName name="INCREMENTO2" localSheetId="0">#REF!</definedName>
    <definedName name="INCREMENTO2">#REF!</definedName>
    <definedName name="INCREMENTO3" localSheetId="0">#REF!</definedName>
    <definedName name="INCREMENTO3">#REF!</definedName>
    <definedName name="INDIRECTOS" localSheetId="0">#REF!</definedName>
    <definedName name="INDIRECTOS">#REF!</definedName>
    <definedName name="ingeniera" localSheetId="0">[42]M.O.!$C$10</definedName>
    <definedName name="ingeniera">[43]M.O.!$C$10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gi">#REF!</definedName>
    <definedName name="ingii">#REF!</definedName>
    <definedName name="ingiii">#REF!</definedName>
    <definedName name="ingiiii">#REF!</definedName>
    <definedName name="INOALARBCO" localSheetId="0">#REF!</definedName>
    <definedName name="INOALARBCO">#REF!</definedName>
    <definedName name="INOALARCOL" localSheetId="0">#REF!</definedName>
    <definedName name="INOALARCOL">#REF!</definedName>
    <definedName name="INOBCOSER" localSheetId="0">#REF!</definedName>
    <definedName name="INOBCOSER">#REF!</definedName>
    <definedName name="INOBCOTAPASER" localSheetId="0">#REF!</definedName>
    <definedName name="INOBCOTAPASER">#REF!</definedName>
    <definedName name="inodoro" localSheetId="0">#REF!</definedName>
    <definedName name="inodoro">#REF!</definedName>
    <definedName name="Inodoro.Royal.Alargado" localSheetId="0">#REF!</definedName>
    <definedName name="Inodoro.Royal.Alargado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odorosimplex" localSheetId="0">[9]insumo!#REF!</definedName>
    <definedName name="inodorosimplex">[10]insumo!#REF!</definedName>
    <definedName name="INS_HORMIGON_124">[78]HORM_MOR!$A$7:$D$7</definedName>
    <definedName name="INST.ELECTRICA.EXTERIOR" localSheetId="0">#REF!</definedName>
    <definedName name="INST.ELECTRICA.EXTERIOR">#REF!</definedName>
    <definedName name="Inst.Sanitaria.1erN" localSheetId="0">#REF!</definedName>
    <definedName name="Inst.Sanitaria.1erN">#REF!</definedName>
    <definedName name="Inst.Sanitaria.1erN." localSheetId="0">#REF!</definedName>
    <definedName name="Inst.Sanitaria.1erN.">#REF!</definedName>
    <definedName name="Inst.Sanitaria.2do.3ery4toN" localSheetId="0">#REF!</definedName>
    <definedName name="Inst.Sanitaria.2do.3ery4toN">#REF!</definedName>
    <definedName name="Inst.sanitaria3er.4toy5toN" localSheetId="0">#REF!</definedName>
    <definedName name="Inst.sanitaria3er.4toy5toN">#REF!</definedName>
    <definedName name="instalacion.electrica.principal">[35]Resumen!$D$23</definedName>
    <definedName name="Instalacion.sanitaria.Entrepiso" localSheetId="0">#REF!</definedName>
    <definedName name="Instalacion.sanitaria.Entrepiso">#REF!</definedName>
    <definedName name="INSUMO_1" localSheetId="0">#REF!</definedName>
    <definedName name="INSUMO_1">'[79]AC. LOS LIMONES ACERO '!$D$2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SUMOS" localSheetId="0">#REF!</definedName>
    <definedName name="INSUMOS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NTERRUPTOR3VIAS" localSheetId="0">#REF!</definedName>
    <definedName name="INTERRUPTOR3VIAS">#REF!</definedName>
    <definedName name="INTERRUPTOR4VIAS" localSheetId="0">#REF!</definedName>
    <definedName name="INTERRUPTOR4VIAS">#REF!</definedName>
    <definedName name="INTERRUPTORDOBLE" localSheetId="0">#REF!</definedName>
    <definedName name="INTERRUPTORDOBLE">#REF!</definedName>
    <definedName name="INTERRUPTORPILOTO" localSheetId="0">#REF!</definedName>
    <definedName name="INTERRUPTORPILOTO">#REF!</definedName>
    <definedName name="INTERRUPTORSENCILLO" localSheetId="0">#REF!</definedName>
    <definedName name="INTERRUPTORSENCILLO">#REF!</definedName>
    <definedName name="INTERRUPTORTRIPLE" localSheetId="0">#REF!</definedName>
    <definedName name="INTERRUPTORTRIPLE">#REF!</definedName>
    <definedName name="itabo">#REF!</definedName>
    <definedName name="ITBIS" localSheetId="0">[80]Insumos!$G$2</definedName>
    <definedName name="ITBIS">[81]Insumos!$G$2</definedName>
    <definedName name="ITBS" localSheetId="0">#REF!</definedName>
    <definedName name="ITBS">#REF!</definedName>
    <definedName name="Izado_de_Tabletas_3">#N/A</definedName>
    <definedName name="IZAJE_3">"$#REF!.$#REF!$#REF!"</definedName>
    <definedName name="Izaje_de_Vigas_Postensadas_3">#N/A</definedName>
    <definedName name="J" localSheetId="0">#REF!</definedName>
    <definedName name="J">'[33]CUB-10181-3(Rescision)'!#REF!</definedName>
    <definedName name="Jamba.caoba" localSheetId="0">#REF!</definedName>
    <definedName name="Jamba.caoba">#REF!</definedName>
    <definedName name="jminimo">#REF!</definedName>
    <definedName name="JOEL" localSheetId="0">#REF!</definedName>
    <definedName name="JOEL">#REF!</definedName>
    <definedName name="junta.water.stop" localSheetId="0">[64]Análisis!$D$1570</definedName>
    <definedName name="junta.water.stop">[65]Análisis!$D$1570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JUNTACERA" localSheetId="0">#REF!</definedName>
    <definedName name="JUNTACERA">#REF!</definedName>
    <definedName name="k" localSheetId="0">[38]M.O.!#REF!</definedName>
    <definedName name="k">[38]M.O.!#REF!</definedName>
    <definedName name="kerosene">#REF!</definedName>
    <definedName name="Kilometro">[31]EQUIPOS!$I$25</definedName>
    <definedName name="kl">#REF!</definedName>
    <definedName name="komatsu">'[24]Listado Equipos a utilizar'!#REF!</definedName>
    <definedName name="Kurt" localSheetId="0">#REF!</definedName>
    <definedName name="Kurt">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BORATORIO" localSheetId="0">#REF!</definedName>
    <definedName name="LABORATORIO">#REF!</definedName>
    <definedName name="Ladrillos.2x4x8pulg.">[35]Insumos!$E$112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" localSheetId="0">#REF!</definedName>
    <definedName name="LAMPARAS">#REF!</definedName>
    <definedName name="LAMPARAS_DE_1500W_220V">[47]INSU!$B$41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TEX" localSheetId="0">#REF!</definedName>
    <definedName name="LATEX">#REF!</definedName>
    <definedName name="Lav.American.Standar.Saona" localSheetId="0">#REF!</definedName>
    <definedName name="Lav.American.Standar.Saona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DEROS" localSheetId="0">#REF!</definedName>
    <definedName name="LAVADEROS">#REF!</definedName>
    <definedName name="LAVADEROSENCILLO" localSheetId="0">[9]insumo!#REF!</definedName>
    <definedName name="LAVADEROSENCILLO">[10]insumo!#REF!</definedName>
    <definedName name="Lavado.Marmol" localSheetId="0">#REF!</definedName>
    <definedName name="Lavado.Marmol">#REF!</definedName>
    <definedName name="lavamano.rondalyn" localSheetId="0">#REF!</definedName>
    <definedName name="lavamano.rondalyn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AVGRA1BCO" localSheetId="0">#REF!</definedName>
    <definedName name="LAVGRA1BCO">#REF!</definedName>
    <definedName name="LAVGRA2BCO" localSheetId="0">#REF!</definedName>
    <definedName name="LAVGRA2BCO">#REF!</definedName>
    <definedName name="LAVM1917BCO" localSheetId="0">#REF!</definedName>
    <definedName name="LAVM1917BCO">#REF!</definedName>
    <definedName name="LAVM1917COL" localSheetId="0">#REF!</definedName>
    <definedName name="LAVM1917COL">#REF!</definedName>
    <definedName name="LAVMOVABCO" localSheetId="0">#REF!</definedName>
    <definedName name="LAVMOVABCO">#REF!</definedName>
    <definedName name="LAVMOVACOL" localSheetId="0">#REF!</definedName>
    <definedName name="LAVMOVACOL">#REF!</definedName>
    <definedName name="LAVMSERBCO" localSheetId="0">#REF!</definedName>
    <definedName name="LAVMSERBCO">#REF!</definedName>
    <definedName name="Liga_y_Vac_manual" localSheetId="0">#REF!</definedName>
    <definedName name="Liga_y_Vac_manual">#REF!</definedName>
    <definedName name="Liga_y_Vac_Trompo" localSheetId="0">#REF!</definedName>
    <definedName name="Liga_y_Vac_Trompo">#REF!</definedName>
    <definedName name="ligado_vaciado">'[28]ANALISIS PLANTA'!$G$92</definedName>
    <definedName name="Ligado_y_vaciado_3">#N/A</definedName>
    <definedName name="Ligado_y_Vaciado_a_Mano">[26]Insumos!$B$136:$D$136</definedName>
    <definedName name="ligadohormigon">[31]OBRAMANO!#REF!</definedName>
    <definedName name="ligadora">'[24]Listado Equipos a utilizar'!#REF!</definedName>
    <definedName name="Ligadora_de_1_funda_3">#N/A</definedName>
    <definedName name="Ligadora_de_2_funda_3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GALIGA" localSheetId="0">#REF!</definedName>
    <definedName name="LIGALIGA">#REF!</definedName>
    <definedName name="ligawinche" localSheetId="0">#REF!</definedName>
    <definedName name="ligawinche">#REF!</definedName>
    <definedName name="limpi">#REF!</definedName>
    <definedName name="Limpieza" localSheetId="0">#REF!</definedName>
    <definedName name="Limpieza">#REF!</definedName>
    <definedName name="limpii">#REF!</definedName>
    <definedName name="limpiii">#REF!</definedName>
    <definedName name="limpiiii">#REF!</definedName>
    <definedName name="LIMPTUBOCPVC14" localSheetId="0">#REF!</definedName>
    <definedName name="LIMPTUBOCPVC14">#REF!</definedName>
    <definedName name="LIMPTUBOCPVCPINTA" localSheetId="0">#REF!</definedName>
    <definedName name="LIMPTUBOCPVCPINTA">#REF!</definedName>
    <definedName name="Linea.Conex.Acueducto" localSheetId="0">#REF!</definedName>
    <definedName name="Linea.Conex.Acueducto">#REF!</definedName>
    <definedName name="linea.impulsion.drenaje.sanitario">[35]Resumen!$D$29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condicionamientohinca_3">#N/A</definedName>
    <definedName name="LLAVEANGULAR" localSheetId="0">#REF!</definedName>
    <definedName name="LLAVEANGULAR">#REF!</definedName>
    <definedName name="LLAVEEMPOTRAR12" localSheetId="0">#REF!</definedName>
    <definedName name="LLAVEEMPOTRAR12">#REF!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ORINALPEQ" localSheetId="0">#REF!</definedName>
    <definedName name="LLAVEORINALPEQ">#REF!</definedName>
    <definedName name="LLAVES" localSheetId="0">#REF!</definedName>
    <definedName name="LLAVES">#REF!</definedName>
    <definedName name="LLAVESENCCROM" localSheetId="0">#REF!</definedName>
    <definedName name="LLAVESENCCROM">#REF!</definedName>
    <definedName name="llavetratamientomoldes_3">#N/A</definedName>
    <definedName name="LLAVIN" localSheetId="0">#REF!</definedName>
    <definedName name="LLAVIN">#REF!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AVINCOR" localSheetId="0">#REF!</definedName>
    <definedName name="LLAVINCOR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MEMBAJADOR" localSheetId="0">[9]insumo!#REF!</definedName>
    <definedName name="LMEMBAJADOR">[10]insumo!#REF!</definedName>
    <definedName name="LOBBY" localSheetId="0">#REF!</definedName>
    <definedName name="LOBBY">#REF!</definedName>
    <definedName name="Lobby.Col.C1" localSheetId="0">[39]Análisis!#REF!</definedName>
    <definedName name="Lobby.Col.C1">[39]Análisis!#REF!</definedName>
    <definedName name="Lobby.Col.C2" localSheetId="0">[39]Análisis!#REF!</definedName>
    <definedName name="Lobby.Col.C2">[39]Análisis!#REF!</definedName>
    <definedName name="Lobby.Col.C3" localSheetId="0">[39]Análisis!#REF!</definedName>
    <definedName name="Lobby.Col.C3">[39]Análisis!#REF!</definedName>
    <definedName name="Lobby.Col.C4" localSheetId="0">[39]Análisis!#REF!</definedName>
    <definedName name="Lobby.Col.C4">[39]Análisis!#REF!</definedName>
    <definedName name="Lobby.losa.estrepiso" localSheetId="0">[39]Análisis!#REF!</definedName>
    <definedName name="Lobby.losa.estrepiso">[39]Análisis!#REF!</definedName>
    <definedName name="Lobby.Viga.V1" localSheetId="0">[39]Análisis!#REF!</definedName>
    <definedName name="Lobby.Viga.V1">[39]Análisis!#REF!</definedName>
    <definedName name="Lobby.Viga.V10" localSheetId="0">[39]Análisis!#REF!</definedName>
    <definedName name="Lobby.Viga.V10">[39]Análisis!#REF!</definedName>
    <definedName name="Lobby.Viga.V11" localSheetId="0">[39]Análisis!#REF!</definedName>
    <definedName name="Lobby.Viga.V11">[39]Análisis!#REF!</definedName>
    <definedName name="Lobby.Viga.V1A" localSheetId="0">[39]Análisis!#REF!</definedName>
    <definedName name="Lobby.Viga.V1A">[39]Análisis!#REF!</definedName>
    <definedName name="Lobby.Viga.V2." localSheetId="0">[39]Análisis!#REF!</definedName>
    <definedName name="Lobby.Viga.V2.">[39]Análisis!#REF!</definedName>
    <definedName name="Lobby.Viga.V3" localSheetId="0">[39]Análisis!#REF!</definedName>
    <definedName name="Lobby.Viga.V3">[39]Análisis!#REF!</definedName>
    <definedName name="Lobby.viga.V4" localSheetId="0">[39]Análisis!#REF!</definedName>
    <definedName name="Lobby.viga.V4">[39]Análisis!#REF!</definedName>
    <definedName name="Lobby.Viga.V4A" localSheetId="0">[39]Análisis!#REF!</definedName>
    <definedName name="Lobby.Viga.V4A">[39]Análisis!#REF!</definedName>
    <definedName name="Lobby.Viga.V6" localSheetId="0">[39]Análisis!#REF!</definedName>
    <definedName name="Lobby.Viga.V6">[39]Análisis!#REF!</definedName>
    <definedName name="Lobby.Viga.V7" localSheetId="0">[39]Análisis!#REF!</definedName>
    <definedName name="Lobby.Viga.V7">[39]Análisis!#REF!</definedName>
    <definedName name="Lobby.Viga.V8" localSheetId="0">[39]Análisis!#REF!</definedName>
    <definedName name="Lobby.Viga.V8">[39]Análisis!#REF!</definedName>
    <definedName name="Lobby.Viga.V9" localSheetId="0">[39]Análisis!#REF!</definedName>
    <definedName name="Lobby.Viga.V9">[39]Análisis!#REF!</definedName>
    <definedName name="Lobby.Viga.V9A" localSheetId="0">[39]Análisis!#REF!</definedName>
    <definedName name="Lobby.Viga.V9A">[39]Análisis!#REF!</definedName>
    <definedName name="Lobby.Zap.Zc1" localSheetId="0">[39]Análisis!#REF!</definedName>
    <definedName name="Lobby.Zap.Zc1">[39]Análisis!#REF!</definedName>
    <definedName name="Lobby.Zap.Zc2" localSheetId="0">[39]Análisis!#REF!</definedName>
    <definedName name="Lobby.Zap.Zc2">[39]Análisis!#REF!</definedName>
    <definedName name="Lobby.Zap.Zc3" localSheetId="0">[39]Análisis!#REF!</definedName>
    <definedName name="Lobby.Zap.Zc3">[39]Análisis!#REF!</definedName>
    <definedName name="Lobby.Zap.Zc4" localSheetId="0">[39]Análisis!#REF!</definedName>
    <definedName name="Lobby.Zap.Zc4">[39]Análisis!#REF!</definedName>
    <definedName name="Lobby.Zap.Zc9" localSheetId="0">[39]Análisis!#REF!</definedName>
    <definedName name="Lobby.Zap.Zc9">[39]Análisis!#REF!</definedName>
    <definedName name="Losa.1er.Entrepiso.Villas" localSheetId="0">#REF!</definedName>
    <definedName name="Losa.1er.Entrepiso.Villas">#REF!</definedName>
    <definedName name="Losa.1erN" localSheetId="0">#REF!</definedName>
    <definedName name="Losa.1erN">#REF!</definedName>
    <definedName name="Losa.1erN.Mod.I" localSheetId="0">#REF!</definedName>
    <definedName name="Losa.1erN.Mod.I">#REF!</definedName>
    <definedName name="Losa.2do.Entrepiso.Villas" localSheetId="0">#REF!</definedName>
    <definedName name="Losa.2do.Entrepiso.Villas">#REF!</definedName>
    <definedName name="Losa.2doN" localSheetId="0">#REF!</definedName>
    <definedName name="Losa.2doN">#REF!</definedName>
    <definedName name="Losa.2doN.Mod.I" localSheetId="0">#REF!</definedName>
    <definedName name="Losa.2doN.Mod.I">#REF!</definedName>
    <definedName name="Losa.3erN" localSheetId="0">#REF!</definedName>
    <definedName name="Losa.3erN">#REF!</definedName>
    <definedName name="Losa.3erN.Mod.I" localSheetId="0">#REF!</definedName>
    <definedName name="Losa.3erN.Mod.I">#REF!</definedName>
    <definedName name="Losa.4toN.Mod.I" localSheetId="0">#REF!</definedName>
    <definedName name="Losa.4toN.Mod.I">#REF!</definedName>
    <definedName name="Losa.Aligerada" localSheetId="0">#REF!</definedName>
    <definedName name="Losa.Aligerada">#REF!</definedName>
    <definedName name="losa.Cierre.Columnas.Villas" localSheetId="0">#REF!</definedName>
    <definedName name="losa.Cierre.Columnas.Villas">#REF!</definedName>
    <definedName name="Losa.Cierre.encimeras.Villas" localSheetId="0">#REF!</definedName>
    <definedName name="Losa.Cierre.encimeras.Villas">#REF!</definedName>
    <definedName name="losa.de.piso.10cm.m2">[62]Análisis!$D$242</definedName>
    <definedName name="losa.edif.Oficinas" localSheetId="0">#REF!</definedName>
    <definedName name="losa.edif.Oficinas">#REF!</definedName>
    <definedName name="losa.edif.parqueo" localSheetId="0">#REF!</definedName>
    <definedName name="losa.edif.parqueo">#REF!</definedName>
    <definedName name="losa.entrepiso.villas" localSheetId="0">#REF!</definedName>
    <definedName name="losa.entrepiso.villas">#REF!</definedName>
    <definedName name="Losa.Fondo">[35]Análisis!$D$241</definedName>
    <definedName name="losa.fundacion.15cm" localSheetId="0">#REF!</definedName>
    <definedName name="losa.fundacion.15cm">#REF!</definedName>
    <definedName name="losa.fundacion.20cm">[62]Análisis!$D$503</definedName>
    <definedName name="Losa.Horm.Arm.Administracion" localSheetId="0">#REF!</definedName>
    <definedName name="Losa.Horm.Arm.Administracion">#REF!</definedName>
    <definedName name="Losa.Horm.Arm.Piso.Estanque" localSheetId="0">#REF!</definedName>
    <definedName name="Losa.Horm.Arm.Piso.Estanque">#REF!</definedName>
    <definedName name="Losa.horm.Visto.Area.Noble" localSheetId="0">#REF!</definedName>
    <definedName name="Losa.horm.Visto.Area.Noble">#REF!</definedName>
    <definedName name="Losa.Horm.Visto.Comedor" localSheetId="0">#REF!</definedName>
    <definedName name="Losa.Horm.Visto.Comedor">#REF!</definedName>
    <definedName name="Losa.Horm.Visto.Espectaculos" localSheetId="0">#REF!</definedName>
    <definedName name="Losa.Horm.Visto.Espectaculos">#REF!</definedName>
    <definedName name="Losa.Maciza.12cm.3.8a25AD" localSheetId="0">#REF!</definedName>
    <definedName name="Losa.Maciza.12cm.3.8a25AD">#REF!</definedName>
    <definedName name="Losa.Piso.0.08">[35]Análisis!$D$274</definedName>
    <definedName name="Losa.Piso.10cm" localSheetId="0">#REF!</definedName>
    <definedName name="Losa.Piso.10cm">#REF!</definedName>
    <definedName name="Losa.Piso.15cm.Cocina" localSheetId="0">#REF!</definedName>
    <definedName name="Losa.Piso.15cm.Cocina">#REF!</definedName>
    <definedName name="Losa.piso.8cm">[54]Análisis!$N$439</definedName>
    <definedName name="Losa.plana.12cm" localSheetId="0">[39]Análisis!#REF!</definedName>
    <definedName name="Losa.plana.12cm">[39]Análisis!#REF!</definedName>
    <definedName name="losa.plasbau.panel10.8" localSheetId="0">#REF!</definedName>
    <definedName name="losa.plasbau.panel10.8">#REF!</definedName>
    <definedName name="losa.plasbau.panel10.8.sin.malla" localSheetId="0">#REF!</definedName>
    <definedName name="losa.plasbau.panel10.8.sin.malla">#REF!</definedName>
    <definedName name="losa.plasbau.panel10.8.sin.malla.en.techo.incl" localSheetId="0">#REF!</definedName>
    <definedName name="losa.plasbau.panel10.8.sin.malla.en.techo.incl">#REF!</definedName>
    <definedName name="losa.plasbau.panel14.4" localSheetId="0">#REF!</definedName>
    <definedName name="losa.plasbau.panel14.4">#REF!</definedName>
    <definedName name="losa.plasbau.panel14.4sin.malla" localSheetId="0">#REF!</definedName>
    <definedName name="losa.plasbau.panel14.4sin.malla">#REF!</definedName>
    <definedName name="Losa.techo.Cocina" localSheetId="0">#REF!</definedName>
    <definedName name="Losa.techo.Cocina">#REF!</definedName>
    <definedName name="Losa.techo.Inclinada">[35]Análisis!$D$256</definedName>
    <definedName name="losa.techo.Villa" localSheetId="0">#REF!</definedName>
    <definedName name="losa.techo.Villa">#REF!</definedName>
    <definedName name="Losa.Techo.Villas" localSheetId="0">#REF!</definedName>
    <definedName name="Losa.Techo.Villas">#REF!</definedName>
    <definedName name="losa.vuelo" localSheetId="0">#REF!</definedName>
    <definedName name="losa.vuelo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1erN.Mod.II" localSheetId="0">#REF!</definedName>
    <definedName name="Losa1erN.Mod.II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2doN.Mod.II" localSheetId="0">#REF!</definedName>
    <definedName name="Losa2doN.Mod.II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osa3erN.Mod.II" localSheetId="0">#REF!</definedName>
    <definedName name="Losa3erN.Mod.II">#REF!</definedName>
    <definedName name="Losa4toN.Mod.II" localSheetId="0">#REF!</definedName>
    <definedName name="Losa4toN.Mod.II">#REF!</definedName>
    <definedName name="Loseta.cemento.25x25" localSheetId="0">#REF!</definedName>
    <definedName name="Loseta.cemento.25x25">#REF!</definedName>
    <definedName name="Loseta.Quary.Tile" localSheetId="0">#REF!</definedName>
    <definedName name="Loseta.Quary.Tile">#REF!</definedName>
    <definedName name="LUBRICANTE" localSheetId="0">#REF!</definedName>
    <definedName name="LUBRICANTE">#REF!</definedName>
    <definedName name="lubricantes">[82]Materiales!$K$15</definedName>
    <definedName name="Luces.Camino" localSheetId="0">#REF!</definedName>
    <definedName name="Luces.Camino">#REF!</definedName>
    <definedName name="LUZCENITAL" localSheetId="0">#REF!</definedName>
    <definedName name="LUZCENITAL">#REF!</definedName>
    <definedName name="m">#REF!</definedName>
    <definedName name="M.O._acero">'[27]LISTA DE PRECIO'!$C$12</definedName>
    <definedName name="M.O._acero_malla">'[27]LISTA DE PRECIO'!$C$13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Acero.Escalera" localSheetId="0">#REF!</definedName>
    <definedName name="M.O.Acero.Escalera">#REF!</definedName>
    <definedName name="M.O.Acero.losa.Aligerada" localSheetId="0">#REF!</definedName>
    <definedName name="M.O.Acero.losa.Aligerada">#REF!</definedName>
    <definedName name="M.O.acero.Viga.Amarre" localSheetId="0">#REF!</definedName>
    <definedName name="M.O.acero.Viga.Amarre">#REF!</definedName>
    <definedName name="M.O.acero.vigasydinteles" localSheetId="0">#REF!</definedName>
    <definedName name="M.O.acero.vigasydinteles">#REF!</definedName>
    <definedName name="M.O.acero.zap.Muro" localSheetId="0">#REF!</definedName>
    <definedName name="M.O.acero.zap.Muro">#REF!</definedName>
    <definedName name="M.O.Colc.Mármol30x60" localSheetId="0">#REF!</definedName>
    <definedName name="M.O.Colc.Mármol30x60">#REF!</definedName>
    <definedName name="M.O.colo.Malla" localSheetId="0">#REF!</definedName>
    <definedName name="M.O.colo.Malla">#REF!</definedName>
    <definedName name="M.O.Coloc.Piso.cemento25x25" localSheetId="0">#REF!</definedName>
    <definedName name="M.O.Coloc.Piso.cemento25x25">#REF!</definedName>
    <definedName name="M.O.Coloc.Zocalo.cem.7x25cem." localSheetId="0">#REF!</definedName>
    <definedName name="M.O.Coloc.Zocalo.cem.7x25cem.">#REF!</definedName>
    <definedName name="M.O.Colocacion_de_Panel_Plastbau">'[27]LISTA DE PRECIO'!$C$14</definedName>
    <definedName name="M.O.Estrias" localSheetId="0">#REF!</definedName>
    <definedName name="M.O.Estrias">#REF!</definedName>
    <definedName name="M.O.Excavación.en.cal." localSheetId="0">#REF!</definedName>
    <definedName name="M.O.Excavación.en.cal.">#REF!</definedName>
    <definedName name="M.o.granito.en.piso">[35]Insumos!$E$91</definedName>
    <definedName name="M.O.Panete.pared.exterior" localSheetId="0">#REF!</definedName>
    <definedName name="M.O.Panete.pared.exterior">#REF!</definedName>
    <definedName name="M.O.Panete.techo.inclinado" localSheetId="0">#REF!</definedName>
    <definedName name="M.O.Panete.techo.inclinado">#REF!</definedName>
    <definedName name="M.O.Pañete.exterior" localSheetId="0">#REF!</definedName>
    <definedName name="M.O.Pañete.exterior">#REF!</definedName>
    <definedName name="M.O.Pintura.Exteriores" localSheetId="0">#REF!</definedName>
    <definedName name="M.O.Pintura.Exteriores">#REF!</definedName>
    <definedName name="M.O.Pintura.Int.">'[63]Costos Mano de Obra'!$O$52</definedName>
    <definedName name="M.O.Quicio.cem.7x25cm" localSheetId="0">#REF!</definedName>
    <definedName name="M.O.Quicio.cem.7x25cm">#REF!</definedName>
    <definedName name="M.O.vaciado.columnas" localSheetId="0">#REF!</definedName>
    <definedName name="M.O.vaciado.columnas">#REF!</definedName>
    <definedName name="M.O.vaciado.dinteles" localSheetId="0">#REF!</definedName>
    <definedName name="M.O.vaciado.dinteles">#REF!</definedName>
    <definedName name="M.O.vaciado.vigas" localSheetId="0">#REF!</definedName>
    <definedName name="M.O.vaciado.vigas">#REF!</definedName>
    <definedName name="M.O.vaciado.zapata" localSheetId="0">#REF!</definedName>
    <definedName name="M.O.vaciado.zapata">#REF!</definedName>
    <definedName name="M_O_Armadura_Columna">[26]Insumos!$B$78:$D$78</definedName>
    <definedName name="M_O_Armadura_Dintel_y_Viga">[26]Insumos!$B$79:$D$79</definedName>
    <definedName name="M_O_Cantos">[26]Insumos!$B$99:$D$99</definedName>
    <definedName name="M_O_Carpintero_2da._Categoría">[26]Insumos!$B$96:$D$96</definedName>
    <definedName name="M_O_Cerámica_Italiana_en_Pared">[26]Insumos!$B$102:$D$102</definedName>
    <definedName name="M_O_Colocación_Adoquines">[26]Insumos!$B$104:$D$104</definedName>
    <definedName name="M_O_Colocación_de_Bloques_de_4">[26]Insumos!$B$105:$D$105</definedName>
    <definedName name="M_O_Colocación_de_Bloques_de_6">[26]Insumos!$B$106:$D$106</definedName>
    <definedName name="M_O_Colocación_de_Bloques_de_8">[26]Insumos!$B$107:$D$107</definedName>
    <definedName name="M_O_Colocación_Listelos">[26]Insumos!$B$114:$D$114</definedName>
    <definedName name="M_O_Colocación_Piso_Cerámica_Criolla">[26]Insumos!$B$108:$D$108</definedName>
    <definedName name="M_O_Colocación_Piso_de_Granito_40_X_40">[26]Insumos!$B$111:$D$111</definedName>
    <definedName name="M_O_Colocación_Zócalos_de_Cerámica">[26]Insumos!$B$113:$D$113</definedName>
    <definedName name="M_O_Confección_de_Andamios">[26]Insumos!$B$115:$D$115</definedName>
    <definedName name="M_O_Construcción_Acera_Frotada_y_Violinada">[26]Insumos!$B$116:$D$116</definedName>
    <definedName name="M_O_Corte_y_Amarre_de_Varilla">[26]Insumos!$B$119:$D$119</definedName>
    <definedName name="M_O_Elaboración_Trampa_de_Grasa">[26]Insumos!$B$121:$D$121</definedName>
    <definedName name="M_O_Fino_de_Techo_Inclinado">[26]Insumos!$B$83:$D$83</definedName>
    <definedName name="M_O_Fino_de_Techo_Plano">[26]Insumos!$B$84:$D$84</definedName>
    <definedName name="M_O_Llenado_de_huecos">[26]Insumos!$B$86:$D$86</definedName>
    <definedName name="M_O_Maestro">[26]Insumos!$B$87:$D$87</definedName>
    <definedName name="M_O_Pañete_Maestreado_Exterior">[26]Insumos!$B$91:$D$91</definedName>
    <definedName name="M_O_Pañete_Maestreado_Interior">[26]Insumos!$B$92:$D$92</definedName>
    <definedName name="M_O_Preparación_del_Terreno">[26]Insumos!$B$94:$D$94</definedName>
    <definedName name="M_O_Quintal_Trabajado">[26]Insumos!$B$77:$D$77</definedName>
    <definedName name="M_O_Regado__Compactación__Mojado__Trasl.Mat.__A_M">[26]Insumos!$B$132:$D$132</definedName>
    <definedName name="M_O_Subida_de_Materiales">[26]Insumos!$B$95:$D$95</definedName>
    <definedName name="M_O_Técnico_Calificado">[26]Insumos!$B$149:$D$149</definedName>
    <definedName name="M_O_Zabaletas">[26]Insumos!$B$98:$D$98</definedName>
    <definedName name="M2.Carp.Viga.Horm.Visto" localSheetId="0">#REF!</definedName>
    <definedName name="M2.Carp.Viga.Horm.Visto">#REF!</definedName>
    <definedName name="M2.Carpint.Columna.Conven." localSheetId="0">#REF!</definedName>
    <definedName name="M2.Carpint.Columna.Conven.">#REF!</definedName>
    <definedName name="M2.carpint.Columna.Horm.Visto" localSheetId="0">#REF!</definedName>
    <definedName name="M2.carpint.Columna.Horm.Visto">#REF!</definedName>
    <definedName name="M2.Carpint.Viga.Conven." localSheetId="0">#REF!</definedName>
    <definedName name="M2.Carpint.Viga.Conven.">#REF!</definedName>
    <definedName name="m2ceramica">'[55]Analisis Unit. '!$F$47</definedName>
    <definedName name="m3arena">'[55]Analisis Unit. '!$F$41</definedName>
    <definedName name="m3arepanete">'[55]Analisis Unit. '!$F$44</definedName>
    <definedName name="m3grava">'[55]Analisis Unit. '!$F$42</definedName>
    <definedName name="MA" localSheetId="0">#REF!</definedName>
    <definedName name="MA">[21]M.O.!$C$10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AL">[12]MOJornal!$D$31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" localSheetId="0">[9]insumo!#REF!</definedName>
    <definedName name="MADERA">[10]insumo!#REF!</definedName>
    <definedName name="Madera_3">#N/A</definedName>
    <definedName name="Madera_P2" localSheetId="0">[29]INSU!$D$132</definedName>
    <definedName name="Madera_P2">[30]INSU!$D$132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DERAC" localSheetId="0">[9]insumo!$D$28</definedName>
    <definedName name="MADERAC">[10]insumo!$D$28</definedName>
    <definedName name="MADERAS" localSheetId="0">#REF!</definedName>
    <definedName name="MADERAS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[32]INS!#REF!</definedName>
    <definedName name="MAESTROCARP">[44]INS!#REF!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" localSheetId="0">#REF!</definedName>
    <definedName name="MALLA">#REF!</definedName>
    <definedName name="malla.elec.2.3x2.3.20x20" localSheetId="0">#REF!</definedName>
    <definedName name="malla.elec.2.3x2.3.20x20">#REF!</definedName>
    <definedName name="malla.elec.2.3x2.3.20x20.m2" localSheetId="0">#REF!</definedName>
    <definedName name="malla.elec.2.3x2.3.20x20.m2">#REF!</definedName>
    <definedName name="Malla.Elect.W2.3.15x15" localSheetId="0">#REF!</definedName>
    <definedName name="Malla.Elect.W2.3.15x15">#REF!</definedName>
    <definedName name="Malla.Elect.W2.3.15x15m2" localSheetId="0">#REF!</definedName>
    <definedName name="Malla.Elect.W2.3.15x15m2">#REF!</definedName>
    <definedName name="Malla.Elect.W2.5x20" localSheetId="0">#REF!</definedName>
    <definedName name="Malla.Elect.W2.5x20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electrosoldada_15x15___W2.9x2.9">'[27]LISTA DE PRECIO'!$C$8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LLACICL6HG" localSheetId="0">#REF!</definedName>
    <definedName name="MALLACICL6HG">#REF!</definedName>
    <definedName name="MALLAS" localSheetId="0">#REF!</definedName>
    <definedName name="MALLAS">#REF!</definedName>
    <definedName name="mami">#REF!</definedName>
    <definedName name="mamii">#REF!</definedName>
    <definedName name="mamiii">#REF!</definedName>
    <definedName name="mamiiii">#REF!</definedName>
    <definedName name="MANG34NEGRACALENT" localSheetId="0">#REF!</definedName>
    <definedName name="MANG34NEGRACALENT">#REF!</definedName>
    <definedName name="Mano_de_Obra_Acero_3">#N/A</definedName>
    <definedName name="Mano_de_Obra_Madera_3">#N/A</definedName>
    <definedName name="MANOBRA" localSheetId="0">#REF!</definedName>
    <definedName name="MANOBRA">#REF!</definedName>
    <definedName name="manti">#REF!</definedName>
    <definedName name="mantii">#REF!</definedName>
    <definedName name="mantiii">#REF!</definedName>
    <definedName name="mantiiii">#REF!</definedName>
    <definedName name="maquito">'[24]Listado Equipos a utilizar'!#REF!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COCA" localSheetId="0">#REF!</definedName>
    <definedName name="MARCOCA">#REF!</definedName>
    <definedName name="MARCOPI" localSheetId="0">#REF!</definedName>
    <definedName name="MARCOPI">#REF!</definedName>
    <definedName name="Marmol" localSheetId="0">#REF!</definedName>
    <definedName name="Marmol">#REF!</definedName>
    <definedName name="Mármol.30x60" localSheetId="0">#REF!</definedName>
    <definedName name="Mármol.30x60">#REF!</definedName>
    <definedName name="Marmol.30x60.pared" localSheetId="0">#REF!</definedName>
    <definedName name="Marmol.30x60.pared">#REF!</definedName>
    <definedName name="Marmol.A.20x40" localSheetId="0">#REF!</definedName>
    <definedName name="Marmol.A.20x40">#REF!</definedName>
    <definedName name="marmol.A.40x40" localSheetId="0">#REF!</definedName>
    <definedName name="marmol.A.40x40">#REF!</definedName>
    <definedName name="marmol.B.40x40" localSheetId="0">#REF!</definedName>
    <definedName name="marmol.B.40x40">#REF!</definedName>
    <definedName name="Marmolina" localSheetId="0">#REF!</definedName>
    <definedName name="Marmolina">#REF!</definedName>
    <definedName name="marmolpiso" localSheetId="0">[9]insumo!#REF!</definedName>
    <definedName name="marmolpiso">[10]insumo!#REF!</definedName>
    <definedName name="martillo">#REF!</definedName>
    <definedName name="masilla.sheetrock">[59]Insumos!$L$40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ATINST" localSheetId="0">#REF!</definedName>
    <definedName name="MATINST">#REF!</definedName>
    <definedName name="MATOCO" localSheetId="0">#REF!</definedName>
    <definedName name="MATOCO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BR">#REF!</definedName>
    <definedName name="Ménsula.2doN" localSheetId="0">#REF!</definedName>
    <definedName name="Ménsula.2doN">#REF!</definedName>
    <definedName name="Ménsula.3er.nivel" localSheetId="0">#REF!</definedName>
    <definedName name="Ménsula.3er.nivel">#REF!</definedName>
    <definedName name="Ménsula.piso" localSheetId="0">#REF!</definedName>
    <definedName name="Ménsula.piso">#REF!</definedName>
    <definedName name="Meseta.10cm" localSheetId="0">#REF!</definedName>
    <definedName name="Meseta.10cm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.Antillana.bloques">[46]Insumos!$E$30</definedName>
    <definedName name="Mez.Antillana.Pañete">[46]Insumos!$E$31</definedName>
    <definedName name="Mez.Antillana.Pisos">[46]Insumos!$E$32</definedName>
    <definedName name="MEZCALAREPMOR" localSheetId="0">#REF!</definedName>
    <definedName name="MEZCALAREPMOR">#REF!</definedName>
    <definedName name="MEZCBAN" localSheetId="0">#REF!</definedName>
    <definedName name="MEZCBAN">#REF!</definedName>
    <definedName name="MEZCBIDET" localSheetId="0">#REF!</definedName>
    <definedName name="MEZCBIDET">#REF!</definedName>
    <definedName name="MEZCFREG" localSheetId="0">#REF!</definedName>
    <definedName name="MEZCFREG">#REF!</definedName>
    <definedName name="Mezcla.1.4.Pisos" localSheetId="0">#REF!</definedName>
    <definedName name="Mezcla.1.4.Pisos">#REF!</definedName>
    <definedName name="Mezcla.Careteo" localSheetId="0">#REF!</definedName>
    <definedName name="Mezcla.Careteo">#REF!</definedName>
    <definedName name="Mezcla.Marmolina" localSheetId="0">#REF!</definedName>
    <definedName name="Mezcla.Marmolina">#REF!</definedName>
    <definedName name="mezcla.Panete" localSheetId="0">#REF!</definedName>
    <definedName name="mezcla.Panete">#REF!</definedName>
    <definedName name="MEZCLA_1a3" localSheetId="0">#REF!</definedName>
    <definedName name="MEZCLA_1a3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.3.Bloque.panete" localSheetId="0">#REF!</definedName>
    <definedName name="Mezcla1.3.Bloque.panete">#REF!</definedName>
    <definedName name="MEZCLA125" localSheetId="0">[9]Mezcla!$G$45</definedName>
    <definedName name="MEZCLA125">[10]Mezcla!$G$45</definedName>
    <definedName name="MEZCLA13" localSheetId="0">[9]Mezcla!$G$10</definedName>
    <definedName name="MEZCLA13">[4]Mezcla!$F$10</definedName>
    <definedName name="MEZCLA14" localSheetId="0">[9]Mezcla!$G$17</definedName>
    <definedName name="MEZCLA14">[4]Mezcla!$F$17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EZCLANATILLA" localSheetId="0">[9]Mezcla!$G$29</definedName>
    <definedName name="MEZCLANATILLA">[10]Mezcla!$G$29</definedName>
    <definedName name="MEZCLAV" localSheetId="0">#REF!</definedName>
    <definedName name="MEZCLAV">#REF!</definedName>
    <definedName name="MEZEMP" localSheetId="0">#REF!</definedName>
    <definedName name="MEZEMP">#REF!</definedName>
    <definedName name="mgf" localSheetId="0">#REF!</definedName>
    <definedName name="mgf">#REF!</definedName>
    <definedName name="miscelaneos">#REF!</definedName>
    <definedName name="MM">#REF!</definedName>
    <definedName name="MmExcelLinker_1BE3E522_E4EF_4F83_8B09_7C9149A66141">comp [3]custo!$I$997:$J$997</definedName>
    <definedName name="mmmm" localSheetId="0">#REF!</definedName>
    <definedName name="mmmm">#REF!</definedName>
    <definedName name="MN">#REF!</definedName>
    <definedName name="MO.Acero.Col.Vig.Horm.Visto" localSheetId="0">#REF!</definedName>
    <definedName name="MO.Acero.Col.Vig.Horm.Visto">#REF!</definedName>
    <definedName name="MO.Acero.General" localSheetId="0">#REF!</definedName>
    <definedName name="MO.Acero.General">#REF!</definedName>
    <definedName name="MO.Acero.Zap.Colum.Vigas" localSheetId="0">#REF!</definedName>
    <definedName name="MO.Acero.Zap.Colum.Vigas">#REF!</definedName>
    <definedName name="MO.Ayudante" localSheetId="0">#REF!</definedName>
    <definedName name="MO.Ayudante">#REF!</definedName>
    <definedName name="MO.Cantos" localSheetId="0">#REF!</definedName>
    <definedName name="MO.Cantos">#REF!</definedName>
    <definedName name="MO.Careteo.Fraguache" localSheetId="0">#REF!</definedName>
    <definedName name="MO.Careteo.Fraguache">#REF!</definedName>
    <definedName name="MO.ceram.Pisos" localSheetId="0">#REF!</definedName>
    <definedName name="MO.ceram.Pisos">#REF!</definedName>
    <definedName name="MO.Col.Bloques" localSheetId="0">#REF!</definedName>
    <definedName name="MO.Col.Bloques">#REF!</definedName>
    <definedName name="MO.Col.Horm" localSheetId="0">#REF!</definedName>
    <definedName name="MO.Col.Horm">#REF!</definedName>
    <definedName name="MO.Compactacion.material" localSheetId="0">#REF!</definedName>
    <definedName name="MO.Compactacion.material">#REF!</definedName>
    <definedName name="MO.Deck.Madera" localSheetId="0">#REF!</definedName>
    <definedName name="MO.Deck.Madera">#REF!</definedName>
    <definedName name="MO.Escalon.Ceramica" localSheetId="0">#REF!</definedName>
    <definedName name="MO.Escalon.Ceramica">#REF!</definedName>
    <definedName name="MO.Escalon.Madera" localSheetId="0">#REF!</definedName>
    <definedName name="MO.Escalon.Madera">#REF!</definedName>
    <definedName name="MO.Fino.Bermuda" localSheetId="0">#REF!</definedName>
    <definedName name="MO.Fino.Bermuda">#REF!</definedName>
    <definedName name="MO.Fino.Normal" localSheetId="0">#REF!</definedName>
    <definedName name="MO.Fino.Normal">#REF!</definedName>
    <definedName name="MO.Gotero.Colgante" localSheetId="0">#REF!</definedName>
    <definedName name="MO.Gotero.Colgante">#REF!</definedName>
    <definedName name="MO.Horm.Estampado" localSheetId="0">#REF!</definedName>
    <definedName name="MO.Horm.Estampado">#REF!</definedName>
    <definedName name="MO.Malla.Electrosoldada" localSheetId="0">#REF!</definedName>
    <definedName name="MO.Malla.Electrosoldada">#REF!</definedName>
    <definedName name="MO.Mochetas" localSheetId="0">#REF!</definedName>
    <definedName name="MO.Mochetas">#REF!</definedName>
    <definedName name="MO.Muro.Piedra" localSheetId="0">#REF!</definedName>
    <definedName name="MO.Muro.Piedra">#REF!</definedName>
    <definedName name="MO.Panete.Paredes" localSheetId="0">#REF!</definedName>
    <definedName name="MO.Panete.Paredes">#REF!</definedName>
    <definedName name="MO.Panete.Techo.Horizontal" localSheetId="0">#REF!</definedName>
    <definedName name="MO.Panete.Techo.Horizontal">#REF!</definedName>
    <definedName name="MO.Pintura.2manos" localSheetId="0">#REF!</definedName>
    <definedName name="MO.Pintura.2manos">#REF!</definedName>
    <definedName name="MO.Piso.Cem.Pulido" localSheetId="0">#REF!</definedName>
    <definedName name="MO.Piso.Cem.Pulido">#REF!</definedName>
    <definedName name="MO.Violines" localSheetId="0">#REF!</definedName>
    <definedName name="MO.Violines">#REF!</definedName>
    <definedName name="MO.Zabaletas" localSheetId="0">#REF!</definedName>
    <definedName name="MO.Zabaletas">#REF!</definedName>
    <definedName name="MO.Zoc.Ceramica" localSheetId="0">#REF!</definedName>
    <definedName name="MO.Zoc.Ceramica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 localSheetId="0">[29]MO!$B$612</definedName>
    <definedName name="MO_ColAcero_QQ">[30]MO!$B$612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ECON">[57]M.O.!$C$203</definedName>
    <definedName name="MOCeram.Paredes" localSheetId="0">#REF!</definedName>
    <definedName name="MOCeram.Paredes">#REF!</definedName>
    <definedName name="Mocheta" localSheetId="0">#REF!</definedName>
    <definedName name="Mocheta">#REF!</definedName>
    <definedName name="Mocheta.95x.65.h.a" localSheetId="0">#REF!</definedName>
    <definedName name="Mocheta.95x.65.h.a">#REF!</definedName>
    <definedName name="Mocheta.caoba" localSheetId="0">#REF!</definedName>
    <definedName name="Mocheta.caoba">#REF!</definedName>
    <definedName name="Mocheta.Mezcla.Antillana" localSheetId="0">[39]Análisis!#REF!</definedName>
    <definedName name="Mocheta.Mezcla.Antillana">[39]Análisis!#REF!</definedName>
    <definedName name="mochetas" localSheetId="0">#REF!</definedName>
    <definedName name="mochetas">#REF!</definedName>
    <definedName name="mochetas.8cm.h.a" localSheetId="0">#REF!</definedName>
    <definedName name="mochetas.8cm.h.a">#REF!</definedName>
    <definedName name="MOCONTEN553015">[57]M.O.!$C$216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ldura.caoba" localSheetId="0">#REF!</definedName>
    <definedName name="Moldura.caoba">#REF!</definedName>
    <definedName name="MOPISOCERAMICA" localSheetId="0">[32]INS!#REF!</definedName>
    <definedName name="MOPISOCERAMICA">[44]INS!#REF!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panete">'[55]Analisis Unit. '!$F$85</definedName>
    <definedName name="Mortero.1.2.Impermeabilizante" localSheetId="0">#REF!</definedName>
    <definedName name="Mortero.1.2.Impermeabilizante">#REF!</definedName>
    <definedName name="mortero.1.4.pañete">'[63]Ana. Horm mexc mort'!$D$85</definedName>
    <definedName name="Mortero.Marmolina" localSheetId="0">#REF!</definedName>
    <definedName name="Mortero.Marmolina">#REF!</definedName>
    <definedName name="mortero.para.piso" localSheetId="0">#REF!</definedName>
    <definedName name="mortero.para.piso">#REF!</definedName>
    <definedName name="Mortero.Pulido" localSheetId="0">#REF!</definedName>
    <definedName name="Mortero.Pulido">#REF!</definedName>
    <definedName name="Mortero1.4Panete" localSheetId="0">#REF!</definedName>
    <definedName name="Mortero1.4Panete">#REF!</definedName>
    <definedName name="MORTERO110" localSheetId="0">#REF!</definedName>
    <definedName name="MORTERO110">#REF!</definedName>
    <definedName name="MORTERO12" localSheetId="0">#REF!</definedName>
    <definedName name="MORTERO12">#REF!</definedName>
    <definedName name="MORTERO13" localSheetId="0">#REF!</definedName>
    <definedName name="MORTERO13">#REF!</definedName>
    <definedName name="MORTERO14" localSheetId="0">#REF!</definedName>
    <definedName name="MORTERO14">#REF!</definedName>
    <definedName name="mosbotichinorojo" localSheetId="0">[9]insumo!#REF!</definedName>
    <definedName name="mosbotichinorojo">[10]insumo!#REF!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vtierra">#REF!</definedName>
    <definedName name="mozaicoFG" localSheetId="0">[9]insumo!#REF!</definedName>
    <definedName name="mozaicoFG">[10]insumo!#REF!</definedName>
    <definedName name="Muro.6.4toN" localSheetId="0">#REF!</definedName>
    <definedName name="Muro.6.4toN">#REF!</definedName>
    <definedName name="Muro.8.3erN" localSheetId="0">#REF!</definedName>
    <definedName name="Muro.8.3erN">#REF!</definedName>
    <definedName name="Muro.Bloq.4.BNP.Cocina" localSheetId="0">#REF!</definedName>
    <definedName name="Muro.Bloq.4.BNP.Cocina">#REF!</definedName>
    <definedName name="Muro.Bloq.4.SNP.Cocina" localSheetId="0">#REF!</definedName>
    <definedName name="Muro.Bloq.4.SNP.Cocina">#REF!</definedName>
    <definedName name="Muro.Bloq.6.BNP.Cocina" localSheetId="0">#REF!</definedName>
    <definedName name="Muro.Bloq.6.BNP.Cocina">#REF!</definedName>
    <definedName name="Muro.Bloq.6.SNP.Cocina" localSheetId="0">#REF!</definedName>
    <definedName name="Muro.Bloq.6.SNP.Cocina">#REF!</definedName>
    <definedName name="Muro.Bloqe.4.2doN" localSheetId="0">#REF!</definedName>
    <definedName name="Muro.Bloqe.4.2doN">#REF!</definedName>
    <definedName name="Muro.bloqu.8.SNP.Cocina" localSheetId="0">#REF!</definedName>
    <definedName name="Muro.bloqu.8.SNP.Cocina">#REF!</definedName>
    <definedName name="Muro.bloque.2doN" localSheetId="0">#REF!</definedName>
    <definedName name="Muro.bloque.2doN">#REF!</definedName>
    <definedName name="Muro.Bloque.4.1erN" localSheetId="0">#REF!</definedName>
    <definedName name="Muro.Bloque.4.1erN">#REF!</definedName>
    <definedName name="Muro.Bloque.4.3erN" localSheetId="0">#REF!</definedName>
    <definedName name="Muro.Bloque.4.3erN">#REF!</definedName>
    <definedName name="Muro.Bloque.4.4toN" localSheetId="0">#REF!</definedName>
    <definedName name="Muro.Bloque.4.4toN">#REF!</definedName>
    <definedName name="Muro.Bloque.4cm.SNP">[54]Análisis!$N$845</definedName>
    <definedName name="Muro.Bloque.6cm.BNP">[54]Análisis!$N$821</definedName>
    <definedName name="Muro.Bloque.6cm.SNPT">[54]Análisis!$N$808</definedName>
    <definedName name="Muro.Bloque.8.1erN" localSheetId="0">#REF!</definedName>
    <definedName name="Muro.Bloque.8.1erN">#REF!</definedName>
    <definedName name="Muro.Bloque.8.BNP.Cocina" localSheetId="0">#REF!</definedName>
    <definedName name="Muro.Bloque.8.BNP.Cocina">#REF!</definedName>
    <definedName name="Muro.Bloque.8.SNPT.40" localSheetId="0">#REF!</definedName>
    <definedName name="Muro.Bloque.8.SNPT.40">#REF!</definedName>
    <definedName name="Muro.Bloque.8.SNPT.80" localSheetId="0">#REF!</definedName>
    <definedName name="Muro.Bloque.8.SNPT.80">#REF!</definedName>
    <definedName name="Muro.Bloque.8BNP.Comedor" localSheetId="0">#REF!</definedName>
    <definedName name="Muro.Bloque.8BNP.Comedor">#REF!</definedName>
    <definedName name="Muro.Bloque.Vidrio.Area.Noble" localSheetId="0">#REF!</definedName>
    <definedName name="Muro.Bloque.Vidrio.Area.Noble">#REF!</definedName>
    <definedName name="Muro.bloque8.2doN" localSheetId="0">#REF!</definedName>
    <definedName name="Muro.bloque8.2doN">#REF!</definedName>
    <definedName name="Muro.Bloques.10cm" localSheetId="0">#REF!</definedName>
    <definedName name="Muro.Bloques.10cm">#REF!</definedName>
    <definedName name="Muro.Bloques.20cm.40" localSheetId="0">#REF!</definedName>
    <definedName name="Muro.Bloques.20cm.40">#REF!</definedName>
    <definedName name="muro.h.a.20cm" localSheetId="0">[64]Análisis!$D$729</definedName>
    <definedName name="muro.h.a.20cm">[65]Análisis!$D$729</definedName>
    <definedName name="Muro.Hor.Arm.Inclinado" localSheetId="0">#REF!</definedName>
    <definedName name="Muro.Hor.Arm.Inclinado">#REF!</definedName>
    <definedName name="Muro.Horm.Arm.edif.oficina" localSheetId="0">#REF!</definedName>
    <definedName name="Muro.Horm.Arm.edif.oficina">#REF!</definedName>
    <definedName name="Muro.Horm.Arm.Edif.Parqueo" localSheetId="0">#REF!</definedName>
    <definedName name="Muro.Horm.Arm.Edif.Parqueo">#REF!</definedName>
    <definedName name="Muro.Hormigon.Armado.de20">[35]Análisis!$D$286</definedName>
    <definedName name="Muro.Hormigón.Estanque" localSheetId="0">#REF!</definedName>
    <definedName name="Muro.Hormigón.Estanque">#REF!</definedName>
    <definedName name="Muro.protector.parqueo" localSheetId="0">#REF!</definedName>
    <definedName name="Muro.protector.parqueo">#REF!</definedName>
    <definedName name="muro.shee.ambas.caras">'[66]Muros Interiores h=2.8 m '!$E$64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MUROS" localSheetId="0">#REF!</definedName>
    <definedName name="MUROS">#REF!</definedName>
    <definedName name="muros.plycem.ambas.caras">'[66]MurosInt.h=2.8 m Plycem 2 lados'!$E$64</definedName>
    <definedName name="muros.una.cshee.plycem">'[66]MurosInt.h=2.8 m U C con plycem'!$E$64</definedName>
    <definedName name="MUROS_AN" localSheetId="0">#REF!</definedName>
    <definedName name="MUROS_AN">#REF!</definedName>
    <definedName name="n">#REF!</definedName>
    <definedName name="NADA" localSheetId="0">[83]Insumos!#REF!</definedName>
    <definedName name="NADA">[83]Insumos!#REF!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ATILLA" localSheetId="0">#REF!</definedName>
    <definedName name="NATILLA">#REF!</definedName>
    <definedName name="Nave" localSheetId="0">#REF!</definedName>
    <definedName name="Nave">#REF!</definedName>
    <definedName name="NCLASI">#REF!</definedName>
    <definedName name="NCLASII">#REF!</definedName>
    <definedName name="NCLASIII">#REF!</definedName>
    <definedName name="NCLASIIII">#REF!</definedName>
    <definedName name="nh">#REF!</definedName>
    <definedName name="NINGUNA" localSheetId="0">[83]Insumos!#REF!</definedName>
    <definedName name="NINGUNA">[83]Insumos!#REF!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PLE112X4HG" localSheetId="0">#REF!</definedName>
    <definedName name="NIPLE112X4HG">#REF!</definedName>
    <definedName name="NIPLE112X6HG" localSheetId="0">#REF!</definedName>
    <definedName name="NIPLE112X6HG">#REF!</definedName>
    <definedName name="NIPLE112X8HG" localSheetId="0">#REF!</definedName>
    <definedName name="NIPLE112X8HG">#REF!</definedName>
    <definedName name="NIPLE125X4HG" localSheetId="0">#REF!</definedName>
    <definedName name="NIPLE125X4HG">#REF!</definedName>
    <definedName name="NIPLE12X4HG" localSheetId="0">#REF!</definedName>
    <definedName name="NIPLE12X4HG">#REF!</definedName>
    <definedName name="NIPLE1X4HG" localSheetId="0">#REF!</definedName>
    <definedName name="NIPLE1X4HG">#REF!</definedName>
    <definedName name="NIPLE212X4HG" localSheetId="0">#REF!</definedName>
    <definedName name="NIPLE212X4HG">#REF!</definedName>
    <definedName name="NIPLE2X4HG" localSheetId="0">#REF!</definedName>
    <definedName name="NIPLE2X4HG">#REF!</definedName>
    <definedName name="NIPLE2X6HG" localSheetId="0">#REF!</definedName>
    <definedName name="NIPLE2X6HG">#REF!</definedName>
    <definedName name="NIPLE34X4HG" localSheetId="0">#REF!</definedName>
    <definedName name="NIPLE34X4HG">#REF!</definedName>
    <definedName name="NIPLE3X12HG" localSheetId="0">#REF!</definedName>
    <definedName name="NIPLE3X12HG">#REF!</definedName>
    <definedName name="NIPLE3X312HG" localSheetId="0">#REF!</definedName>
    <definedName name="NIPLE3X312HG">#REF!</definedName>
    <definedName name="NIPLE3X4HG" localSheetId="0">#REF!</definedName>
    <definedName name="NIPLE3X4HG">#REF!</definedName>
    <definedName name="NIPLE3X6HG" localSheetId="0">#REF!</definedName>
    <definedName name="NIPLE3X6HG">#REF!</definedName>
    <definedName name="NIPLE4X4HG" localSheetId="0">#REF!</definedName>
    <definedName name="NIPLE4X4HG">#REF!</definedName>
    <definedName name="NIPLECROM38X212" localSheetId="0">#REF!</definedName>
    <definedName name="NIPLECROM38X212">#REF!</definedName>
    <definedName name="nissan">'[24]Listado Equipos a utilizar'!#REF!</definedName>
    <definedName name="no">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">[32]INS!#REF!</definedName>
    <definedName name="obi">#REF!</definedName>
    <definedName name="obii">#REF!</definedName>
    <definedName name="obiii">#REF!</definedName>
    <definedName name="obiiii">#REF!</definedName>
    <definedName name="Obra.Civil.Ext." localSheetId="0">#REF!</definedName>
    <definedName name="Obra.Civil.Ext.">#REF!</definedName>
    <definedName name="ofi">#REF!</definedName>
    <definedName name="ofii">#REF!</definedName>
    <definedName name="ofiii">#REF!</definedName>
    <definedName name="ofiiii">#REF!</definedName>
    <definedName name="omencofrado">'[34]O.M. y Salarios'!#REF!</definedName>
    <definedName name="opala">[82]Salarios!$D$16</definedName>
    <definedName name="Opc.2" localSheetId="0">#REF!</definedName>
    <definedName name="Opc.2">#REF!</definedName>
    <definedName name="Operador.Tipo.1" localSheetId="0">#REF!</definedName>
    <definedName name="Operador.Tipo.1">#REF!</definedName>
    <definedName name="Operador.Tipo.2" localSheetId="0">#REF!</definedName>
    <definedName name="Operador.Tipo.2">#REF!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grader">[31]OBRAMANO!$F$74</definedName>
    <definedName name="operadorpala">[31]OBRAMANO!$F$72</definedName>
    <definedName name="operadorretro">[31]OBRAMANO!$F$77</definedName>
    <definedName name="operadorrodillo">[31]OBRAMANO!$F$75</definedName>
    <definedName name="operadortractor">[31]OBRAMANO!$F$76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[60]SALARIOS!$C$10</definedName>
    <definedName name="OPERMAN" localSheetId="0">#REF!</definedName>
    <definedName name="OPERMAN">#REF!</definedName>
    <definedName name="OPERPAL" localSheetId="0">#REF!</definedName>
    <definedName name="OPERPAL">#REF!</definedName>
    <definedName name="ORI12FBCO" localSheetId="0">#REF!</definedName>
    <definedName name="ORI12FBCO">#REF!</definedName>
    <definedName name="ORI12FBCOFLUX" localSheetId="0">#REF!</definedName>
    <definedName name="ORI12FBCOFLUX">#REF!</definedName>
    <definedName name="ORI1FBCO" localSheetId="0">#REF!</definedName>
    <definedName name="ORI1FBCO">#REF!</definedName>
    <definedName name="ORI1FBCOFLUX" localSheetId="0">#REF!</definedName>
    <definedName name="ORI1FBCOFLUX">#REF!</definedName>
    <definedName name="ORINAL12" localSheetId="0">#REF!</definedName>
    <definedName name="ORINAL12">#REF!</definedName>
    <definedName name="ORINALFALDA" localSheetId="0">#REF!</definedName>
    <definedName name="ORINALFALDA">#REF!</definedName>
    <definedName name="ORINALPEQ" localSheetId="0">#REF!</definedName>
    <definedName name="ORINALPEQ">#REF!</definedName>
    <definedName name="ORINALSENCILLO" localSheetId="0">[9]insumo!#REF!</definedName>
    <definedName name="ORINALSENCILLO">[10]insumo!#REF!</definedName>
    <definedName name="ORIPEQBCO" localSheetId="0">#REF!</definedName>
    <definedName name="ORIPEQBCO">#REF!</definedName>
    <definedName name="otractor">[82]Salarios!$D$14</definedName>
    <definedName name="OXIDOROJO" localSheetId="0">#REF!</definedName>
    <definedName name="OXIDOROJO">#REF!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[84]peso!#REF!</definedName>
    <definedName name="p">[84]peso!#REF!</definedName>
    <definedName name="P.U.Amercoat_385ASA_2">#N/A</definedName>
    <definedName name="P.U.Amercoat_385ASA_3">#N/A</definedName>
    <definedName name="P.U.Dimecote9">[85]Insumos!$E$13</definedName>
    <definedName name="P.U.Dimecote9_2">#N/A</definedName>
    <definedName name="P.U.Dimecote9_3">#N/A</definedName>
    <definedName name="P.U.Thinner1000">[85]Insumos!$E$12</definedName>
    <definedName name="P.U.Thinner1000_2">#N/A</definedName>
    <definedName name="P.U.Thinner1000_3">#N/A</definedName>
    <definedName name="P.U.Urethane_Acrilico">[85]Insumos!$E$17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0">#REF!</definedName>
    <definedName name="p_8">#REF!</definedName>
    <definedName name="P_CAL">[11]Ins!$E$337</definedName>
    <definedName name="P_CLAVO">[11]Ins!$E$909</definedName>
    <definedName name="P_HILO">[11]Herram!$E$24</definedName>
    <definedName name="P_PINO1x4x12BR">[11]Ins!$E$917</definedName>
    <definedName name="P01ago96">[22]Boletín!#REF!</definedName>
    <definedName name="P02sep96">[22]Boletín!#REF!</definedName>
    <definedName name="P03oct96">[22]Boletín!#REF!</definedName>
    <definedName name="P04nov96">[22]Boletín!#REF!</definedName>
    <definedName name="P05dic96">[22]Boletín!#REF!</definedName>
    <definedName name="P06ene97">[22]Boletín!#REF!</definedName>
    <definedName name="P07feb97">[22]Boletín!#REF!</definedName>
    <definedName name="P08mar97">[22]Boletín!#REF!</definedName>
    <definedName name="P09abr97">[22]Boletín!#REF!</definedName>
    <definedName name="P10may97">[22]Boletín!#REF!</definedName>
    <definedName name="P11jun97">[22]Boletín!#REF!</definedName>
    <definedName name="P12BLOCK12" localSheetId="0">#REF!</definedName>
    <definedName name="P12BLOCK12">#REF!</definedName>
    <definedName name="P12BLOCK6" localSheetId="0">#REF!</definedName>
    <definedName name="P12BLOCK6">#REF!</definedName>
    <definedName name="P12BLOCK8" localSheetId="0">#REF!</definedName>
    <definedName name="P12BLOCK8">#REF!</definedName>
    <definedName name="P12jul97">[22]Boletín!#REF!</definedName>
    <definedName name="P13ago97">[22]Boletín!#REF!</definedName>
    <definedName name="P14sep96">[22]Boletín!#REF!</definedName>
    <definedName name="P15oct97">[22]Boletín!#REF!</definedName>
    <definedName name="P16nov97">[22]Boletín!#REF!</definedName>
    <definedName name="P17dic97">[22]Boletín!#REF!</definedName>
    <definedName name="P18ene98">[22]Boletín!#REF!</definedName>
    <definedName name="P19feb98">[22]Boletín!#REF!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0mar98">[22]Boletín!#REF!</definedName>
    <definedName name="P21abr98">[22]Boletín!#REF!</definedName>
    <definedName name="P22may98">[22]Boletín!#REF!</definedName>
    <definedName name="P23jun98">[22]Boletín!#REF!</definedName>
    <definedName name="P24jul98">[22]Boletín!#REF!</definedName>
    <definedName name="P25ago98">[22]Boletín!#REF!</definedName>
    <definedName name="P26sep98">[22]Boletín!#REF!</definedName>
    <definedName name="P27oct98">[22]Boletín!#REF!</definedName>
    <definedName name="P28nov98">[22]Boletín!#REF!</definedName>
    <definedName name="P29dic98">[22]Boletín!#REF!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BR112EMT" localSheetId="0">#REF!</definedName>
    <definedName name="PABR112EMT">#REF!</definedName>
    <definedName name="PABR1HG" localSheetId="0">#REF!</definedName>
    <definedName name="PABR1HG">#REF!</definedName>
    <definedName name="PABR212HG" localSheetId="0">#REF!</definedName>
    <definedName name="PABR212HG">#REF!</definedName>
    <definedName name="PABR2HG" localSheetId="0">#REF!</definedName>
    <definedName name="PABR2HG">#REF!</definedName>
    <definedName name="PABR34HG" localSheetId="0">#REF!</definedName>
    <definedName name="PABR34HG">#REF!</definedName>
    <definedName name="PABR3HG" localSheetId="0">#REF!</definedName>
    <definedName name="PABR3HG">#REF!</definedName>
    <definedName name="PABR58PER" localSheetId="0">#REF!</definedName>
    <definedName name="PABR58PER">#REF!</definedName>
    <definedName name="PACERO1" localSheetId="0">#REF!</definedName>
    <definedName name="PACERO1">#REF!</definedName>
    <definedName name="PACERO12" localSheetId="0">#REF!</definedName>
    <definedName name="PACERO12">#REF!</definedName>
    <definedName name="PACERO1225" localSheetId="0">#REF!</definedName>
    <definedName name="PACERO1225">#REF!</definedName>
    <definedName name="PACERO14" localSheetId="0">#REF!</definedName>
    <definedName name="PACERO14">#REF!</definedName>
    <definedName name="PACERO34" localSheetId="0">#REF!</definedName>
    <definedName name="PACERO34">#REF!</definedName>
    <definedName name="PACERO38" localSheetId="0">#REF!</definedName>
    <definedName name="PACERO38">#REF!</definedName>
    <definedName name="PACERO3825" localSheetId="0">#REF!</definedName>
    <definedName name="PACERO3825">#REF!</definedName>
    <definedName name="PACERO601" localSheetId="0">#REF!</definedName>
    <definedName name="PACERO601">#REF!</definedName>
    <definedName name="PACERO6012" localSheetId="0">#REF!</definedName>
    <definedName name="PACERO6012">#REF!</definedName>
    <definedName name="PACERO601225" localSheetId="0">#REF!</definedName>
    <definedName name="PACERO601225">#REF!</definedName>
    <definedName name="PACERO6034" localSheetId="0">#REF!</definedName>
    <definedName name="PACERO6034">#REF!</definedName>
    <definedName name="PACERO6038" localSheetId="0">#REF!</definedName>
    <definedName name="PACERO6038">#REF!</definedName>
    <definedName name="PACERO603825" localSheetId="0">#REF!</definedName>
    <definedName name="PACERO603825">#REF!</definedName>
    <definedName name="PACEROMALLA" localSheetId="0">#REF!</definedName>
    <definedName name="PACEROMALLA">#REF!</definedName>
    <definedName name="PACEROMALLA23150" localSheetId="0">#REF!</definedName>
    <definedName name="PACEROMALLA23150">#REF!</definedName>
    <definedName name="PACEROMALLA23200" localSheetId="0">#REF!</definedName>
    <definedName name="PACEROMALLA23200">#REF!</definedName>
    <definedName name="PADO50080G" localSheetId="0">#REF!</definedName>
    <definedName name="PADO50080G">#REF!</definedName>
    <definedName name="PADO50080R" localSheetId="0">#REF!</definedName>
    <definedName name="PADO50080R">#REF!</definedName>
    <definedName name="PADO511G" localSheetId="0">#REF!</definedName>
    <definedName name="PADO511G">#REF!</definedName>
    <definedName name="PADO511R" localSheetId="0">#REF!</definedName>
    <definedName name="PADO511R">#REF!</definedName>
    <definedName name="PADO604G" localSheetId="0">#REF!</definedName>
    <definedName name="PADO604G">#REF!</definedName>
    <definedName name="PADO604R" localSheetId="0">#REF!</definedName>
    <definedName name="PADO604R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LM" localSheetId="0">#REF!</definedName>
    <definedName name="PALM">#REF!</definedName>
    <definedName name="PALPUA14" localSheetId="0">#REF!</definedName>
    <definedName name="PALPUA14">#REF!</definedName>
    <definedName name="PALPUA16" localSheetId="0">#REF!</definedName>
    <definedName name="PALPUA16">#REF!</definedName>
    <definedName name="PANBN" localSheetId="0">#REF!</definedName>
    <definedName name="PANBN">#REF!</definedName>
    <definedName name="PANBN03" localSheetId="0">#REF!</definedName>
    <definedName name="PANBN03">#REF!</definedName>
    <definedName name="PANBN11" localSheetId="0">#REF!</definedName>
    <definedName name="PANBN11">#REF!</definedName>
    <definedName name="PANBN17" localSheetId="0">#REF!</definedName>
    <definedName name="PANBN17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_Plastbau">'[27]LISTA DE PRECIO'!$C$9</definedName>
    <definedName name="PANEL12CIR" localSheetId="0">#REF!</definedName>
    <definedName name="PANEL12CIR">#REF!</definedName>
    <definedName name="PANEL16CIR" localSheetId="0">#REF!</definedName>
    <definedName name="PANEL16CIR">#REF!</definedName>
    <definedName name="PANEL24CIR" localSheetId="0">#REF!</definedName>
    <definedName name="PANEL24CIR">#REF!</definedName>
    <definedName name="PANEL2CIR" localSheetId="0">#REF!</definedName>
    <definedName name="PANEL2CIR">#REF!</definedName>
    <definedName name="PANEL4CIR" localSheetId="0">#REF!</definedName>
    <definedName name="PANEL4CIR">#REF!</definedName>
    <definedName name="PANEL6CIR" localSheetId="0">#REF!</definedName>
    <definedName name="PANEL6CIR">#REF!</definedName>
    <definedName name="PANEL8CIR" localSheetId="0">#REF!</definedName>
    <definedName name="PANEL8CIR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nete.Coloreado" localSheetId="0">#REF!</definedName>
    <definedName name="Panete.Coloreado">#REF!</definedName>
    <definedName name="Panete.Marmolina" localSheetId="0">#REF!</definedName>
    <definedName name="Panete.Marmolina">#REF!</definedName>
    <definedName name="Panete.Pared.Ext.Villas" localSheetId="0">#REF!</definedName>
    <definedName name="Panete.Pared.Ext.Villas">#REF!</definedName>
    <definedName name="panete.Pared.Int.para.estucar" localSheetId="0">#REF!</definedName>
    <definedName name="panete.Pared.Int.para.estucar">#REF!</definedName>
    <definedName name="Panete.Pared.Int.Villas" localSheetId="0">#REF!</definedName>
    <definedName name="Panete.Pared.Int.Villas">#REF!</definedName>
    <definedName name="Panete.patinillo" localSheetId="0">#REF!</definedName>
    <definedName name="Panete.patinillo">#REF!</definedName>
    <definedName name="Panete.rugoso" localSheetId="0">#REF!</definedName>
    <definedName name="Panete.rugoso">#REF!</definedName>
    <definedName name="panete.techo.horizontal" localSheetId="0">#REF!</definedName>
    <definedName name="panete.techo.horizontal">#REF!</definedName>
    <definedName name="Panete.techo.Inclinado" localSheetId="0">#REF!</definedName>
    <definedName name="Panete.techo.Inclinado">#REF!</definedName>
    <definedName name="PANETES_AN" localSheetId="0">#REF!</definedName>
    <definedName name="PANETES_AN">#REF!</definedName>
    <definedName name="PANGULAR12X18" localSheetId="0">#REF!</definedName>
    <definedName name="PANGULAR12X18">#REF!</definedName>
    <definedName name="PANGULAR12X316" localSheetId="0">#REF!</definedName>
    <definedName name="PANGULAR12X316">#REF!</definedName>
    <definedName name="PANGULAR15X14" localSheetId="0">#REF!</definedName>
    <definedName name="PANGULAR15X14">#REF!</definedName>
    <definedName name="PANGULAR1X14" localSheetId="0">#REF!</definedName>
    <definedName name="PANGULAR1X14">#REF!</definedName>
    <definedName name="PANGULAR1X18" localSheetId="0">#REF!</definedName>
    <definedName name="PANGULAR1X18">#REF!</definedName>
    <definedName name="PANGULAR25X14" localSheetId="0">#REF!</definedName>
    <definedName name="PANGULAR25X14">#REF!</definedName>
    <definedName name="PANGULAR2X14" localSheetId="0">#REF!</definedName>
    <definedName name="PANGULAR2X14">#REF!</definedName>
    <definedName name="PANGULAR34X316" localSheetId="0">#REF!</definedName>
    <definedName name="PANGULAR34X316">#REF!</definedName>
    <definedName name="PANGULAR3X14" localSheetId="0">#REF!</definedName>
    <definedName name="PANGULAR3X14">#REF!</definedName>
    <definedName name="pañete.col.ml" localSheetId="0">#REF!</definedName>
    <definedName name="pañete.col.ml">#REF!</definedName>
    <definedName name="Pañete.Exterior.Antillano" localSheetId="0">[39]Análisis!#REF!</definedName>
    <definedName name="Pañete.Exterior.Antillano">[39]Análisis!#REF!</definedName>
    <definedName name="Pañete.Int.1erN" localSheetId="0">#REF!</definedName>
    <definedName name="Pañete.Int.1erN">#REF!</definedName>
    <definedName name="Pañete.int.2doN" localSheetId="0">#REF!</definedName>
    <definedName name="Pañete.int.2doN">#REF!</definedName>
    <definedName name="Pañete.int.3erN" localSheetId="0">#REF!</definedName>
    <definedName name="Pañete.int.3erN">#REF!</definedName>
    <definedName name="Pañete.int.4toN" localSheetId="0">#REF!</definedName>
    <definedName name="Pañete.int.4toN">#REF!</definedName>
    <definedName name="Pañete.Interior.Antillano" localSheetId="0">[39]Análisis!#REF!</definedName>
    <definedName name="Pañete.Interior.Antillano">[39]Análisis!#REF!</definedName>
    <definedName name="Pañete.Paredes">[54]Análisis!$N$906</definedName>
    <definedName name="Pañete.Techo.1erN" localSheetId="0">#REF!</definedName>
    <definedName name="Pañete.Techo.1erN">#REF!</definedName>
    <definedName name="Pañete.Techo.2doN" localSheetId="0">#REF!</definedName>
    <definedName name="Pañete.Techo.2doN">#REF!</definedName>
    <definedName name="Pañete.Techo.3erN" localSheetId="0">#REF!</definedName>
    <definedName name="Pañete.Techo.3erN">#REF!</definedName>
    <definedName name="Pañete.Techo.4toN" localSheetId="0">#REF!</definedName>
    <definedName name="Pañete.Techo.4toN">#REF!</definedName>
    <definedName name="Pañete.Techo.Horiz.Mezcla.Antillana" localSheetId="0">[39]Análisis!#REF!</definedName>
    <definedName name="Pañete.Techo.Horiz.Mezcla.Antillana">[39]Análisis!#REF!</definedName>
    <definedName name="Pañete.Techo.Horizontal" localSheetId="0">#REF!</definedName>
    <definedName name="Pañete.Techo.Horizontal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arque.Infantil" localSheetId="0">#REF!</definedName>
    <definedName name="Parque.Infantil">#REF!</definedName>
    <definedName name="parte.electrica" localSheetId="0">#REF!</definedName>
    <definedName name="parte.electrica">#REF!</definedName>
    <definedName name="PASAJES" localSheetId="0">#REF!</definedName>
    <definedName name="PASAJES">#REF!</definedName>
    <definedName name="PASC8" localSheetId="0">#REF!</definedName>
    <definedName name="PASC8">#REF!</definedName>
    <definedName name="PBANERAHFBCA" localSheetId="0">#REF!</definedName>
    <definedName name="PBANERAHFBCA">#REF!</definedName>
    <definedName name="PBANERAHFCOL" localSheetId="0">#REF!</definedName>
    <definedName name="PBANERAHFCOL">#REF!</definedName>
    <definedName name="PBANERALIVBCA" localSheetId="0">#REF!</definedName>
    <definedName name="PBANERALIVBCA">#REF!</definedName>
    <definedName name="PBANERALIVCOL" localSheetId="0">#REF!</definedName>
    <definedName name="PBANERALIVCOL">#REF!</definedName>
    <definedName name="PBANERAPVCBCA" localSheetId="0">#REF!</definedName>
    <definedName name="PBANERAPVCBCA">#REF!</definedName>
    <definedName name="PBANERAPVCCOL" localSheetId="0">#REF!</definedName>
    <definedName name="PBANERAPVCCOL">#REF!</definedName>
    <definedName name="PBARRAC12" localSheetId="0">#REF!</definedName>
    <definedName name="PBARRAC12">#REF!</definedName>
    <definedName name="PBARRAC34" localSheetId="0">#REF!</definedName>
    <definedName name="PBARRAC34">#REF!</definedName>
    <definedName name="PBARRAC58" localSheetId="0">#REF!</definedName>
    <definedName name="PBARRAC58">#REF!</definedName>
    <definedName name="PBARRAT10" localSheetId="0">#REF!</definedName>
    <definedName name="PBARRAT10">#REF!</definedName>
    <definedName name="PBARRAT4" localSheetId="0">#REF!</definedName>
    <definedName name="PBARRAT4">#REF!</definedName>
    <definedName name="PBARRAT6" localSheetId="0">#REF!</definedName>
    <definedName name="PBARRAT6">#REF!</definedName>
    <definedName name="PBARRAT7" localSheetId="0">#REF!</definedName>
    <definedName name="PBARRAT7">#REF!</definedName>
    <definedName name="PBIDETBCO" localSheetId="0">#REF!</definedName>
    <definedName name="PBIDETBCO">#REF!</definedName>
    <definedName name="PBIDETCOL" localSheetId="0">#REF!</definedName>
    <definedName name="PBIDETCOL">#REF!</definedName>
    <definedName name="PBITUPOL25MM5" localSheetId="0">#REF!</definedName>
    <definedName name="PBITUPOL25MM5">#REF!</definedName>
    <definedName name="PBITUPOL3MM10" localSheetId="0">#REF!</definedName>
    <definedName name="PBITUPOL3MM10">#REF!</definedName>
    <definedName name="PBITUPOL4MM510" localSheetId="0">#REF!</definedName>
    <definedName name="PBITUPOL4MM510">#REF!</definedName>
    <definedName name="PBLINTEL6X8X8" localSheetId="0">#REF!</definedName>
    <definedName name="PBLINTEL6X8X8">#REF!</definedName>
    <definedName name="PBLINTEL8X8X8" localSheetId="0">#REF!</definedName>
    <definedName name="PBLINTEL8X8X8">#REF!</definedName>
    <definedName name="PBLOCALPER" localSheetId="0">#REF!</definedName>
    <definedName name="PBLOCALPER">#REF!</definedName>
    <definedName name="PBLOCK12" localSheetId="0">#REF!</definedName>
    <definedName name="PBLOCK12">#REF!</definedName>
    <definedName name="PBLOCK4" localSheetId="0">#REF!</definedName>
    <definedName name="PBLOCK4">#REF!</definedName>
    <definedName name="PBLOCK4BARRO" localSheetId="0">#REF!</definedName>
    <definedName name="PBLOCK4BARRO">#REF!</definedName>
    <definedName name="PBLOCK5" localSheetId="0">#REF!</definedName>
    <definedName name="PBLOCK5">#REF!</definedName>
    <definedName name="PBLOCK6" localSheetId="0">#REF!</definedName>
    <definedName name="PBLOCK6">#REF!</definedName>
    <definedName name="PBLOCK6BARRO" localSheetId="0">#REF!</definedName>
    <definedName name="PBLOCK6BARRO">#REF!</definedName>
    <definedName name="PBLOCK6DEC" localSheetId="0">#REF!</definedName>
    <definedName name="PBLOCK6DEC">#REF!</definedName>
    <definedName name="PBLOCK6TEX" localSheetId="0">#REF!</definedName>
    <definedName name="PBLOCK6TEX">#REF!</definedName>
    <definedName name="PBLOCK8" localSheetId="0">#REF!</definedName>
    <definedName name="PBLOCK8">#REF!</definedName>
    <definedName name="PBLOCK8BARRO" localSheetId="0">#REF!</definedName>
    <definedName name="PBLOCK8BARRO">#REF!</definedName>
    <definedName name="PBLOCK8DEC" localSheetId="0">#REF!</definedName>
    <definedName name="PBLOCK8DEC">#REF!</definedName>
    <definedName name="PBLOCK8TEX" localSheetId="0">#REF!</definedName>
    <definedName name="PBLOCK8TEX">#REF!</definedName>
    <definedName name="PBLOVIGA6" localSheetId="0">#REF!</definedName>
    <definedName name="PBLOVIGA6">#REF!</definedName>
    <definedName name="PBLOVIGA8" localSheetId="0">#REF!</definedName>
    <definedName name="PBLOVIGA8">#REF!</definedName>
    <definedName name="PBORPAVGPVT" localSheetId="0">#REF!</definedName>
    <definedName name="PBORPAVGPVT">#REF!</definedName>
    <definedName name="PBOTONTIMBRE" localSheetId="0">#REF!</definedName>
    <definedName name="PBOTONTIMBRE">#REF!</definedName>
    <definedName name="PCABASBACANOR" localSheetId="0">#REF!</definedName>
    <definedName name="PCABASBACANOR">#REF!</definedName>
    <definedName name="PCARRETILLA" localSheetId="0">#REF!</definedName>
    <definedName name="PCARRETILLA">#REF!</definedName>
    <definedName name="PCER01" localSheetId="0">#REF!</definedName>
    <definedName name="PCER01">#REF!</definedName>
    <definedName name="PCER02" localSheetId="0">#REF!</definedName>
    <definedName name="PCER02">#REF!</definedName>
    <definedName name="PCER03" localSheetId="0">#REF!</definedName>
    <definedName name="PCER03">#REF!</definedName>
    <definedName name="PCER04" localSheetId="0">#REF!</definedName>
    <definedName name="PCER04">#REF!</definedName>
    <definedName name="PCER05" localSheetId="0">#REF!</definedName>
    <definedName name="PCER05">#REF!</definedName>
    <definedName name="PCER06" localSheetId="0">#REF!</definedName>
    <definedName name="PCER06">#REF!</definedName>
    <definedName name="PCER07" localSheetId="0">#REF!</definedName>
    <definedName name="PCER07">#REF!</definedName>
    <definedName name="PCER08" localSheetId="0">#REF!</definedName>
    <definedName name="PCER08">#REF!</definedName>
    <definedName name="PCER09" localSheetId="0">#REF!</definedName>
    <definedName name="PCER09">#REF!</definedName>
    <definedName name="PCER10" localSheetId="0">#REF!</definedName>
    <definedName name="PCER10">#REF!</definedName>
    <definedName name="PCER11" localSheetId="0">#REF!</definedName>
    <definedName name="PCER11">#REF!</definedName>
    <definedName name="PCER12" localSheetId="0">#REF!</definedName>
    <definedName name="PCER12">#REF!</definedName>
    <definedName name="PCONVARTIE58" localSheetId="0">#REF!</definedName>
    <definedName name="PCONVARTIE58">#REF!</definedName>
    <definedName name="PCOPAF212" localSheetId="0">#REF!</definedName>
    <definedName name="PCOPAF212">#REF!</definedName>
    <definedName name="PCUBO10" localSheetId="0">#REF!</definedName>
    <definedName name="PCUBO10">#REF!</definedName>
    <definedName name="PCUBO8" localSheetId="0">#REF!</definedName>
    <definedName name="PCUBO8">#REF!</definedName>
    <definedName name="pd" localSheetId="0">#REF!</definedName>
    <definedName name="pd">#REF!</definedName>
    <definedName name="PDUCHA" localSheetId="0">#REF!</definedName>
    <definedName name="PDUCHA">#REF!</definedName>
    <definedName name="Pedestal.H.V." localSheetId="0">#REF!</definedName>
    <definedName name="Pedestal.H.V.">#REF!</definedName>
    <definedName name="pedri">#REF!</definedName>
    <definedName name="PEON" localSheetId="0">#REF!</definedName>
    <definedName name="PEON">#REF!</definedName>
    <definedName name="Peon.dia" localSheetId="0">#REF!</definedName>
    <definedName name="Peon.dia">#REF!</definedName>
    <definedName name="Peon_1" localSheetId="0">[29]MO!$B$11</definedName>
    <definedName name="Peon_1">[30]MO!$B$11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[47]MO!$B$11</definedName>
    <definedName name="PEONCARP" localSheetId="0">[32]INS!#REF!</definedName>
    <definedName name="PEONCARP">[44]INS!#REF!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ones_3">#N/A</definedName>
    <definedName name="PERFIL_CUADRADO_34">[47]INSU!$B$91</definedName>
    <definedName name="Pergolado.9pies" localSheetId="0">[39]Análisis!#REF!</definedName>
    <definedName name="Pergolado.9pies">[39]Análisis!#REF!</definedName>
    <definedName name="pergolado.area.piscina" localSheetId="0">[64]Análisis!$D$1633</definedName>
    <definedName name="pergolado.area.piscina">[65]Análisis!$D$1633</definedName>
    <definedName name="Pergolado.Madera" localSheetId="0">[39]Análisis!#REF!</definedName>
    <definedName name="Pergolado.Madera">[39]Análisis!#REF!</definedName>
    <definedName name="Pernos" localSheetId="0">#REF!</definedName>
    <definedName name="Pernos">#REF!</definedName>
    <definedName name="Pernos_3">"$#REF!.$B$68"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ESCOBAPLASTICA" localSheetId="0">#REF!</definedName>
    <definedName name="PESCOBAPLASTICA">#REF!</definedName>
    <definedName name="PESTILLO" localSheetId="0">#REF!</definedName>
    <definedName name="PESTILLO">#REF!</definedName>
    <definedName name="PFREGADERO1" localSheetId="0">#REF!</definedName>
    <definedName name="PFREGADERO1">#REF!</definedName>
    <definedName name="PFREGADERO2" localSheetId="0">#REF!</definedName>
    <definedName name="PFREGADERO2">#REF!</definedName>
    <definedName name="PGLOBO6" localSheetId="0">#REF!</definedName>
    <definedName name="PGLOBO6">#REF!</definedName>
    <definedName name="PGRAMAR3030" localSheetId="0">#REF!</definedName>
    <definedName name="PGRAMAR3030">#REF!</definedName>
    <definedName name="PGRAMAR4040" localSheetId="0">#REF!</definedName>
    <definedName name="PGRAMAR4040">#REF!</definedName>
    <definedName name="PGRANITO30BCO" localSheetId="0">#REF!</definedName>
    <definedName name="PGRANITO30BCO">#REF!</definedName>
    <definedName name="PGRANITO30GRIS" localSheetId="0">#REF!</definedName>
    <definedName name="PGRANITO30GRIS">#REF!</definedName>
    <definedName name="PGRANITO40BCO" localSheetId="0">#REF!</definedName>
    <definedName name="PGRANITO40BCO">#REF!</definedName>
    <definedName name="PGRANITO40GRIS" localSheetId="0">#REF!</definedName>
    <definedName name="PGRANITO40GRIS">#REF!</definedName>
    <definedName name="PGRANITOPERROY40" localSheetId="0">#REF!</definedName>
    <definedName name="PGRANITOPERROY40">#REF!</definedName>
    <definedName name="PGRAPA1" localSheetId="0">#REF!</definedName>
    <definedName name="PGRAPA1">#REF!</definedName>
    <definedName name="PHCH23BCO" localSheetId="0">#REF!</definedName>
    <definedName name="PHCH23BCO">#REF!</definedName>
    <definedName name="PHCHGRAMAR" localSheetId="0">#REF!</definedName>
    <definedName name="PHCHGRAMAR">#REF!</definedName>
    <definedName name="PHCHMARAGLPR" localSheetId="0">#REF!</definedName>
    <definedName name="PHCHMARAGLPR">#REF!</definedName>
    <definedName name="PHCHSUPERBCO" localSheetId="0">#REF!</definedName>
    <definedName name="PHCHSUPERBCO">#REF!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EDRAS" localSheetId="0">#REF!</definedName>
    <definedName name="PIEDRAS">#REF!</definedName>
    <definedName name="PINO">[60]INS!$D$770</definedName>
    <definedName name="Pino.Americano" localSheetId="0">#REF!</definedName>
    <definedName name="Pino.Americano">#REF!</definedName>
    <definedName name="pino.tratado" localSheetId="0">[86]Insumos!$C$35</definedName>
    <definedName name="pino.tratado">[87]Insumos!$C$35</definedName>
    <definedName name="pino1x10bruto" localSheetId="0">#REF!</definedName>
    <definedName name="pino1x10bruto">#REF!</definedName>
    <definedName name="pino1x12bruto" localSheetId="0">#REF!</definedName>
    <definedName name="pino1x12bruto">#REF!</definedName>
    <definedName name="PINO1X12BRUTOTRAT" localSheetId="0">#REF!</definedName>
    <definedName name="PINO1X12BRUTOTRAT">#REF!</definedName>
    <definedName name="PINO2X12BRUTO" localSheetId="0">#REF!</definedName>
    <definedName name="PINO2X12BRUTO">#REF!</definedName>
    <definedName name="PINO4X4BRUTO" localSheetId="0">#REF!</definedName>
    <definedName name="PINO4X4BRUTO">#REF!</definedName>
    <definedName name="pinobruto">[31]MATERIALES!$G$33</definedName>
    <definedName name="PINOBRUTO4x4x12" localSheetId="0">#REF!</definedName>
    <definedName name="PINOBRUTO4x4x12">#REF!</definedName>
    <definedName name="PINOBRUTOTRAT4x4x12" localSheetId="0">#REF!</definedName>
    <definedName name="PINOBRUTOTRAT4x4x12">#REF!</definedName>
    <definedName name="PINODOROBCOALA" localSheetId="0">#REF!</definedName>
    <definedName name="PINODOROBCOALA">#REF!</definedName>
    <definedName name="PINODOROBCOCORR" localSheetId="0">#REF!</definedName>
    <definedName name="PINODOROBCOCORR">#REF!</definedName>
    <definedName name="PINODOROBCOST" localSheetId="0">#REF!</definedName>
    <definedName name="PINODOROBCOST">#REF!</definedName>
    <definedName name="PINODOROCOLALA" localSheetId="0">#REF!</definedName>
    <definedName name="PINODOROCOLALA">#REF!</definedName>
    <definedName name="PINODOROFLUX" localSheetId="0">#REF!</definedName>
    <definedName name="PINODOROFLUX">#REF!</definedName>
    <definedName name="PINTACRIEXT" localSheetId="0">#REF!</definedName>
    <definedName name="PINTACRIEXT">#REF!</definedName>
    <definedName name="PINTACRIEXTAND" localSheetId="0">#REF!</definedName>
    <definedName name="PINTACRIEXTAND">#REF!</definedName>
    <definedName name="PINTACRIINT" localSheetId="0">#REF!</definedName>
    <definedName name="PINTACRIINT">#REF!</definedName>
    <definedName name="PINTECO" localSheetId="0">#REF!</definedName>
    <definedName name="PINTECO">#REF!</definedName>
    <definedName name="PINTEPOX" localSheetId="0">#REF!</definedName>
    <definedName name="PINTEPOX">#REF!</definedName>
    <definedName name="PINTERRUPOR1" localSheetId="0">#REF!</definedName>
    <definedName name="PINTERRUPOR1">#REF!</definedName>
    <definedName name="PINTERRUPTOR2" localSheetId="0">#REF!</definedName>
    <definedName name="PINTERRUPTOR2">#REF!</definedName>
    <definedName name="PINTERRUPTOR3" localSheetId="0">#REF!</definedName>
    <definedName name="PINTERRUPTOR3">#REF!</definedName>
    <definedName name="PINTERRUPTOR3VIAS" localSheetId="0">#REF!</definedName>
    <definedName name="PINTERRUPTOR3VIAS">#REF!</definedName>
    <definedName name="PINTERRUPTOR4VIAS" localSheetId="0">#REF!</definedName>
    <definedName name="PINTERRUPTOR4VIAS">#REF!</definedName>
    <definedName name="PINTERRUPTORPILOTO" localSheetId="0">#REF!</definedName>
    <definedName name="PINTERRUPTORPILOTO">#REF!</definedName>
    <definedName name="PINTERRUPTORSEG100A2P" localSheetId="0">#REF!</definedName>
    <definedName name="PINTERRUPTORSEG100A2P">#REF!</definedName>
    <definedName name="PINTERRUPTORSEG30A2P" localSheetId="0">#REF!</definedName>
    <definedName name="PINTERRUPTORSEG30A2P">#REF!</definedName>
    <definedName name="PINTERRUPTORSEG60A2P" localSheetId="0">#REF!</definedName>
    <definedName name="PINTERRUPTORSEG60A2P">#REF!</definedName>
    <definedName name="PINTLACA" localSheetId="0">#REF!</definedName>
    <definedName name="PINTLACA">#REF!</definedName>
    <definedName name="PINTMAN" localSheetId="0">#REF!</definedName>
    <definedName name="PINTMAN">#REF!</definedName>
    <definedName name="PINTMANAND" localSheetId="0">#REF!</definedName>
    <definedName name="PINTMANAND">#REF!</definedName>
    <definedName name="PINTURA" localSheetId="0">#REF!</definedName>
    <definedName name="PINTURA">#REF!</definedName>
    <definedName name="Pintura.Aceite" localSheetId="0">#REF!</definedName>
    <definedName name="Pintura.Aceite">#REF!</definedName>
    <definedName name="Pintura.aceite.pared" localSheetId="0">#REF!</definedName>
    <definedName name="Pintura.aceite.pared">#REF!</definedName>
    <definedName name="Pintura.Acrilica.Bca.MA" localSheetId="0">#REF!</definedName>
    <definedName name="Pintura.Acrilica.Bca.MA">#REF!</definedName>
    <definedName name="Pintura.Acrilica.Ma" localSheetId="0">#REF!</definedName>
    <definedName name="Pintura.Acrilica.Ma">#REF!</definedName>
    <definedName name="Pintura.Acrilica.preparada.MA" localSheetId="0">#REF!</definedName>
    <definedName name="Pintura.Acrilica.preparada.MA">#REF!</definedName>
    <definedName name="Pintura.Eco.Pupolar" localSheetId="0">#REF!</definedName>
    <definedName name="Pintura.Eco.Pupolar">#REF!</definedName>
    <definedName name="Pintura.Epóxica" localSheetId="0">#REF!</definedName>
    <definedName name="Pintura.Epóxica">#REF!</definedName>
    <definedName name="Pintura.epoxica.piscina" localSheetId="0">[64]Análisis!$D$1562</definedName>
    <definedName name="Pintura.epoxica.piscina">[65]Análisis!$D$1562</definedName>
    <definedName name="Pintura.Epoxica.Popular.MA" localSheetId="0">#REF!</definedName>
    <definedName name="Pintura.Epoxica.Popular.MA">#REF!</definedName>
    <definedName name="pintura.man.puertas">[62]Análisis!$D$1549</definedName>
    <definedName name="pintura.mant.puertas">[61]Análisis!$D$1164</definedName>
    <definedName name="Pintura.Pared.Exteriores" localSheetId="0">#REF!</definedName>
    <definedName name="Pintura.Pared.Exteriores">#REF!</definedName>
    <definedName name="Pintura.pared.Interior" localSheetId="0">#REF!</definedName>
    <definedName name="Pintura.pared.Interior">#REF!</definedName>
    <definedName name="pintura.sobre.clavot">[62]Análisis!$D$1556</definedName>
    <definedName name="Pintura.techo" localSheetId="0">#REF!</definedName>
    <definedName name="Pintura.techo">#REF!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Epóxica_Popular_3">#N/A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cina" localSheetId="0">#REF!</definedName>
    <definedName name="Piscina">#REF!</definedName>
    <definedName name="Piscina.Crhist" localSheetId="0">[39]Análisis!#REF!</definedName>
    <definedName name="Piscina.Crhist">[39]Análisis!#REF!</definedName>
    <definedName name="Piscina.Losa.Fondo" localSheetId="0">[39]Análisis!#REF!</definedName>
    <definedName name="Piscina.Losa.Fondo">[39]Análisis!#REF!</definedName>
    <definedName name="Piscina.Muro" localSheetId="0">[39]Análisis!#REF!</definedName>
    <definedName name="Piscina.Muro">[39]Análisis!#REF!</definedName>
    <definedName name="PiscinaKurt" localSheetId="0">[39]Análisis!#REF!</definedName>
    <definedName name="PiscinaKurt">[39]Análisis!#REF!</definedName>
    <definedName name="Pisntura.Piscina" localSheetId="0">[39]Análisis!#REF!</definedName>
    <definedName name="Pisntura.Piscina">[39]Análisis!#REF!</definedName>
    <definedName name="Piso.Baldosin30x60" localSheetId="0">[39]Análisis!#REF!</definedName>
    <definedName name="Piso.Baldosin30x60">[39]Análisis!#REF!</definedName>
    <definedName name="Piso.Ceram" localSheetId="0">#REF!</definedName>
    <definedName name="Piso.Ceram">#REF!</definedName>
    <definedName name="Piso.Ceram.Blanca.20x20" localSheetId="0">#REF!</definedName>
    <definedName name="Piso.Ceram.Blanca.20x20">#REF!</definedName>
    <definedName name="Piso.Ceram.Boston" localSheetId="0">[88]Análisis!#REF!</definedName>
    <definedName name="Piso.Ceram.Boston">[88]Análisis!#REF!</definedName>
    <definedName name="Piso.Ceram.Etrusco.30x30" localSheetId="0">#REF!</definedName>
    <definedName name="Piso.Ceram.Etrusco.30x30">#REF!</definedName>
    <definedName name="Piso.Ceram.Gres.Piso.Mezc.Antillana" localSheetId="0">[39]Análisis!#REF!</definedName>
    <definedName name="Piso.Ceram.Gres.Piso.Mezc.Antillana">[39]Análisis!#REF!</definedName>
    <definedName name="Piso.Ceram.Imperial.Gris" localSheetId="0">#REF!</definedName>
    <definedName name="Piso.Ceram.Imperial.Gris">#REF!</definedName>
    <definedName name="Piso.Ceram.Ines.Gris" localSheetId="0">#REF!</definedName>
    <definedName name="Piso.Ceram.Ines.Gris">#REF!</definedName>
    <definedName name="Piso.Ceram.Nevada.33x33" localSheetId="0">#REF!</definedName>
    <definedName name="Piso.Ceram.Nevada.33x33">#REF!</definedName>
    <definedName name="Piso.Ceram.Serv.">[35]Análisis!$D$580</definedName>
    <definedName name="Piso.Ceram.Ultra.Bco." localSheetId="0">#REF!</definedName>
    <definedName name="Piso.Ceram.Ultra.Bco.">#REF!</definedName>
    <definedName name="Piso.Cerámica" localSheetId="0">[39]Análisis!#REF!</definedName>
    <definedName name="Piso.Cerámica">[39]Análisis!#REF!</definedName>
    <definedName name="Piso.Ceramica.A">[35]Análisis!$D$522</definedName>
    <definedName name="piso.ceramica.antideslizante" localSheetId="0">#REF!</definedName>
    <definedName name="piso.ceramica.antideslizante">#REF!</definedName>
    <definedName name="Piso.Ceramica.B">[35]Análisis!$D$541</definedName>
    <definedName name="Piso.Ceramica.C">[35]Análisis!$D$560</definedName>
    <definedName name="Piso.Cerámica.Importada" localSheetId="0">#REF!</definedName>
    <definedName name="Piso.Cerámica.Importada">#REF!</definedName>
    <definedName name="Piso.Cerámica.Mezc.Antillana" localSheetId="0">[39]Análisis!#REF!</definedName>
    <definedName name="Piso.Cerámica.Mezc.Antillana">[39]Análisis!#REF!</definedName>
    <definedName name="piso.de.marmol" localSheetId="0">#REF!</definedName>
    <definedName name="piso.de.marmol">#REF!</definedName>
    <definedName name="Piso.Granimarmol" localSheetId="0">#REF!</definedName>
    <definedName name="Piso.Granimarmol">#REF!</definedName>
    <definedName name="Piso.Granito.Blanco" localSheetId="0">#REF!</definedName>
    <definedName name="Piso.Granito.Blanco">#REF!</definedName>
    <definedName name="piso.granito.ext.crema">[35]Análisis!$D$415</definedName>
    <definedName name="piso.granito.ext.rosado">[35]Análisis!$D$427</definedName>
    <definedName name="piso.granito.ext.rozado">[35]Análisis!$D$427</definedName>
    <definedName name="Piso.granito.fondo.blanco">[35]Análisis!$D$449</definedName>
    <definedName name="Piso.granito.fondo.gris">[35]Análisis!$D$460</definedName>
    <definedName name="piso.granito.p.exterior.rojo">[35]Análisis!$D$438</definedName>
    <definedName name="piso.granito.p.exterior.rosado">[35]Análisis!$D$438</definedName>
    <definedName name="Piso.Horm.10cm.Sin.Malla" localSheetId="0">#REF!</definedName>
    <definedName name="Piso.Horm.10cm.Sin.Malla">#REF!</definedName>
    <definedName name="Piso.Horm.Estampado" localSheetId="0">#REF!</definedName>
    <definedName name="Piso.Horm.Estampado">#REF!</definedName>
    <definedName name="Piso.loseta.cemento.25x25" localSheetId="0">#REF!</definedName>
    <definedName name="Piso.loseta.cemento.25x25">#REF!</definedName>
    <definedName name="Piso.Madera.Teka" localSheetId="0">#REF!</definedName>
    <definedName name="Piso.Madera.Teka">#REF!</definedName>
    <definedName name="Piso.marmol.A.20x40" localSheetId="0">#REF!</definedName>
    <definedName name="Piso.marmol.A.20x40">#REF!</definedName>
    <definedName name="Piso.marmol.A.40x40" localSheetId="0">#REF!</definedName>
    <definedName name="Piso.marmol.A.40x40">#REF!</definedName>
    <definedName name="Piso.Marmol.B.40x40" localSheetId="0">#REF!</definedName>
    <definedName name="Piso.Marmol.B.40x40">#REF!</definedName>
    <definedName name="piso.marmol.crema" localSheetId="0">#REF!</definedName>
    <definedName name="piso.marmol.crema">#REF!</definedName>
    <definedName name="Piso.Mármol.crema" localSheetId="0">[39]Análisis!#REF!</definedName>
    <definedName name="Piso.Mármol.crema">[39]Análisis!#REF!</definedName>
    <definedName name="Piso.marmol.Tipo.B" localSheetId="0">#REF!</definedName>
    <definedName name="Piso.marmol.Tipo.B">#REF!</definedName>
    <definedName name="piso.mosaico.25x25">[62]Análisis!$D$1256</definedName>
    <definedName name="piso.porcelanato.40x40">[35]Análisis!$D$491</definedName>
    <definedName name="Piso.Quary.Tile" localSheetId="0">#REF!</definedName>
    <definedName name="Piso.Quary.Tile">#REF!</definedName>
    <definedName name="Piso.Vibrazo.Blanco30x30" localSheetId="0">#REF!</definedName>
    <definedName name="Piso.Vibrazo.Blanco30x30">#REF!</definedName>
    <definedName name="PISO_GRANITO_FONDO_BCO">[47]INSU!$B$103</definedName>
    <definedName name="PISO01" localSheetId="0">#REF!</definedName>
    <definedName name="PISO01">#REF!</definedName>
    <definedName name="PISO09" localSheetId="0">#REF!</definedName>
    <definedName name="PISO09">#REF!</definedName>
    <definedName name="PISOADO50080G" localSheetId="0">#REF!</definedName>
    <definedName name="PISOADO50080G">#REF!</definedName>
    <definedName name="PISOADO50080R" localSheetId="0">#REF!</definedName>
    <definedName name="PISOADO50080R">#REF!</definedName>
    <definedName name="PISOADO511G" localSheetId="0">#REF!</definedName>
    <definedName name="PISOADO511G">#REF!</definedName>
    <definedName name="PISOADO511R" localSheetId="0">#REF!</definedName>
    <definedName name="PISOADO511R">#REF!</definedName>
    <definedName name="PISOADO604G" localSheetId="0">#REF!</definedName>
    <definedName name="PISOADO604G">#REF!</definedName>
    <definedName name="PISOADO604R" localSheetId="0">#REF!</definedName>
    <definedName name="PISOADO604R">#REF!</definedName>
    <definedName name="PISOGRA1233030BCO" localSheetId="0">#REF!</definedName>
    <definedName name="PISOGRA1233030BCO">#REF!</definedName>
    <definedName name="PISOGRA1233030GRIS" localSheetId="0">#REF!</definedName>
    <definedName name="PISOGRA1233030GRIS">#REF!</definedName>
    <definedName name="PISOGRA1234040BCO" localSheetId="0">#REF!</definedName>
    <definedName name="PISOGRA1234040BCO">#REF!</definedName>
    <definedName name="PISOGRAPROY4040" localSheetId="0">#REF!</definedName>
    <definedName name="PISOGRAPROY4040">#REF!</definedName>
    <definedName name="PISOHFV10" localSheetId="0">#REF!</definedName>
    <definedName name="PISOHFV10">#REF!</definedName>
    <definedName name="PISOLADEXAPEQ" localSheetId="0">#REF!</definedName>
    <definedName name="PISOLADEXAPEQ">#REF!</definedName>
    <definedName name="PISOLADFERIAPEQ" localSheetId="0">#REF!</definedName>
    <definedName name="PISOLADFERIAPEQ">#REF!</definedName>
    <definedName name="PISOMOSROJ2525" localSheetId="0">#REF!</definedName>
    <definedName name="PISOMOSROJ2525">#REF!</definedName>
    <definedName name="PISOPUL10" localSheetId="0">#REF!</definedName>
    <definedName name="PISOPUL10">#REF!</definedName>
    <definedName name="PISOS" localSheetId="0">#REF!</definedName>
    <definedName name="PISOS">#REF!</definedName>
    <definedName name="PISOS_AN" localSheetId="0">#REF!</definedName>
    <definedName name="PISOS_AN">#REF!</definedName>
    <definedName name="PITACRILLICA" localSheetId="0">[9]insumo!#REF!</definedName>
    <definedName name="PITACRILLICA">[10]insumo!#REF!</definedName>
    <definedName name="PITECONOMICA" localSheetId="0">[9]insumo!#REF!</definedName>
    <definedName name="PITECONOMICA">[10]insumo!#REF!</definedName>
    <definedName name="pitesmalte" localSheetId="0">[9]insumo!#REF!</definedName>
    <definedName name="pitesmalte">[10]insumo!#REF!</definedName>
    <definedName name="PITMANTENIMIENTO" localSheetId="0">[9]insumo!#REF!</definedName>
    <definedName name="PITMANTENIMIENTO">[10]insumo!#REF!</definedName>
    <definedName name="pitoxidoverde" localSheetId="0">[9]insumo!#REF!</definedName>
    <definedName name="pitoxidoverde">[10]insumo!#REF!</definedName>
    <definedName name="PITSATINADA" localSheetId="0">[9]insumo!#REF!</definedName>
    <definedName name="PITSATINADA">[10]insumo!#REF!</definedName>
    <definedName name="pitsemiglos" localSheetId="0">[9]insumo!#REF!</definedName>
    <definedName name="pitsemiglos">[10]insumo!#REF!</definedName>
    <definedName name="PLADRILLO2X2X8" localSheetId="0">#REF!</definedName>
    <definedName name="PLADRILLO2X2X8">#REF!</definedName>
    <definedName name="PLADRILLO2X4X8" localSheetId="0">#REF!</definedName>
    <definedName name="PLADRILLO2X4X8">#REF!</definedName>
    <definedName name="plafon.pvc.hache" localSheetId="0">#REF!</definedName>
    <definedName name="plafon.pvc.hache">#REF!</definedName>
    <definedName name="plafon.pvc.varece" localSheetId="0">#REF!</definedName>
    <definedName name="plafon.pvc.varece">#REF!</definedName>
    <definedName name="plafond.antihumeda" localSheetId="0">#REF!</definedName>
    <definedName name="plafond.antihumeda">#REF!</definedName>
    <definedName name="Plafond.PVC" localSheetId="0">#REF!</definedName>
    <definedName name="Plafond.PVC">#REF!</definedName>
    <definedName name="plafond.sheetrock">'[66]Plafond Sheetrock'!$E$54</definedName>
    <definedName name="PLAJ4040GRI" localSheetId="0">#REF!</definedName>
    <definedName name="PLAJ4040GRI">#REF!</definedName>
    <definedName name="PLAMPARAFLUORES24" localSheetId="0">#REF!</definedName>
    <definedName name="PLAMPARAFLUORES24">#REF!</definedName>
    <definedName name="PLAMPARAFLUORESSUP2TDIFTRANS" localSheetId="0">#REF!</definedName>
    <definedName name="PLAMPARAFLUORESSUP2TDIFTRANS">#REF!</definedName>
    <definedName name="Plancha_de_Plywood_4_x8_x3_4_3">#N/A</definedName>
    <definedName name="planta.electrica500w">[35]Resumen!$D$25</definedName>
    <definedName name="Planta.Tratamiento" localSheetId="0">#REF!</definedName>
    <definedName name="Planta.Tratamiento">#REF!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_Eléctrica_para_tesado_3">#N/A</definedName>
    <definedName name="PLANTASELECT" localSheetId="0">#REF!</definedName>
    <definedName name="PLANTASELECT">#REF!</definedName>
    <definedName name="PLASFONES" localSheetId="0">#REF!</definedName>
    <definedName name="PLASFONES">#REF!</definedName>
    <definedName name="PLASTICO">[47]INSU!$B$90</definedName>
    <definedName name="Platea.Fundación.Villa" localSheetId="0">#REF!</definedName>
    <definedName name="Platea.Fundación.Villa">#REF!</definedName>
    <definedName name="platea.piscina" localSheetId="0">[64]Análisis!$D$200</definedName>
    <definedName name="platea.piscina">[65]Análisis!$D$200</definedName>
    <definedName name="Plato.Acrilico" localSheetId="0">#REF!</definedName>
    <definedName name="Plato.Acrilico">#REF!</definedName>
    <definedName name="PLAVADERO1" localSheetId="0">#REF!</definedName>
    <definedName name="PLAVADERO1">#REF!</definedName>
    <definedName name="PLAVADERO2" localSheetId="0">#REF!</definedName>
    <definedName name="PLAVADERO2">#REF!</definedName>
    <definedName name="PLAVBCO" localSheetId="0">#REF!</definedName>
    <definedName name="PLAVBCO">#REF!</definedName>
    <definedName name="PLAVBCOPEQ" localSheetId="0">#REF!</definedName>
    <definedName name="PLAVBCOPEQ">#REF!</definedName>
    <definedName name="PLAVCOL" localSheetId="0">#REF!</definedName>
    <definedName name="PLAVCOL">#REF!</definedName>
    <definedName name="PLAVOVABCO" localSheetId="0">#REF!</definedName>
    <definedName name="PLAVOVABCO">#REF!</definedName>
    <definedName name="PLAVOVACOL" localSheetId="0">#REF!</definedName>
    <definedName name="PLAVOVACOL">#REF!</definedName>
    <definedName name="PLAVPEDCOL" localSheetId="0">#REF!</definedName>
    <definedName name="PLAVPEDCOL">#REF!</definedName>
    <definedName name="PLIGADORA2" localSheetId="0">[32]INS!$D$563</definedName>
    <definedName name="PLIGADORA2">[44]INS!$D$563</definedName>
    <definedName name="PLIGADORA2_6" localSheetId="0">#REF!</definedName>
    <definedName name="PLIGADORA2_6">#REF!</definedName>
    <definedName name="PLLAVECHORRO12" localSheetId="0">#REF!</definedName>
    <definedName name="PLLAVECHORRO12">#REF!</definedName>
    <definedName name="PLLAVECHORRO34" localSheetId="0">#REF!</definedName>
    <definedName name="PLLAVECHORRO34">#REF!</definedName>
    <definedName name="PLLAVEPASOBOLA1" localSheetId="0">#REF!</definedName>
    <definedName name="PLLAVEPASOBOLA1">#REF!</definedName>
    <definedName name="PLLAVEPASOBOLA112" localSheetId="0">#REF!</definedName>
    <definedName name="PLLAVEPASOBOLA112">#REF!</definedName>
    <definedName name="PLLAVEPASOBOLA12" localSheetId="0">#REF!</definedName>
    <definedName name="PLLAVEPASOBOLA12">#REF!</definedName>
    <definedName name="PLLAVEPASOBOLA2" localSheetId="0">#REF!</definedName>
    <definedName name="PLLAVEPASOBOLA2">#REF!</definedName>
    <definedName name="PLLAVEPASOBOLA212" localSheetId="0">#REF!</definedName>
    <definedName name="PLLAVEPASOBOLA212">#REF!</definedName>
    <definedName name="PLLAVEPASOBOLA3" localSheetId="0">#REF!</definedName>
    <definedName name="PLLAVEPASOBOLA3">#REF!</definedName>
    <definedName name="PLLAVEPASOBOLA34" localSheetId="0">#REF!</definedName>
    <definedName name="PLLAVEPASOBOLA34">#REF!</definedName>
    <definedName name="PLOMERIA.GENERAL" localSheetId="0">#REF!</definedName>
    <definedName name="PLOMERIA.GENERAL">#REF!</definedName>
    <definedName name="PLOMERO" localSheetId="0">[32]INS!#REF!</definedName>
    <definedName name="PLOMERO">[44]INS!#REF!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[32]INS!#REF!</definedName>
    <definedName name="PLOMEROAYUDANTE">[44]INS!#REF!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[32]INS!#REF!</definedName>
    <definedName name="PLOMEROOFICIAL">[44]INS!#REF!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OSABARROEXAGDE" localSheetId="0">#REF!</definedName>
    <definedName name="PLOSABARROEXAGDE">#REF!</definedName>
    <definedName name="PLOSABARROEXAGONALPEQUEÑA" localSheetId="0">#REF!</definedName>
    <definedName name="PLOSABARROEXAGONALPEQUEÑA">#REF!</definedName>
    <definedName name="PLOSABARROFERIAGDE" localSheetId="0">#REF!</definedName>
    <definedName name="PLOSABARROFERIAGDE">#REF!</definedName>
    <definedName name="PLOSABARROFERIAPEQ" localSheetId="0">#REF!</definedName>
    <definedName name="PLOSABARROFERIAPEQ">#REF!</definedName>
    <definedName name="PLYWOOD" localSheetId="0">[9]insumo!#REF!</definedName>
    <definedName name="PLYWOOD">[10]insumo!#REF!</definedName>
    <definedName name="PLYWOOD_34_2CARAS" localSheetId="0">[29]INSU!$D$133</definedName>
    <definedName name="PLYWOOD_34_2CARAS">[30]INSU!$D$133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lywood3.4" localSheetId="0">#REF!</definedName>
    <definedName name="Plywood3.4">#REF!</definedName>
    <definedName name="pmadera2162" localSheetId="0">[53]precios!#REF!</definedName>
    <definedName name="pmadera2162">[53]precios!#REF!</definedName>
    <definedName name="pmadera2162_8" localSheetId="0">#REF!</definedName>
    <definedName name="pmadera2162_8">#REF!</definedName>
    <definedName name="PMALLA38" localSheetId="0">#REF!</definedName>
    <definedName name="PMALLA38">#REF!</definedName>
    <definedName name="PMALLACAL9HG6" localSheetId="0">#REF!</definedName>
    <definedName name="PMALLACAL9HG6">#REF!</definedName>
    <definedName name="PMALLACAL9HG7" localSheetId="0">#REF!</definedName>
    <definedName name="PMALLACAL9HG7">#REF!</definedName>
    <definedName name="PMES23BCO" localSheetId="0">#REF!</definedName>
    <definedName name="PMES23BCO">#REF!</definedName>
    <definedName name="PMESSUPBCO" localSheetId="0">#REF!</definedName>
    <definedName name="PMESSUPBCO">#REF!</definedName>
    <definedName name="PMOSAICO25X25ROJO" localSheetId="0">#REF!</definedName>
    <definedName name="PMOSAICO25X25ROJO">#REF!</definedName>
    <definedName name="po">[89]PRESUPUESTO!$O$9:$O$236</definedName>
    <definedName name="Poblado.Columnas" localSheetId="0">[39]Análisis!#REF!</definedName>
    <definedName name="Poblado.Columnas">[39]Análisis!#REF!</definedName>
    <definedName name="Poblado.Comercial" localSheetId="0">#REF!</definedName>
    <definedName name="Poblado.Comercial">#REF!</definedName>
    <definedName name="Poblado.Zap.Columna" localSheetId="0">[39]Análisis!#REF!</definedName>
    <definedName name="Poblado.Zap.Columna">[39]Análisis!#REF!</definedName>
    <definedName name="Porcelanato30x60">[35]Análisis!$D$512</definedName>
    <definedName name="porcentaje_3">"$#REF!.$J$12"</definedName>
    <definedName name="PORTACANDADO" localSheetId="0">#REF!</definedName>
    <definedName name="PORTACANDADO">#REF!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OZO10" localSheetId="0">#REF!</definedName>
    <definedName name="POZO10">#REF!</definedName>
    <definedName name="POZO8" localSheetId="0">#REF!</definedName>
    <definedName name="POZO8">#REF!</definedName>
    <definedName name="POZOS" localSheetId="0">#REF!</definedName>
    <definedName name="POZOS">#REF!</definedName>
    <definedName name="PPAL1123CDOB" localSheetId="0">#REF!</definedName>
    <definedName name="PPAL1123CDOB">#REF!</definedName>
    <definedName name="PPAL1123CSENC" localSheetId="0">#REF!</definedName>
    <definedName name="PPAL1123CSENC">#REF!</definedName>
    <definedName name="PPALACUADRADA" localSheetId="0">#REF!</definedName>
    <definedName name="PPALACUADRADA">#REF!</definedName>
    <definedName name="PPALAREDONDA" localSheetId="0">#REF!</definedName>
    <definedName name="PPALAREDONDA">#REF!</definedName>
    <definedName name="PPANEL12A24" localSheetId="0">#REF!</definedName>
    <definedName name="PPANEL12A24">#REF!</definedName>
    <definedName name="PPANEL2A4" localSheetId="0">#REF!</definedName>
    <definedName name="PPANEL2A4">#REF!</definedName>
    <definedName name="PPANEL4A8" localSheetId="0">#REF!</definedName>
    <definedName name="PPANEL4A8">#REF!</definedName>
    <definedName name="PPANEL6A12" localSheetId="0">#REF!</definedName>
    <definedName name="PPANEL6A12">#REF!</definedName>
    <definedName name="PPANEL8A16" localSheetId="0">#REF!</definedName>
    <definedName name="PPANEL8A16">#REF!</definedName>
    <definedName name="PPANRLCON100" localSheetId="0">#REF!</definedName>
    <definedName name="PPANRLCON100">#REF!</definedName>
    <definedName name="PPANRLCON60" localSheetId="0">#REF!</definedName>
    <definedName name="PPANRLCON60">#REF!</definedName>
    <definedName name="PPARAGOMA" localSheetId="0">#REF!</definedName>
    <definedName name="PPARAGOMA">#REF!</definedName>
    <definedName name="PPD" localSheetId="0">'[90]med.mov.de tierras'!$D$6</definedName>
    <definedName name="PPD">'[91]med.mov.de tierras'!$D$6</definedName>
    <definedName name="PPERFIL112X112" localSheetId="0">#REF!</definedName>
    <definedName name="PPERFIL112X112">#REF!</definedName>
    <definedName name="PPERFIL1X1" localSheetId="0">#REF!</definedName>
    <definedName name="PPERFIL1X1">#REF!</definedName>
    <definedName name="PPERFIL1X2" localSheetId="0">#REF!</definedName>
    <definedName name="PPERFIL1X2">#REF!</definedName>
    <definedName name="PPERFIL2X2" localSheetId="0">#REF!</definedName>
    <definedName name="PPERFIL2X2">#REF!</definedName>
    <definedName name="PPERFIL2X3" localSheetId="0">#REF!</definedName>
    <definedName name="PPERFIL2X3">#REF!</definedName>
    <definedName name="PPERFIL2X4" localSheetId="0">#REF!</definedName>
    <definedName name="PPERFIL2X4">#REF!</definedName>
    <definedName name="PPERFIL3X3" localSheetId="0">#REF!</definedName>
    <definedName name="PPERFIL3X3">#REF!</definedName>
    <definedName name="PPERFIL4X4" localSheetId="0">#REF!</definedName>
    <definedName name="PPERFIL4X4">#REF!</definedName>
    <definedName name="PPERFILHG112X112" localSheetId="0">#REF!</definedName>
    <definedName name="PPERFILHG112X112">#REF!</definedName>
    <definedName name="PPERFILHG2X2" localSheetId="0">#REF!</definedName>
    <definedName name="PPERFILHG2X2">#REF!</definedName>
    <definedName name="PPERFILHG2X3" localSheetId="0">#REF!</definedName>
    <definedName name="PPERFILHG2X3">#REF!</definedName>
    <definedName name="PPERFILHG34X34" localSheetId="0">#REF!</definedName>
    <definedName name="PPERFILHG34X34">#REF!</definedName>
    <definedName name="PPIEPAVDGVE25" localSheetId="0">#REF!</definedName>
    <definedName name="PPIEPAVDGVE25">#REF!</definedName>
    <definedName name="PPIEPAVG15" localSheetId="0">#REF!</definedName>
    <definedName name="PPIEPAVG15">#REF!</definedName>
    <definedName name="PPIEPAVG3" localSheetId="0">#REF!</definedName>
    <definedName name="PPIEPAVG3">#REF!</definedName>
    <definedName name="PPINTACRIBCO" localSheetId="0">#REF!</definedName>
    <definedName name="PPINTACRIBCO">#REF!</definedName>
    <definedName name="PPINTACRIEXT" localSheetId="0">#REF!</definedName>
    <definedName name="PPINTACRIEXT">#REF!</definedName>
    <definedName name="PPINTEPOX" localSheetId="0">#REF!</definedName>
    <definedName name="PPINTEPOX">#REF!</definedName>
    <definedName name="PPINTMAN" localSheetId="0">#REF!</definedName>
    <definedName name="PPINTMAN">#REF!</definedName>
    <definedName name="PPLA112X14" localSheetId="0">#REF!</definedName>
    <definedName name="PPLA112X14">#REF!</definedName>
    <definedName name="PPLA12X18" localSheetId="0">#REF!</definedName>
    <definedName name="PPLA12X18">#REF!</definedName>
    <definedName name="PPLA12X316" localSheetId="0">#REF!</definedName>
    <definedName name="PPLA12X316">#REF!</definedName>
    <definedName name="PPLA2X14" localSheetId="0">#REF!</definedName>
    <definedName name="PPLA2X14">#REF!</definedName>
    <definedName name="PPLA34X14" localSheetId="0">#REF!</definedName>
    <definedName name="PPLA34X14">#REF!</definedName>
    <definedName name="PPLA34X316" localSheetId="0">#REF!</definedName>
    <definedName name="PPLA34X316">#REF!</definedName>
    <definedName name="PPLA3X14" localSheetId="0">#REF!</definedName>
    <definedName name="PPLA3X14">#REF!</definedName>
    <definedName name="PPLA4X14" localSheetId="0">#REF!</definedName>
    <definedName name="PPLA4X14">#REF!</definedName>
    <definedName name="PPUERTAENR" localSheetId="0">#REF!</definedName>
    <definedName name="PPUERTAENR">#REF!</definedName>
    <definedName name="PRASTRILLO" localSheetId="0">#REF!</definedName>
    <definedName name="PRASTRILLO">#REF!</definedName>
    <definedName name="PREC._UNITARIO">#N/A</definedName>
    <definedName name="PREC._UNITARIO_6">NA()</definedName>
    <definedName name="preci">#REF!</definedName>
    <definedName name="precii">#REF!</definedName>
    <definedName name="preciii">#REF!</definedName>
    <definedName name="preciiii">#REF!</definedName>
    <definedName name="precios">[92]Precios!$A$4:$F$1576</definedName>
    <definedName name="PREJASLIV" localSheetId="0">#REF!</definedName>
    <definedName name="PREJASLIV">#REF!</definedName>
    <definedName name="PREJASREF" localSheetId="0">#REF!</definedName>
    <definedName name="PREJASREF">#REF!</definedName>
    <definedName name="preli">#REF!</definedName>
    <definedName name="prelii">#REF!</definedName>
    <definedName name="preliii">#REF!</definedName>
    <definedName name="preliiii">#REF!</definedName>
    <definedName name="Preliminares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esupuestoc1">#REF!</definedName>
    <definedName name="presupuestoc2">#REF!</definedName>
    <definedName name="PRESUPUESTRO23">#REF!</definedName>
    <definedName name="PRIMA_3">"$#REF!.$M$38"</definedName>
    <definedName name="Primer.Biocida.Popular" localSheetId="0">#REF!</definedName>
    <definedName name="Primer.Biocida.Popular">#REF!</definedName>
    <definedName name="PRINT_AREA_MI" localSheetId="0">#REF!</definedName>
    <definedName name="PRINT_AREA_MI">#REF!</definedName>
    <definedName name="PRINT_TITLES_MI" localSheetId="0">#REF!</definedName>
    <definedName name="PRINT_TITLES_MI">#REF!</definedName>
    <definedName name="PROMEDIO" localSheetId="0">#REF!</definedName>
    <definedName name="PROMEDIO">#REF!</definedName>
    <definedName name="prticos_3">#N/A</definedName>
    <definedName name="PSILICOOLCRI" localSheetId="0">#REF!</definedName>
    <definedName name="PSILICOOLCRI">#REF!</definedName>
    <definedName name="PSOLDADURA" localSheetId="0">#REF!</definedName>
    <definedName name="PSOLDADURA">#REF!</definedName>
    <definedName name="PTABLETAGRIS" localSheetId="0">#REF!</definedName>
    <definedName name="PTABLETAGRIS">#REF!</definedName>
    <definedName name="PTABLETAROJA" localSheetId="0">#REF!</definedName>
    <definedName name="PTABLETAROJA">#REF!</definedName>
    <definedName name="PTAFRANCAOBA" localSheetId="0">#REF!</definedName>
    <definedName name="PTAFRANCAOBA">#REF!</definedName>
    <definedName name="PTAFRANCAOBAM2" localSheetId="0">#REF!</definedName>
    <definedName name="PTAFRANCAOBAM2">#REF!</definedName>
    <definedName name="PTAPAC24INTPVC" localSheetId="0">#REF!</definedName>
    <definedName name="PTAPAC24INTPVC">#REF!</definedName>
    <definedName name="PTAPAC24MET" localSheetId="0">#REF!</definedName>
    <definedName name="PTAPAC24MET">#REF!</definedName>
    <definedName name="PTAPAC24TCMET" localSheetId="0">#REF!</definedName>
    <definedName name="PTAPAC24TCMET">#REF!</definedName>
    <definedName name="PTAPAC24TCPVC" localSheetId="0">#REF!</definedName>
    <definedName name="PTAPAC24TCPVC">#REF!</definedName>
    <definedName name="PTAPANCORCAOBA" localSheetId="0">#REF!</definedName>
    <definedName name="PTAPANCORCAOBA">#REF!</definedName>
    <definedName name="PTAPANCORCAOBAM2" localSheetId="0">#REF!</definedName>
    <definedName name="PTAPANCORCAOBAM2">#REF!</definedName>
    <definedName name="PTAPANCORPINO" localSheetId="0">#REF!</definedName>
    <definedName name="PTAPANCORPINO">#REF!</definedName>
    <definedName name="PTAPANCORPINOM2" localSheetId="0">#REF!</definedName>
    <definedName name="PTAPANCORPINOM2">#REF!</definedName>
    <definedName name="PTAPANESPCAOBA" localSheetId="0">#REF!</definedName>
    <definedName name="PTAPANESPCAOBA">#REF!</definedName>
    <definedName name="PTAPANESPCAOBAM2" localSheetId="0">#REF!</definedName>
    <definedName name="PTAPANESPCAOBAM2">#REF!</definedName>
    <definedName name="PTAPANVAIVENCAOBA" localSheetId="0">#REF!</definedName>
    <definedName name="PTAPANVAIVENCAOBA">#REF!</definedName>
    <definedName name="PTAPANVAIVENCAOBAM2" localSheetId="0">#REF!</definedName>
    <definedName name="PTAPANVAIVENCAOBAM2">#REF!</definedName>
    <definedName name="PTAPLY" localSheetId="0">#REF!</definedName>
    <definedName name="PTAPLY">#REF!</definedName>
    <definedName name="PTAPLYM2" localSheetId="0">#REF!</definedName>
    <definedName name="PTAPLYM2">#REF!</definedName>
    <definedName name="PTC110PISO" localSheetId="0">#REF!</definedName>
    <definedName name="PTC110PISO">#REF!</definedName>
    <definedName name="PTEJA16" localSheetId="0">#REF!</definedName>
    <definedName name="PTEJA16">#REF!</definedName>
    <definedName name="PTEJA16ESP" localSheetId="0">#REF!</definedName>
    <definedName name="PTEJA16ESP">#REF!</definedName>
    <definedName name="PTEJA18" localSheetId="0">#REF!</definedName>
    <definedName name="PTEJA18">#REF!</definedName>
    <definedName name="PTEJA18ESP" localSheetId="0">#REF!</definedName>
    <definedName name="PTEJA18ESP">#REF!</definedName>
    <definedName name="PTEJATIPOS" localSheetId="0">#REF!</definedName>
    <definedName name="PTEJATIPOS">#REF!</definedName>
    <definedName name="PTERM114" localSheetId="0">#REF!</definedName>
    <definedName name="PTERM114">#REF!</definedName>
    <definedName name="pti">#REF!</definedName>
    <definedName name="ptii">#REF!</definedName>
    <definedName name="ptiii">#REF!</definedName>
    <definedName name="ptiiii">#REF!</definedName>
    <definedName name="PTIMBRECORRIENTE" localSheetId="0">#REF!</definedName>
    <definedName name="PTIMBRECORRIENTE">#REF!</definedName>
    <definedName name="PTINA" localSheetId="0">#REF!</definedName>
    <definedName name="PTINA">#REF!</definedName>
    <definedName name="PTOREXAASB" localSheetId="0">#REF!</definedName>
    <definedName name="PTOREXAASB">#REF!</definedName>
    <definedName name="PTPACISAL2424" localSheetId="0">#REF!</definedName>
    <definedName name="PTPACISAL2424">#REF!</definedName>
    <definedName name="PTPACISTOLA3030" localSheetId="0">#REF!</definedName>
    <definedName name="PTPACISTOLA3030">#REF!</definedName>
    <definedName name="PTUBOHG112X15" localSheetId="0">#REF!</definedName>
    <definedName name="PTUBOHG112X15">#REF!</definedName>
    <definedName name="PTUBOHG114X20" localSheetId="0">#REF!</definedName>
    <definedName name="PTUBOHG114X20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.Apanelada.Pino" localSheetId="0">[39]Análisis!#REF!</definedName>
    <definedName name="Puerta.Apanelada.Pino">[39]Análisis!#REF!</definedName>
    <definedName name="Puerta.Caoba.Vidrio" localSheetId="0">[39]Análisis!#REF!</definedName>
    <definedName name="Puerta.Caoba.Vidrio">[39]Análisis!#REF!</definedName>
    <definedName name="Puerta.Closet" localSheetId="0">[39]Análisis!#REF!</definedName>
    <definedName name="Puerta.Closet">[39]Análisis!#REF!</definedName>
    <definedName name="Puerta.closet.caoba" localSheetId="0">#REF!</definedName>
    <definedName name="Puerta.closet.caoba">#REF!</definedName>
    <definedName name="puerta.enrollable.p.moteles">[35]Insumos!$E$42</definedName>
    <definedName name="Puerta.entrada.caoba" localSheetId="0">#REF!</definedName>
    <definedName name="Puerta.entrada.caoba">#REF!</definedName>
    <definedName name="Puerta.interior.caoba" localSheetId="0">#REF!</definedName>
    <definedName name="Puerta.interior.caoba">#REF!</definedName>
    <definedName name="Puerta.Pino.Vidrio" localSheetId="0">[39]Análisis!#REF!</definedName>
    <definedName name="Puerta.Pino.Vidrio">[39]Análisis!#REF!</definedName>
    <definedName name="Puerta.Plywood" localSheetId="0">[39]Análisis!#REF!</definedName>
    <definedName name="Puerta.Plywood">[39]Análisis!#REF!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ERTACA" localSheetId="0">#REF!</definedName>
    <definedName name="PUERTACA">#REF!</definedName>
    <definedName name="PUERTACAESP" localSheetId="0">#REF!</definedName>
    <definedName name="PUERTACAESP">#REF!</definedName>
    <definedName name="PUERTACAFRAN" localSheetId="0">#REF!</definedName>
    <definedName name="PUERTACAFRAN">#REF!</definedName>
    <definedName name="PUERTAPI" localSheetId="0">#REF!</definedName>
    <definedName name="PUERTAPI">#REF!</definedName>
    <definedName name="PUERTAPI802102PAN" localSheetId="0">#REF!</definedName>
    <definedName name="PUERTAPI802102PAN">#REF!</definedName>
    <definedName name="PUERTAPI8021046PAN" localSheetId="0">#REF!</definedName>
    <definedName name="PUERTAPI8021046PAN">#REF!</definedName>
    <definedName name="PUERTAPLE86210CRIS" localSheetId="0">#REF!</definedName>
    <definedName name="PUERTAPLE86210CRIS">#REF!</definedName>
    <definedName name="PUERTAPLY" localSheetId="0">#REF!</definedName>
    <definedName name="PUERTAPLY">#REF!</definedName>
    <definedName name="PuertaPVC.1.50" localSheetId="0">#REF!</definedName>
    <definedName name="PuertaPVC.1.50">#REF!</definedName>
    <definedName name="PuertaPVC.180" localSheetId="0">#REF!</definedName>
    <definedName name="PuertaPVC.180">#REF!</definedName>
    <definedName name="PUERTAS" localSheetId="0">#REF!</definedName>
    <definedName name="PUERTAS">#REF!</definedName>
    <definedName name="Puertas.comerciales" localSheetId="0">#REF!</definedName>
    <definedName name="Puertas.comerciales">#REF!</definedName>
    <definedName name="Puertas.Corredizas" localSheetId="0">#REF!</definedName>
    <definedName name="Puertas.Corredizas">#REF!</definedName>
    <definedName name="PULESC">[57]M.O.!$C$970</definedName>
    <definedName name="Pulido.Mrmol" localSheetId="0">#REF!</definedName>
    <definedName name="Pulido.Mrmol">#REF!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UZAPATAMURORAMPA">'[26]Análisis de Precios'!$F$201</definedName>
    <definedName name="PVALVCIST1" localSheetId="0">#REF!</definedName>
    <definedName name="PVALVCIST1">#REF!</definedName>
    <definedName name="PVALVCIST12" localSheetId="0">#REF!</definedName>
    <definedName name="PVALVCIST12">#REF!</definedName>
    <definedName name="PVALVCIST34" localSheetId="0">#REF!</definedName>
    <definedName name="PVALVCIST34">#REF!</definedName>
    <definedName name="PVALVSEG34" localSheetId="0">#REF!</definedName>
    <definedName name="PVALVSEG34">#REF!</definedName>
    <definedName name="PVARTIE586" localSheetId="0">#REF!</definedName>
    <definedName name="PVARTIE586">#REF!</definedName>
    <definedName name="PVENTAABCO" localSheetId="0">#REF!</definedName>
    <definedName name="PVENTAABCO">#REF!</definedName>
    <definedName name="PVENTAABRONCE" localSheetId="0">#REF!</definedName>
    <definedName name="PVENTAABRONCE">#REF!</definedName>
    <definedName name="PVENTAAVIDRIOB" localSheetId="0">#REF!</definedName>
    <definedName name="PVENTAAVIDRIOB">#REF!</definedName>
    <definedName name="PVENTBBVIDRIO" localSheetId="0">#REF!</definedName>
    <definedName name="PVENTBBVIDRIO">#REF!</definedName>
    <definedName name="PVENTBBVIDRIOB" localSheetId="0">#REF!</definedName>
    <definedName name="PVENTBBVIDRIOB">#REF!</definedName>
    <definedName name="PVENTBCO" localSheetId="0">#REF!</definedName>
    <definedName name="PVENTBCO">#REF!</definedName>
    <definedName name="PVENTSALAAMALUNATVC" localSheetId="0">#REF!</definedName>
    <definedName name="PVENTSALAAMALUNATVC">#REF!</definedName>
    <definedName name="PVIB3030CRE" localSheetId="0">#REF!</definedName>
    <definedName name="PVIB3030CRE">#REF!</definedName>
    <definedName name="PVIB3030GRI" localSheetId="0">#REF!</definedName>
    <definedName name="PVIB3030GRI">#REF!</definedName>
    <definedName name="PVIB3030VER" localSheetId="0">#REF!</definedName>
    <definedName name="PVIB3030VER">#REF!</definedName>
    <definedName name="PWINCHE2000K" localSheetId="0">[32]INS!$D$568</definedName>
    <definedName name="PWINCHE2000K">[44]INS!$D$568</definedName>
    <definedName name="PWINCHE2000K_6" localSheetId="0">#REF!</definedName>
    <definedName name="PWINCHE2000K_6">#REF!</definedName>
    <definedName name="PZ" localSheetId="0">#REF!</definedName>
    <definedName name="PZ">#REF!</definedName>
    <definedName name="PZGRANITO30BCO" localSheetId="0">#REF!</definedName>
    <definedName name="PZGRANITO30BCO">#REF!</definedName>
    <definedName name="PZGRANITO30GRIS" localSheetId="0">#REF!</definedName>
    <definedName name="PZGRANITO30GRIS">#REF!</definedName>
    <definedName name="PZGRANITO40BCO" localSheetId="0">#REF!</definedName>
    <definedName name="PZGRANITO40BCO">#REF!</definedName>
    <definedName name="PZGRANITOPERROY40" localSheetId="0">#REF!</definedName>
    <definedName name="PZGRANITOPERROY40">#REF!</definedName>
    <definedName name="PZMOSAICO25ROJ" localSheetId="0">#REF!</definedName>
    <definedName name="PZMOSAICO25ROJ">#REF!</definedName>
    <definedName name="PZOCALOBARRO10X3" localSheetId="0">#REF!</definedName>
    <definedName name="PZOCALOBARRO10X3">#REF!</definedName>
    <definedName name="PZOCESC23BCO" localSheetId="0">#REF!</definedName>
    <definedName name="PZOCESC23BCO">#REF!</definedName>
    <definedName name="Q" localSheetId="0">[2]CUB02!$W$1:$W$8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az">comp [3]custo!$I$997:$J$997</definedName>
    <definedName name="QQ" localSheetId="0">[44]INS!#REF!</definedName>
    <definedName name="QQ">[44]INS!#REF!</definedName>
    <definedName name="QQQ" localSheetId="0">[21]M.O.!#REF!</definedName>
    <definedName name="QQQ">[21]M.O.!#REF!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uicio.de.marmol" localSheetId="0">#REF!</definedName>
    <definedName name="quicio.de.marmol">#REF!</definedName>
    <definedName name="Quicio.loceta.cemento" localSheetId="0">#REF!</definedName>
    <definedName name="Quicio.loceta.cemento">#REF!</definedName>
    <definedName name="quicio.Marmol" localSheetId="0">#REF!</definedName>
    <definedName name="quicio.Marmol">#REF!</definedName>
    <definedName name="quicio.y.entrepuerta" localSheetId="0">#REF!</definedName>
    <definedName name="quicio.y.entrepuerta">#REF!</definedName>
    <definedName name="QUICIOGRA30BCO" localSheetId="0">#REF!</definedName>
    <definedName name="QUICIOGRA30BCO">#REF!</definedName>
    <definedName name="QUICIOGRA40BCO" localSheetId="0">#REF!</definedName>
    <definedName name="QUICIOGRA40BCO">#REF!</definedName>
    <definedName name="QUICIOGRABOTI40COL" localSheetId="0">[74]Ana!#REF!</definedName>
    <definedName name="QUICIOGRABOTI40COL">[75]Ana!#REF!</definedName>
    <definedName name="QUICIOLAD" localSheetId="0">#REF!</definedName>
    <definedName name="QUICIOLAD">#REF!</definedName>
    <definedName name="QUICIOMOS25ROJ" localSheetId="0">#REF!</definedName>
    <definedName name="QUICIOMOS25ROJ">#REF!</definedName>
    <definedName name="qw">[89]PRESUPUESTO!$M$10:$AH$731</definedName>
    <definedName name="qwe" localSheetId="0">[29]INSU!$D$133</definedName>
    <definedName name="qwe">[93]INSU!$D$133</definedName>
    <definedName name="qwe_6" localSheetId="0">#REF!</definedName>
    <definedName name="qwe_6">#REF!</definedName>
    <definedName name="Rampa.2da" localSheetId="0">#REF!</definedName>
    <definedName name="Rampa.2da">#REF!</definedName>
    <definedName name="Rampa.escalera.Villas" localSheetId="0">#REF!</definedName>
    <definedName name="Rampa.escalera.Villas">#REF!</definedName>
    <definedName name="rastra">'[24]Listado Equipos a utilizar'!#REF!</definedName>
    <definedName name="rastrapuas">'[24]Listado Equipos a utilizar'!#REF!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ata" localSheetId="0">#REF!</definedName>
    <definedName name="Rata">#REF!</definedName>
    <definedName name="RD">#REF!</definedName>
    <definedName name="REAL" localSheetId="0">#REF!</definedName>
    <definedName name="REAL">#REF!</definedName>
    <definedName name="rec.ceram.criolla" localSheetId="0">#REF!</definedName>
    <definedName name="rec.ceram.criolla">#REF!</definedName>
    <definedName name="Recreación">'[35]Hoja de presupuesto'!$G$173</definedName>
    <definedName name="REDBUSHG112X1" localSheetId="0">#REF!</definedName>
    <definedName name="REDBUSHG112X1">#REF!</definedName>
    <definedName name="REDBUSHG12X38" localSheetId="0">#REF!</definedName>
    <definedName name="REDBUSHG12X38">#REF!</definedName>
    <definedName name="REDBUSHG1X34" localSheetId="0">#REF!</definedName>
    <definedName name="REDBUSHG1X34">#REF!</definedName>
    <definedName name="REDBUSHG212X1" localSheetId="0">#REF!</definedName>
    <definedName name="REDBUSHG212X1">#REF!</definedName>
    <definedName name="REDBUSHG2X1" localSheetId="0">#REF!</definedName>
    <definedName name="REDBUSHG2X1">#REF!</definedName>
    <definedName name="REDBUSHG2X34" localSheetId="0">#REF!</definedName>
    <definedName name="REDBUSHG2X34">#REF!</definedName>
    <definedName name="REDBUSHG34X12" localSheetId="0">#REF!</definedName>
    <definedName name="REDBUSHG34X12">#REF!</definedName>
    <definedName name="REDBUSHG3X212" localSheetId="0">#REF!</definedName>
    <definedName name="REDBUSHG3X212">#REF!</definedName>
    <definedName name="REDCOPAHG12X38" localSheetId="0">#REF!</definedName>
    <definedName name="REDCOPAHG12X38">#REF!</definedName>
    <definedName name="REDCOPAHG1X34" localSheetId="0">#REF!</definedName>
    <definedName name="REDCOPAHG1X34">#REF!</definedName>
    <definedName name="REDCOPAHG212X1" localSheetId="0">#REF!</definedName>
    <definedName name="REDCOPAHG212X1">#REF!</definedName>
    <definedName name="REDCOPAHG2X112" localSheetId="0">#REF!</definedName>
    <definedName name="REDCOPAHG2X112">#REF!</definedName>
    <definedName name="REDCOPAHG2X34" localSheetId="0">#REF!</definedName>
    <definedName name="REDCOPAHG2X34">#REF!</definedName>
    <definedName name="REDCOPAHG34X12" localSheetId="0">#REF!</definedName>
    <definedName name="REDCOPAHG34X12">#REF!</definedName>
    <definedName name="REDCPVC1X34" localSheetId="0">#REF!</definedName>
    <definedName name="REDCPVC1X34">#REF!</definedName>
    <definedName name="REDCPVC34X12" localSheetId="0">#REF!</definedName>
    <definedName name="REDCPVC34X12">#REF!</definedName>
    <definedName name="REDPVCDREN3X112" localSheetId="0">#REF!</definedName>
    <definedName name="REDPVCDREN3X112">#REF!</definedName>
    <definedName name="REDPVCDREN3X2" localSheetId="0">#REF!</definedName>
    <definedName name="REDPVCDREN3X2">#REF!</definedName>
    <definedName name="REDPVCDREN4X2" localSheetId="0">#REF!</definedName>
    <definedName name="REDPVCDREN4X2">#REF!</definedName>
    <definedName name="REDPVCDREN4X3" localSheetId="0">#REF!</definedName>
    <definedName name="REDPVCDREN4X3">#REF!</definedName>
    <definedName name="REDPVCDREN6X4" localSheetId="0">#REF!</definedName>
    <definedName name="REDPVCDREN6X4">#REF!</definedName>
    <definedName name="REDPVCPRES112X1" localSheetId="0">#REF!</definedName>
    <definedName name="REDPVCPRES112X1">#REF!</definedName>
    <definedName name="REDPVCPRES1X34" localSheetId="0">#REF!</definedName>
    <definedName name="REDPVCPRES1X34">#REF!</definedName>
    <definedName name="REDPVCPRES2X1" localSheetId="0">#REF!</definedName>
    <definedName name="REDPVCPRES2X1">#REF!</definedName>
    <definedName name="REDPVCPRES34X12" localSheetId="0">#REF!</definedName>
    <definedName name="REDPVCPRES34X12">#REF!</definedName>
    <definedName name="REDPVCPRES4X2" localSheetId="0">#REF!</definedName>
    <definedName name="REDPVCPRES4X2">#REF!</definedName>
    <definedName name="REDPVCPRES4X3" localSheetId="0">#REF!</definedName>
    <definedName name="REDPVCPRES4X3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esti">#REF!</definedName>
    <definedName name="reestii">#REF!</definedName>
    <definedName name="reestiii">#REF!</definedName>
    <definedName name="reestiiii">#REF!</definedName>
    <definedName name="REFERENCIA">[94]COF!$G$733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fuerzo.plano" localSheetId="0">#REF!</definedName>
    <definedName name="refuerzo.plano">#REF!</definedName>
    <definedName name="REG10104CRIOLLO" localSheetId="0">#REF!</definedName>
    <definedName name="REG10104CRIOLLO">#REF!</definedName>
    <definedName name="REG12124CRIOLLO" localSheetId="0">#REF!</definedName>
    <definedName name="REG12124CRIOLLO">#REF!</definedName>
    <definedName name="REG44USA" localSheetId="0">#REF!</definedName>
    <definedName name="REG44USA">#REF!</definedName>
    <definedName name="REG55USA" localSheetId="0">#REF!</definedName>
    <definedName name="REG55USA">#REF!</definedName>
    <definedName name="REG664CRIOLLO" localSheetId="0">#REF!</definedName>
    <definedName name="REG664CRIOLLO">#REF!</definedName>
    <definedName name="REG884CRIOLLO" localSheetId="0">#REF!</definedName>
    <definedName name="REG884CRIOLLO">#REF!</definedName>
    <definedName name="Regado.y.Compactado" localSheetId="0">#REF!</definedName>
    <definedName name="Regado.y.Compactado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istros">#REF!</definedName>
    <definedName name="REGLA" localSheetId="0">#REF!</definedName>
    <definedName name="REGLA">#REF!</definedName>
    <definedName name="Regla.pañete" localSheetId="0">#REF!</definedName>
    <definedName name="Regla.pañete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i">#REF!</definedName>
    <definedName name="reii">#REF!</definedName>
    <definedName name="reiii">#REF!</definedName>
    <definedName name="reiiii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PISO" localSheetId="0">#REF!</definedName>
    <definedName name="REJILLAPISO">#REF!</definedName>
    <definedName name="REJILLAPISOALUM" localSheetId="0">#REF!</definedName>
    <definedName name="REJILLAPISOALUM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lleno.caliche" localSheetId="0">#REF!</definedName>
    <definedName name="Relleno.caliche">#REF!</definedName>
    <definedName name="RELLENOCAL" localSheetId="0">#REF!</definedName>
    <definedName name="RELLENOCAL">#REF!</definedName>
    <definedName name="RELLENOCALEQ" localSheetId="0">#REF!</definedName>
    <definedName name="RELLENOCALEQ">#REF!</definedName>
    <definedName name="RELLENOCALGRAN" localSheetId="0">#REF!</definedName>
    <definedName name="RELLENOCALGRAN">#REF!</definedName>
    <definedName name="RELLENOCALGRANEQ" localSheetId="0">#REF!</definedName>
    <definedName name="RELLENOCALGRANEQ">#REF!</definedName>
    <definedName name="RELLENOGRAN" localSheetId="0">#REF!</definedName>
    <definedName name="RELLENOGRAN">#REF!</definedName>
    <definedName name="RELLENOGRANEQ" localSheetId="0">#REF!</definedName>
    <definedName name="RELLENOGRANEQ">#REF!</definedName>
    <definedName name="RELLENOREP" localSheetId="0">#REF!</definedName>
    <definedName name="RELLENOREP">#REF!</definedName>
    <definedName name="RELLENOREPEQ" localSheetId="0">#REF!</definedName>
    <definedName name="RELLENOREPEQ">#REF!</definedName>
    <definedName name="REMOCIONCVMANO" localSheetId="0">#REF!</definedName>
    <definedName name="REMOCIONCVMANO">#REF!</definedName>
    <definedName name="REPELLOTECHO" localSheetId="0">#REF!</definedName>
    <definedName name="REPELLOTECHO">#REF!</definedName>
    <definedName name="REPLANTEO" localSheetId="0">#REF!</definedName>
    <definedName name="REPLANTEO">#REF!</definedName>
    <definedName name="REPLANTEOM" localSheetId="0">#REF!</definedName>
    <definedName name="REPLANTEOM">#REF!</definedName>
    <definedName name="REPLANTEOM2" localSheetId="0">#REF!</definedName>
    <definedName name="REPLANTEOM2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posicion.Material.Excavado" localSheetId="0">#REF!</definedName>
    <definedName name="Reposicion.Material.Excavado">#REF!</definedName>
    <definedName name="RESANE" localSheetId="0">#REF!</definedName>
    <definedName name="RESANE">#REF!</definedName>
    <definedName name="RESISADO">[1]M.O.!#REF!</definedName>
    <definedName name="REST.BUFFET.Y.COCINA" localSheetId="0">#REF!</definedName>
    <definedName name="REST.BUFFET.Y.COCINA">#REF!</definedName>
    <definedName name="Rest.Coc.C" localSheetId="0">[39]Análisis!#REF!</definedName>
    <definedName name="Rest.Coc.C">[39]Análisis!#REF!</definedName>
    <definedName name="Rest.Coc.C1.3.5" localSheetId="0">[39]Análisis!#REF!</definedName>
    <definedName name="Rest.Coc.C1.3.5">[39]Análisis!#REF!</definedName>
    <definedName name="Rest.Coc.C2" localSheetId="0">[39]Análisis!#REF!</definedName>
    <definedName name="Rest.Coc.C2">[39]Análisis!#REF!</definedName>
    <definedName name="Rest.Coc.C4" localSheetId="0">[39]Análisis!#REF!</definedName>
    <definedName name="Rest.Coc.C4">[39]Análisis!#REF!</definedName>
    <definedName name="Rest.Coc.C6" localSheetId="0">[39]Análisis!#REF!</definedName>
    <definedName name="Rest.Coc.C6">[39]Análisis!#REF!</definedName>
    <definedName name="Rest.Coc.C7" localSheetId="0">[39]Análisis!#REF!</definedName>
    <definedName name="Rest.Coc.C7">[39]Análisis!#REF!</definedName>
    <definedName name="Rest.Coc.CA" localSheetId="0">[39]Análisis!#REF!</definedName>
    <definedName name="Rest.Coc.CA">[39]Análisis!#REF!</definedName>
    <definedName name="Rest.Coc.Techo.Cocina" localSheetId="0">[39]Análisis!#REF!</definedName>
    <definedName name="Rest.Coc.Techo.Cocina">[39]Análisis!#REF!</definedName>
    <definedName name="Rest.Coc.V1" localSheetId="0">[39]Análisis!#REF!</definedName>
    <definedName name="Rest.Coc.V1">[39]Análisis!#REF!</definedName>
    <definedName name="Rest.Coc.V12" localSheetId="0">[39]Análisis!#REF!</definedName>
    <definedName name="Rest.Coc.V12">[39]Análisis!#REF!</definedName>
    <definedName name="Rest.Coc.V13" localSheetId="0">[39]Análisis!#REF!</definedName>
    <definedName name="Rest.Coc.V13">[39]Análisis!#REF!</definedName>
    <definedName name="Rest.Coc.V14" localSheetId="0">[39]Análisis!#REF!</definedName>
    <definedName name="Rest.Coc.V14">[39]Análisis!#REF!</definedName>
    <definedName name="Rest.Coc.V2" localSheetId="0">[39]Análisis!#REF!</definedName>
    <definedName name="Rest.Coc.V2">[39]Análisis!#REF!</definedName>
    <definedName name="Rest.Coc.V3" localSheetId="0">[39]Análisis!#REF!</definedName>
    <definedName name="Rest.Coc.V3">[39]Análisis!#REF!</definedName>
    <definedName name="Rest.Coc.V4" localSheetId="0">[39]Análisis!#REF!</definedName>
    <definedName name="Rest.Coc.V4">[39]Análisis!#REF!</definedName>
    <definedName name="Rest.Coc.V5" localSheetId="0">[39]Análisis!#REF!</definedName>
    <definedName name="Rest.Coc.V5">[39]Análisis!#REF!</definedName>
    <definedName name="Rest.Coc.V6" localSheetId="0">[39]Análisis!#REF!</definedName>
    <definedName name="Rest.Coc.V6">[39]Análisis!#REF!</definedName>
    <definedName name="Rest.Coc.V7" localSheetId="0">[39]Análisis!#REF!</definedName>
    <definedName name="Rest.Coc.V7">[39]Análisis!#REF!</definedName>
    <definedName name="Rest.Coc.Zc" localSheetId="0">[39]Análisis!#REF!</definedName>
    <definedName name="Rest.Coc.Zc">[39]Análisis!#REF!</definedName>
    <definedName name="Rest.Coc.Zc1" localSheetId="0">[39]Análisis!#REF!</definedName>
    <definedName name="Rest.Coc.Zc1">[39]Análisis!#REF!</definedName>
    <definedName name="Rest.Coc.Zc2" localSheetId="0">[39]Análisis!#REF!</definedName>
    <definedName name="Rest.Coc.Zc2">[39]Análisis!#REF!</definedName>
    <definedName name="Rest.Coc.Zc3" localSheetId="0">[39]Análisis!#REF!</definedName>
    <definedName name="Rest.Coc.Zc3">[39]Análisis!#REF!</definedName>
    <definedName name="Rest.Coc.Zc4" localSheetId="0">[39]Análisis!#REF!</definedName>
    <definedName name="Rest.Coc.Zc4">[39]Análisis!#REF!</definedName>
    <definedName name="Rest.Coc.Zc5" localSheetId="0">[39]Análisis!#REF!</definedName>
    <definedName name="Rest.Coc.Zc5">[39]Análisis!#REF!</definedName>
    <definedName name="Rest.Coc.Zc6" localSheetId="0">[39]Análisis!#REF!</definedName>
    <definedName name="Rest.Coc.Zc6">[39]Análisis!#REF!</definedName>
    <definedName name="Rest.Coc.Zc7" localSheetId="0">[39]Análisis!#REF!</definedName>
    <definedName name="Rest.Coc.Zc7">[39]Análisis!#REF!</definedName>
    <definedName name="Rest.Esp.Col.C1" localSheetId="0">[39]Análisis!#REF!</definedName>
    <definedName name="Rest.Esp.Col.C1">[39]Análisis!#REF!</definedName>
    <definedName name="Rest.Esp.Col.C2" localSheetId="0">[39]Análisis!#REF!</definedName>
    <definedName name="Rest.Esp.Col.C2">[39]Análisis!#REF!</definedName>
    <definedName name="Rest.Esp.Col.C3" localSheetId="0">[39]Análisis!#REF!</definedName>
    <definedName name="Rest.Esp.Col.C3">[39]Análisis!#REF!</definedName>
    <definedName name="Rest.Esp.Col.C4" localSheetId="0">[39]Análisis!#REF!</definedName>
    <definedName name="Rest.Esp.Col.C4">[39]Análisis!#REF!</definedName>
    <definedName name="Rest.Esp.Col.Cc" localSheetId="0">[39]Análisis!#REF!</definedName>
    <definedName name="Rest.Esp.Col.Cc">[39]Análisis!#REF!</definedName>
    <definedName name="Rest.Esp.Losa.Techo" localSheetId="0">[39]Análisis!#REF!</definedName>
    <definedName name="Rest.Esp.Losa.Techo">[39]Análisis!#REF!</definedName>
    <definedName name="Rest.Esp.Viga.V1" localSheetId="0">[39]Análisis!#REF!</definedName>
    <definedName name="Rest.Esp.Viga.V1">[39]Análisis!#REF!</definedName>
    <definedName name="Rest.Esp.Viga.V2" localSheetId="0">[39]Análisis!#REF!</definedName>
    <definedName name="Rest.Esp.Viga.V2">[39]Análisis!#REF!</definedName>
    <definedName name="Rest.Esp.Viga.V3" localSheetId="0">[39]Análisis!#REF!</definedName>
    <definedName name="Rest.Esp.Viga.V3">[39]Análisis!#REF!</definedName>
    <definedName name="Rest.Esp.Viga.V4R" localSheetId="0">[39]Análisis!#REF!</definedName>
    <definedName name="Rest.Esp.Viga.V4R">[39]Análisis!#REF!</definedName>
    <definedName name="Rest.Esp.Viga.V5" localSheetId="0">[39]Análisis!#REF!</definedName>
    <definedName name="Rest.Esp.Viga.V5">[39]Análisis!#REF!</definedName>
    <definedName name="Rest.Esp.Viga.V6R" localSheetId="0">[39]Análisis!#REF!</definedName>
    <definedName name="Rest.Esp.Viga.V6R">[39]Análisis!#REF!</definedName>
    <definedName name="Rest.Esp.Viga.V7R" localSheetId="0">[39]Análisis!#REF!</definedName>
    <definedName name="Rest.Esp.Viga.V7R">[39]Análisis!#REF!</definedName>
    <definedName name="Rest.Esp.Viga.V8R" localSheetId="0">[39]Análisis!#REF!</definedName>
    <definedName name="Rest.Esp.Viga.V8R">[39]Análisis!#REF!</definedName>
    <definedName name="Rest.Tematico" localSheetId="0">#REF!</definedName>
    <definedName name="Rest.Tematico">#REF!</definedName>
    <definedName name="RESTAURANT.ESPECIALIDADES" localSheetId="0">#REF!</definedName>
    <definedName name="RESTAURANT.ESPECIALIDADES">#REF!</definedName>
    <definedName name="RESU" localSheetId="0">#REF!</definedName>
    <definedName name="RESU">#REF!</definedName>
    <definedName name="Retardante.SX400R.4oz." localSheetId="0">#REF!</definedName>
    <definedName name="Retardante.SX400R.4oz.">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tui">#REF!</definedName>
    <definedName name="retuii">#REF!</definedName>
    <definedName name="retuiii">#REF!</definedName>
    <definedName name="retuiiii">#REF!</definedName>
    <definedName name="Rev.Baldosines" localSheetId="0">#REF!</definedName>
    <definedName name="Rev.Baldosines">#REF!</definedName>
    <definedName name="Rev.ceram.15x15.serv.">[35]Análisis!$D$620</definedName>
    <definedName name="Rev.ceram.cocina.bano">[35]Análisis!$D$601</definedName>
    <definedName name="Rev.ceram.fachada.Asumido" localSheetId="0">#REF!</definedName>
    <definedName name="Rev.ceram.fachada.Asumido">#REF!</definedName>
    <definedName name="Rev.Cerámica" localSheetId="0">#REF!</definedName>
    <definedName name="Rev.Cerámica">#REF!</definedName>
    <definedName name="Rev.Gres" localSheetId="0">#REF!</definedName>
    <definedName name="Rev.Gres">#REF!</definedName>
    <definedName name="Rev.Marmol.Antillano" localSheetId="0">[39]Análisis!#REF!</definedName>
    <definedName name="Rev.Marmol.Antillano">[39]Análisis!#REF!</definedName>
    <definedName name="Rev.Piedra" localSheetId="0">#REF!</definedName>
    <definedName name="Rev.Piedra">#REF!</definedName>
    <definedName name="REVCER01" localSheetId="0">#REF!</definedName>
    <definedName name="REVCER01">#REF!</definedName>
    <definedName name="REVCER09" localSheetId="0">#REF!</definedName>
    <definedName name="REVCER09">#REF!</definedName>
    <definedName name="Reves.de.ladrillo.2x4x8">[35]Análisis!$D$629</definedName>
    <definedName name="reves.marmol" localSheetId="0">#REF!</definedName>
    <definedName name="reves.marmol">#REF!</definedName>
    <definedName name="Reves.Piedra.caliza">[35]Análisis!$D$645</definedName>
    <definedName name="Revest.Ceram.Importada" localSheetId="0">#REF!</definedName>
    <definedName name="Revest.Ceram.Importada">#REF!</definedName>
    <definedName name="Revest.Cerám.Mezc.Antillana" localSheetId="0">[39]Análisis!#REF!</definedName>
    <definedName name="Revest.Cerám.Mezc.Antillana">[39]Análisis!#REF!</definedName>
    <definedName name="Revest.Ceramica.15x15" localSheetId="0">#REF!</definedName>
    <definedName name="Revest.Ceramica.15x15">#REF!</definedName>
    <definedName name="revest.clavot" localSheetId="0">#REF!</definedName>
    <definedName name="revest.clavot">#REF!</definedName>
    <definedName name="Revest.en.piedra.coralina">[35]Análisis!$D$638</definedName>
    <definedName name="Revest.Loseta.cem.Pulido" localSheetId="0">#REF!</definedName>
    <definedName name="Revest.Loseta.cem.Pulido">#REF!</definedName>
    <definedName name="Revest.marmol">[35]Análisis!$D$591</definedName>
    <definedName name="Revest.Mármol.Tipo.B.30x60" localSheetId="0">#REF!</definedName>
    <definedName name="Revest.Mármol.Tipo.B.30x60">#REF!</definedName>
    <definedName name="Revest.Porcelanato30x60">[35]Análisis!$D$610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ESTIMIENTOS" localSheetId="0">#REF!</definedName>
    <definedName name="REVESTIMIENTOS">#REF!</definedName>
    <definedName name="REVISADO">#REF!</definedName>
    <definedName name="REVLAD248" localSheetId="0">#REF!</definedName>
    <definedName name="REVLAD248">#REF!</definedName>
    <definedName name="REVLADBIS228" localSheetId="0">#REF!</definedName>
    <definedName name="REVLADBIS228">#REF!</definedName>
    <definedName name="ROBLEBRA" localSheetId="0">#REF!</definedName>
    <definedName name="ROBLEBRA">#REF!</definedName>
    <definedName name="rodillo">'[24]Listado Equipos a utilizar'!#REF!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dneu">'[24]Listado Equipos a utilizar'!#REF!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ti">#REF!</definedName>
    <definedName name="rotii">#REF!</definedName>
    <definedName name="rotiii">#REF!</definedName>
    <definedName name="rotiiii">#REF!</definedName>
    <definedName name="rrr">#REF!</definedName>
    <definedName name="RUEDACAJABOLA3" localSheetId="0">#REF!</definedName>
    <definedName name="RUEDACAJABOLA3">#REF!</definedName>
    <definedName name="rvesti">#REF!</definedName>
    <definedName name="rvestii">#REF!</definedName>
    <definedName name="rvestiii">#REF!</definedName>
    <definedName name="rvestiiii">#REF!</definedName>
    <definedName name="S">#REF!</definedName>
    <definedName name="SALARIO" localSheetId="0">#REF!</definedName>
    <definedName name="SALARIO">#REF!</definedName>
    <definedName name="SALCAL" localSheetId="0">#REF!</definedName>
    <definedName name="SALCAL">#REF!</definedName>
    <definedName name="SALIDA">#N/A</definedName>
    <definedName name="SALIDA_6">NA()</definedName>
    <definedName name="SALON.CONVENCIONES" localSheetId="0">#REF!</definedName>
    <definedName name="SALON.CONVENCIONES">#REF!</definedName>
    <definedName name="SALTEL" localSheetId="0">#REF!</definedName>
    <definedName name="SALTEL">#REF!</definedName>
    <definedName name="SANITARIAS" localSheetId="0">#REF!</definedName>
    <definedName name="SANITARIAS">#REF!</definedName>
    <definedName name="sardinel" localSheetId="0">#REF!</definedName>
    <definedName name="sardinel">#REF!</definedName>
    <definedName name="SDFSDD">#REF!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aler" localSheetId="0">#REF!</definedName>
    <definedName name="Sealer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GUROS">#REF!</definedName>
    <definedName name="senai">#REF!</definedName>
    <definedName name="senaii">#REF!</definedName>
    <definedName name="senaiii">#REF!</definedName>
    <definedName name="senaiiii">#REF!</definedName>
    <definedName name="SEPTICOCAL" localSheetId="0">#REF!</definedName>
    <definedName name="SEPTICOCAL">#REF!</definedName>
    <definedName name="SEPTICOROC" localSheetId="0">#REF!</definedName>
    <definedName name="SEPTICOROC">#REF!</definedName>
    <definedName name="SEPTICOTIE" localSheetId="0">#REF!</definedName>
    <definedName name="SEPTICOTIE">#REF!</definedName>
    <definedName name="Sheetrock.antihumedad" localSheetId="0">#REF!</definedName>
    <definedName name="Sheetrock.antihumedad">#REF!</definedName>
    <definedName name="Sheetrock.en.plastbau" localSheetId="0">#REF!</definedName>
    <definedName name="Sheetrock.en.plastbau">#REF!</definedName>
    <definedName name="sheetrock.media">[59]Insumos!$L$38</definedName>
    <definedName name="shingle.asfaltico" localSheetId="0">#REF!</definedName>
    <definedName name="shingle.asfaltico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FONFREGPVC" localSheetId="0">#REF!</definedName>
    <definedName name="SIFONFREGPVC">#REF!</definedName>
    <definedName name="SIFONLAVCROM" localSheetId="0">#REF!</definedName>
    <definedName name="SIFONLAVCROM">#REF!</definedName>
    <definedName name="SIFONLAVPVC" localSheetId="0">#REF!</definedName>
    <definedName name="SIFONLAVPVC">#REF!</definedName>
    <definedName name="SIFONPVC112" localSheetId="0">#REF!</definedName>
    <definedName name="SIFONPVC112">#REF!</definedName>
    <definedName name="SIFONPVC2" localSheetId="0">#REF!</definedName>
    <definedName name="SIFONPVC2">#REF!</definedName>
    <definedName name="SIFONPVC3" localSheetId="0">#REF!</definedName>
    <definedName name="SIFONPVC3">#REF!</definedName>
    <definedName name="SIFONPVC4" localSheetId="0">#REF!</definedName>
    <definedName name="SIFONPVC4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ILICOOL" localSheetId="0">#REF!</definedName>
    <definedName name="SILICOOL">#REF!</definedName>
    <definedName name="Sistema.Agua.Potable.Entrepiso" localSheetId="0">#REF!</definedName>
    <definedName name="Sistema.Agua.Potable.Entrepiso">#REF!</definedName>
    <definedName name="sistema.aire.acondicionado">[35]Resumen!$D$24</definedName>
    <definedName name="Sistema.contra.incendio" localSheetId="0">#REF!</definedName>
    <definedName name="Sistema.contra.incendio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vente">#REF!</definedName>
    <definedName name="spm" localSheetId="0">#REF!</definedName>
    <definedName name="spm">#REF!</definedName>
    <definedName name="SS">[38]M.O.!$C$12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tain" localSheetId="0">#REF!</definedName>
    <definedName name="Stain">#REF!</definedName>
    <definedName name="stud2.5.s22">[59]Insumos!$L$30</definedName>
    <definedName name="SUB" localSheetId="0">[95]presupuesto!#REF!</definedName>
    <definedName name="SUB">[96]presupuesto!#REF!</definedName>
    <definedName name="SUB.1.ExteriorA.N." localSheetId="0">#REF!</definedName>
    <definedName name="SUB.1.ExteriorA.N.">#REF!</definedName>
    <definedName name="Sub.Ext.Gral." localSheetId="0">#REF!</definedName>
    <definedName name="Sub.Ext.Gral.">#REF!</definedName>
    <definedName name="Sub.Mat.Losa.Aligerada" localSheetId="0">#REF!</definedName>
    <definedName name="Sub.Mat.Losa.Aligerada">#REF!</definedName>
    <definedName name="Sub.Total.1" localSheetId="0">#REF!</definedName>
    <definedName name="Sub.Total.1">#REF!</definedName>
    <definedName name="SUB.TOTAL.Prelim.A.N." localSheetId="0">#REF!</definedName>
    <definedName name="SUB.TOTAL.Prelim.A.N.">#REF!</definedName>
    <definedName name="SUB.VILLA1" localSheetId="0">#REF!</definedName>
    <definedName name="SUB.VILLA1">#REF!</definedName>
    <definedName name="SUB_3">#N/A</definedName>
    <definedName name="SUB_TOTAL" localSheetId="0">#REF!</definedName>
    <definedName name="SUB_TOTAL">#REF!</definedName>
    <definedName name="SUB_TOTAL.Prelim.FaseI" localSheetId="0">#REF!</definedName>
    <definedName name="SUB_TOTAL.Prelim.FaseI">#REF!</definedName>
    <definedName name="Sub_Total_1.Cocina" localSheetId="0">#REF!</definedName>
    <definedName name="Sub_Total_1.Cocina">#REF!</definedName>
    <definedName name="SUB_TOTAL_1.Lav." localSheetId="0">#REF!</definedName>
    <definedName name="SUB_TOTAL_1.Lav.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_TOTAL_EN_RD">'[97]Laurel(OBINSA)'!$H$107</definedName>
    <definedName name="subbase">#REF!</definedName>
    <definedName name="Subida.mat.Fino" localSheetId="0">#REF!</definedName>
    <definedName name="Subida.mat.Fino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SUMINISTROS">#REF!</definedName>
    <definedName name="t">#REF!</definedName>
    <definedName name="Tabla1" localSheetId="0">#REF!</definedName>
    <definedName name="Tabla1">#REF!</definedName>
    <definedName name="TABLETAS_3">#N/A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NQUEAGUA" localSheetId="0">#REF!</definedName>
    <definedName name="TANQUEAGUA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ACISALUM2727" localSheetId="0">#REF!</definedName>
    <definedName name="TAPACISALUM2727">#REF!</definedName>
    <definedName name="TAPAINODNAT" localSheetId="0">#REF!</definedName>
    <definedName name="TAPAINODNAT">#REF!</definedName>
    <definedName name="TAPE" localSheetId="0">#REF!</definedName>
    <definedName name="TAPE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APE23" localSheetId="0">#REF!</definedName>
    <definedName name="TAPE23">#REF!</definedName>
    <definedName name="Tapete.2.1x0.8.habit." localSheetId="0">#REF!</definedName>
    <definedName name="Tapete.2.1x0.8.habit.">#REF!</definedName>
    <definedName name="tapetes.1.8x1.1.habit." localSheetId="0">#REF!</definedName>
    <definedName name="tapetes.1.8x1.1.habit.">#REF!</definedName>
    <definedName name="Tapetes.4.2x2.hall" localSheetId="0">#REF!</definedName>
    <definedName name="Tapetes.4.2x2.hall">#REF!</definedName>
    <definedName name="TAPONHHG1" localSheetId="0">#REF!</definedName>
    <definedName name="TAPONHHG1">#REF!</definedName>
    <definedName name="TAPONHHG112" localSheetId="0">#REF!</definedName>
    <definedName name="TAPONHHG112">#REF!</definedName>
    <definedName name="TAPONHHG12" localSheetId="0">#REF!</definedName>
    <definedName name="TAPONHHG12">#REF!</definedName>
    <definedName name="TAPONHHG2" localSheetId="0">#REF!</definedName>
    <definedName name="TAPONHHG2">#REF!</definedName>
    <definedName name="TAPONHHG2112" localSheetId="0">#REF!</definedName>
    <definedName name="TAPONHHG2112">#REF!</definedName>
    <definedName name="TAPONHHG3" localSheetId="0">#REF!</definedName>
    <definedName name="TAPONHHG3">#REF!</definedName>
    <definedName name="TAPONHHG34" localSheetId="0">#REF!</definedName>
    <definedName name="TAPONHHG34">#REF!</definedName>
    <definedName name="TAPONHHG4" localSheetId="0">#REF!</definedName>
    <definedName name="TAPONHHG4">#REF!</definedName>
    <definedName name="TAPONMHG1" localSheetId="0">#REF!</definedName>
    <definedName name="TAPONMHG1">#REF!</definedName>
    <definedName name="TAPONMHG112" localSheetId="0">#REF!</definedName>
    <definedName name="TAPONMHG112">#REF!</definedName>
    <definedName name="TAPONMHG12" localSheetId="0">#REF!</definedName>
    <definedName name="TAPONMHG12">#REF!</definedName>
    <definedName name="TAPONMHG2" localSheetId="0">#REF!</definedName>
    <definedName name="TAPONMHG2">#REF!</definedName>
    <definedName name="TAPONMHG212" localSheetId="0">#REF!</definedName>
    <definedName name="TAPONMHG212">#REF!</definedName>
    <definedName name="TAPONMHG3" localSheetId="0">#REF!</definedName>
    <definedName name="TAPONMHG3">#REF!</definedName>
    <definedName name="TAPONMHG34" localSheetId="0">#REF!</definedName>
    <definedName name="TAPONMHG34">#REF!</definedName>
    <definedName name="TAPONMHG4" localSheetId="0">#REF!</definedName>
    <definedName name="TAPONMHG4">#REF!</definedName>
    <definedName name="TAPONREG2" localSheetId="0">#REF!</definedName>
    <definedName name="TAPONREG2">#REF!</definedName>
    <definedName name="TAPONREG3" localSheetId="0">#REF!</definedName>
    <definedName name="TAPONREG3">#REF!</definedName>
    <definedName name="TAPONREG4" localSheetId="0">#REF!</definedName>
    <definedName name="TAPONREG4">#REF!</definedName>
    <definedName name="TARUGO" localSheetId="0">#REF!</definedName>
    <definedName name="TARUGO">#REF!</definedName>
    <definedName name="TASA" localSheetId="0">[80]Insumos!$H$2</definedName>
    <definedName name="TASA">[81]Insumos!$H$2</definedName>
    <definedName name="tasa.del.dolar" localSheetId="0">#REF!</definedName>
    <definedName name="tasa.del.dolar">#REF!</definedName>
    <definedName name="TC" localSheetId="0">#REF!</definedName>
    <definedName name="TC">#REF!</definedName>
    <definedName name="TCAL">[12]MOJornal!$D$63</definedName>
    <definedName name="techo.madera" localSheetId="0">#REF!</definedName>
    <definedName name="techo.madera">#REF!</definedName>
    <definedName name="Techo.Madera.Cana" localSheetId="0">#REF!</definedName>
    <definedName name="Techo.Madera.Cana">#REF!</definedName>
    <definedName name="Techo.madera.ondulina" localSheetId="0">#REF!</definedName>
    <definedName name="Techo.madera.ondulina">#REF!</definedName>
    <definedName name="Techo.Madera.Shingle">[54]Análisis!$N$1024</definedName>
    <definedName name="Techo.MaderayCana" localSheetId="0">#REF!</definedName>
    <definedName name="Techo.MaderayCana">#REF!</definedName>
    <definedName name="Techo.MaderayShingels" localSheetId="0">#REF!</definedName>
    <definedName name="Techo.MaderayShingels">#REF!</definedName>
    <definedName name="TECHOS" localSheetId="0">#REF!</definedName>
    <definedName name="TECHOS">#REF!</definedName>
    <definedName name="TECHOS_AN" localSheetId="0">#REF!</definedName>
    <definedName name="TECHOS_AN">#REF!</definedName>
    <definedName name="TECHOTEJASFFORROCAO" localSheetId="0">#REF!</definedName>
    <definedName name="TECHOTEJASFFORROCAO">#REF!</definedName>
    <definedName name="TECHOTEJASFFORROCED" localSheetId="0">#REF!</definedName>
    <definedName name="TECHOTEJASFFORROCED">#REF!</definedName>
    <definedName name="TECHOTEJASFFORROPINTRA" localSheetId="0">#REF!</definedName>
    <definedName name="TECHOTEJASFFORROPINTRA">#REF!</definedName>
    <definedName name="TECHOTEJASFFORROROBBRA" localSheetId="0">#REF!</definedName>
    <definedName name="TECHOTEJASFFORROROBBRA">#REF!</definedName>
    <definedName name="TECHOTEJCURVFORROCAO" localSheetId="0">#REF!</definedName>
    <definedName name="TECHOTEJCURVFORROCAO">#REF!</definedName>
    <definedName name="TECHOTEJCURVFORROCED" localSheetId="0">#REF!</definedName>
    <definedName name="TECHOTEJCURVFORROCED">#REF!</definedName>
    <definedName name="TECHOTEJCURVFORROPINTRA" localSheetId="0">#REF!</definedName>
    <definedName name="TECHOTEJCURVFORROPINTRA">#REF!</definedName>
    <definedName name="TECHOTEJCURVFORROROBBRA" localSheetId="0">#REF!</definedName>
    <definedName name="TECHOTEJCURVFORROROBBRA">#REF!</definedName>
    <definedName name="TECHOTEJCURVSOBREFINO" localSheetId="0">#REF!</definedName>
    <definedName name="TECHOTEJCURVSOBREFINO">#REF!</definedName>
    <definedName name="TECHOTEJCURVTIJPIN" localSheetId="0">#REF!</definedName>
    <definedName name="TECHOTEJCURVTIJPIN">#REF!</definedName>
    <definedName name="TECHOZIN26TIJPIN" localSheetId="0">#REF!</definedName>
    <definedName name="TECHOZIN26TIJPIN">#REF!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ECPVC12" localSheetId="0">#REF!</definedName>
    <definedName name="TEECPVC12">#REF!</definedName>
    <definedName name="TEECPVC34" localSheetId="0">#REF!</definedName>
    <definedName name="TEECPVC34">#REF!</definedName>
    <definedName name="TEEHG1" localSheetId="0">#REF!</definedName>
    <definedName name="TEEHG1">#REF!</definedName>
    <definedName name="TEEHG112" localSheetId="0">#REF!</definedName>
    <definedName name="TEEHG112">#REF!</definedName>
    <definedName name="TEEHG12" localSheetId="0">#REF!</definedName>
    <definedName name="TEEHG12">#REF!</definedName>
    <definedName name="TEEHG125" localSheetId="0">#REF!</definedName>
    <definedName name="TEEHG125">#REF!</definedName>
    <definedName name="TEEHG2" localSheetId="0">#REF!</definedName>
    <definedName name="TEEHG2">#REF!</definedName>
    <definedName name="TEEHG212" localSheetId="0">#REF!</definedName>
    <definedName name="TEEHG212">#REF!</definedName>
    <definedName name="TEEHG3" localSheetId="0">#REF!</definedName>
    <definedName name="TEEHG3">#REF!</definedName>
    <definedName name="TEEHG34" localSheetId="0">#REF!</definedName>
    <definedName name="TEEHG34">#REF!</definedName>
    <definedName name="TEEHG4" localSheetId="0">#REF!</definedName>
    <definedName name="TEEHG4">#REF!</definedName>
    <definedName name="TEEPVCDREN2X2" localSheetId="0">#REF!</definedName>
    <definedName name="TEEPVCDREN2X2">#REF!</definedName>
    <definedName name="TEEPVCDREN3X2" localSheetId="0">#REF!</definedName>
    <definedName name="TEEPVCDREN3X2">#REF!</definedName>
    <definedName name="TEEPVCDREN3X3" localSheetId="0">#REF!</definedName>
    <definedName name="TEEPVCDREN3X3">#REF!</definedName>
    <definedName name="TEEPVCDREN4X2" localSheetId="0">#REF!</definedName>
    <definedName name="TEEPVCDREN4X2">#REF!</definedName>
    <definedName name="TEEPVCDREN4X3" localSheetId="0">#REF!</definedName>
    <definedName name="TEEPVCDREN4X3">#REF!</definedName>
    <definedName name="TEEPVCDREN4X4" localSheetId="0">#REF!</definedName>
    <definedName name="TEEPVCDREN4X4">#REF!</definedName>
    <definedName name="TEEPVCDREN6X3" localSheetId="0">#REF!</definedName>
    <definedName name="TEEPVCDREN6X3">#REF!</definedName>
    <definedName name="TEEPVCDREN6X4" localSheetId="0">#REF!</definedName>
    <definedName name="TEEPVCDREN6X4">#REF!</definedName>
    <definedName name="TEEPVCDREN6X6" localSheetId="0">#REF!</definedName>
    <definedName name="TEEPVCDREN6X6">#REF!</definedName>
    <definedName name="TEEPVCPRES1" localSheetId="0">#REF!</definedName>
    <definedName name="TEEPVCPRES1">#REF!</definedName>
    <definedName name="TEEPVCPRES112" localSheetId="0">#REF!</definedName>
    <definedName name="TEEPVCPRES112">#REF!</definedName>
    <definedName name="TEEPVCPRES12" localSheetId="0">#REF!</definedName>
    <definedName name="TEEPVCPRES12">#REF!</definedName>
    <definedName name="TEEPVCPRES2" localSheetId="0">#REF!</definedName>
    <definedName name="TEEPVCPRES2">#REF!</definedName>
    <definedName name="TEEPVCPRES3" localSheetId="0">#REF!</definedName>
    <definedName name="TEEPVCPRES3">#REF!</definedName>
    <definedName name="TEEPVCPRES34" localSheetId="0">#REF!</definedName>
    <definedName name="TEEPVCPRES34">#REF!</definedName>
    <definedName name="TEEPVCPRES4" localSheetId="0">#REF!</definedName>
    <definedName name="TEEPVCPRES4">#REF!</definedName>
    <definedName name="TEEPVCPRES6" localSheetId="0">#REF!</definedName>
    <definedName name="TEEPVCPRES6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JAASFINST" localSheetId="0">#REF!</definedName>
    <definedName name="TEJAASFINST">#REF!</definedName>
    <definedName name="Tejas.en.techo">[35]Análisis!$D$365</definedName>
    <definedName name="tejas.hispaniola" localSheetId="0">#REF!</definedName>
    <definedName name="tejas.hispaniola">#REF!</definedName>
    <definedName name="Term.Superficie.Horm." localSheetId="0">#REF!</definedName>
    <definedName name="Term.Superficie.Horm.">#REF!</definedName>
    <definedName name="tetuii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TIERRAS" localSheetId="0">#REF!</definedName>
    <definedName name="TIERRAS">#REF!</definedName>
    <definedName name="TINACOS" localSheetId="0">#REF!</definedName>
    <definedName name="TINACOS">#REF!</definedName>
    <definedName name="_xlnm.Print_Titles" localSheetId="0">LP!$6:$10</definedName>
    <definedName name="_xlnm.Print_Titles">#N/A</definedName>
    <definedName name="tiza">#REF!</definedName>
    <definedName name="TL_TABLE" localSheetId="0">#REF!</definedName>
    <definedName name="TL_TABLE">#REF!</definedName>
    <definedName name="TNC" localSheetId="0">#REF!</definedName>
    <definedName name="TNC">#REF!</definedName>
    <definedName name="TNCAL">[12]MOJornal!$D$73</definedName>
    <definedName name="Toallero" localSheetId="0">#REF!</definedName>
    <definedName name="Toallero">#REF!</definedName>
    <definedName name="Tolas" localSheetId="0">#REF!</definedName>
    <definedName name="Tolas">#REF!</definedName>
    <definedName name="Tolas_3">"$#REF!.$B$13"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e.marmol" localSheetId="0">#REF!</definedName>
    <definedName name="tope.marmol">#REF!</definedName>
    <definedName name="tope.marmol.p2">[62]Insumos!$C$207</definedName>
    <definedName name="TOPEMARMOLITE" localSheetId="0">#REF!</definedName>
    <definedName name="TOPEMARMOLITE">#REF!</definedName>
    <definedName name="Topes.Asumido" localSheetId="0">#REF!</definedName>
    <definedName name="Topes.Asumido">#REF!</definedName>
    <definedName name="Topes.Baños" localSheetId="0">#REF!</definedName>
    <definedName name="Topes.Baños">#REF!</definedName>
    <definedName name="Topes.bar" localSheetId="0">#REF!</definedName>
    <definedName name="Topes.bar">#REF!</definedName>
    <definedName name="toping.5cm" localSheetId="0">#REF!</definedName>
    <definedName name="toping.5cm">#REF!</definedName>
    <definedName name="TOPOGRAFIA_3">#N/A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3X38" localSheetId="0">#REF!</definedName>
    <definedName name="TORN3X38">#REF!</definedName>
    <definedName name="TORNILLO" localSheetId="0">#REF!</definedName>
    <definedName name="TORNILLO">#REF!</definedName>
    <definedName name="TORNILLOS" localSheetId="0">#REF!</definedName>
    <definedName name="TORNILLOS">#REF!</definedName>
    <definedName name="TORNILLOS_3">"$#REF!.$B$#REF!"</definedName>
    <definedName name="Tornillos_5_x3_8_3">#N/A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RNILLOSFIJARARAN" localSheetId="0">#REF!</definedName>
    <definedName name="TORNILLOSFIJARARAN">#REF!</definedName>
    <definedName name="torta.de.piso.7cm" localSheetId="0">#REF!</definedName>
    <definedName name="torta.de.piso.7cm">#REF!</definedName>
    <definedName name="torta.piso.10cm" localSheetId="0">#REF!</definedName>
    <definedName name="torta.piso.10cm">#REF!</definedName>
    <definedName name="tosi">#REF!</definedName>
    <definedName name="tosii">#REF!</definedName>
    <definedName name="tosiii">#REF!</definedName>
    <definedName name="tosiiii">#REF!</definedName>
    <definedName name="TOT" localSheetId="0">[15]Factura!#REF!</definedName>
    <definedName name="TOT">[15]Factura!#REF!</definedName>
    <definedName name="Total.Administración" localSheetId="0">#REF!</definedName>
    <definedName name="Total.Administración">#REF!</definedName>
    <definedName name="Total.Cocina" localSheetId="0">#REF!</definedName>
    <definedName name="Total.Cocina">#REF!</definedName>
    <definedName name="Total.Comedor" localSheetId="0">#REF!</definedName>
    <definedName name="Total.Comedor">#REF!</definedName>
    <definedName name="Total.Espectáculos" localSheetId="0">#REF!</definedName>
    <definedName name="Total.Espectáculos">#REF!</definedName>
    <definedName name="Total.Ext.Area.Noble" localSheetId="0">#REF!</definedName>
    <definedName name="Total.Ext.Area.Noble">#REF!</definedName>
    <definedName name="Total.Ext.Generales" localSheetId="0">#REF!</definedName>
    <definedName name="Total.Ext.Generales">#REF!</definedName>
    <definedName name="Total.Lavandería" localSheetId="0">#REF!</definedName>
    <definedName name="Total.Lavandería">#REF!</definedName>
    <definedName name="Total.Lobby" localSheetId="0">#REF!</definedName>
    <definedName name="Total.Lobby">#REF!</definedName>
    <definedName name="Total.Prelim.A.N." localSheetId="0">#REF!</definedName>
    <definedName name="Total.Prelim.A.N.">#REF!</definedName>
    <definedName name="Total.Prelim.FaseI" localSheetId="0">#REF!</definedName>
    <definedName name="Total.Prelim.FaseI">#REF!</definedName>
    <definedName name="Total.Villa1" localSheetId="0">#REF!</definedName>
    <definedName name="Total.Villa1">#REF!</definedName>
    <definedName name="Total.Villa1.Baldosín" localSheetId="0">#REF!</definedName>
    <definedName name="Total.Villa1.Baldosín">#REF!</definedName>
    <definedName name="Total.Villa2" localSheetId="0">#REF!</definedName>
    <definedName name="Total.Villa2">#REF!</definedName>
    <definedName name="Total.Villa2.Baldosín" localSheetId="0">#REF!</definedName>
    <definedName name="Total.Villa2.Baldosín">#REF!</definedName>
    <definedName name="totalgeneral_3">"$#REF!.$M$56"</definedName>
    <definedName name="trac2.5.t.22">[59]Insumos!$L$31</definedName>
    <definedName name="track" localSheetId="0">#REF!</definedName>
    <definedName name="track">#REF!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CTORD">[56]EQUIPOS!$D$14</definedName>
    <definedName name="tractorm">'[24]Listado Equipos a utilizar'!#REF!</definedName>
    <definedName name="TRAGRACAL" localSheetId="0">#REF!</definedName>
    <definedName name="TRAGRACAL">#REF!</definedName>
    <definedName name="TRAGRAROC" localSheetId="0">#REF!</definedName>
    <definedName name="TRAGRAROC">#REF!</definedName>
    <definedName name="TRAGRATIE" localSheetId="0">#REF!</definedName>
    <definedName name="TRAGRATIE">#REF!</definedName>
    <definedName name="TRANINSTVENTYPTA" localSheetId="0">#REF!</definedName>
    <definedName name="TRANINSTVENTYPTA">#REF!</definedName>
    <definedName name="TRANSESC">[57]Ins!$E$660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MINBARRO" localSheetId="0">#REF!</definedName>
    <definedName name="TRANSMINBARRO">#REF!</definedName>
    <definedName name="transpasf">'[24]Listado Equipos a utilizar'!#REF!</definedName>
    <definedName name="transporte">'[34]Resumen Precio Equipos'!$C$30</definedName>
    <definedName name="Transporte.Interno" localSheetId="0">#REF!</definedName>
    <definedName name="Transporte.Interno">#REF!</definedName>
    <definedName name="TRANSTEJA165000" localSheetId="0">#REF!</definedName>
    <definedName name="TRANSTEJA165000">#REF!</definedName>
    <definedName name="TRANSTEJA16INT" localSheetId="0">#REF!</definedName>
    <definedName name="TRANSTEJA16INT">#REF!</definedName>
    <definedName name="Tratamiento_Moldes_para_Barandilla_3">#N/A</definedName>
    <definedName name="TRATARMADERA" localSheetId="0">#REF!</definedName>
    <definedName name="TRATARMADERA">'[98]Ins 2'!$E$51</definedName>
    <definedName name="TRIPLESEAL" localSheetId="0">#REF!</definedName>
    <definedName name="TRIPLESEAL">#REF!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ruct">[34]Materiales!#REF!</definedName>
    <definedName name="Tub.Telf.TV" localSheetId="0">#REF!</definedName>
    <definedName name="Tub.Telf.TV">#REF!</definedName>
    <definedName name="tub8x12">[13]analisis!$G$2313</definedName>
    <definedName name="tub8x516">[13]analisis!$G$2322</definedName>
    <definedName name="tubai">#REF!</definedName>
    <definedName name="tubaii">#REF!</definedName>
    <definedName name="tubaiii">#REF!</definedName>
    <definedName name="tubaiiii">#REF!</definedName>
    <definedName name="TUBCPVC" localSheetId="0">#REF!</definedName>
    <definedName name="TUBCPVC">#REF!</definedName>
    <definedName name="tubei">#REF!</definedName>
    <definedName name="tubeii">#REF!</definedName>
    <definedName name="tubeiii">#REF!</definedName>
    <definedName name="tubeiiii">#REF!</definedName>
    <definedName name="TUBHG" localSheetId="0">#REF!</definedName>
    <definedName name="TUBHG">#REF!</definedName>
    <definedName name="tubi">#REF!</definedName>
    <definedName name="tubii">#REF!</definedName>
    <definedName name="tubiii">#REF!</definedName>
    <definedName name="tubiiii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CPVC12" localSheetId="0">#REF!</definedName>
    <definedName name="TUBOCPVC12">#REF!</definedName>
    <definedName name="TUBOCPVC34" localSheetId="0">#REF!</definedName>
    <definedName name="TUBOCPVC34">#REF!</definedName>
    <definedName name="TUBOFLEXC" localSheetId="0">#REF!</definedName>
    <definedName name="TUBOFLEXC">#REF!</definedName>
    <definedName name="TUBOFLEXCINO" localSheetId="0">#REF!</definedName>
    <definedName name="TUBOFLEXCINO">#REF!</definedName>
    <definedName name="TUBOFLEXCLAV" localSheetId="0">#REF!</definedName>
    <definedName name="TUBOFLEXCLAV">#REF!</definedName>
    <definedName name="TUBOFLEXI" localSheetId="0">#REF!</definedName>
    <definedName name="TUBOFLEXI">#REF!</definedName>
    <definedName name="TUBOFLEXL" localSheetId="0">#REF!</definedName>
    <definedName name="TUBOFLEXL">#REF!</definedName>
    <definedName name="TUBOFLEXP" localSheetId="0">#REF!</definedName>
    <definedName name="TUBOFLEXP">#REF!</definedName>
    <definedName name="TUBOFLUO4" localSheetId="0">#REF!</definedName>
    <definedName name="TUBOFLUO4">#REF!</definedName>
    <definedName name="TUBOHG1" localSheetId="0">#REF!</definedName>
    <definedName name="TUBOHG1">#REF!</definedName>
    <definedName name="TUBOHG112" localSheetId="0">#REF!</definedName>
    <definedName name="TUBOHG112">#REF!</definedName>
    <definedName name="TUBOHG12" localSheetId="0">#REF!</definedName>
    <definedName name="TUBOHG12">#REF!</definedName>
    <definedName name="TUBOHG125" localSheetId="0">#REF!</definedName>
    <definedName name="TUBOHG125">#REF!</definedName>
    <definedName name="TUBOHG2" localSheetId="0">#REF!</definedName>
    <definedName name="TUBOHG2">#REF!</definedName>
    <definedName name="TUBOHG212" localSheetId="0">#REF!</definedName>
    <definedName name="TUBOHG212">#REF!</definedName>
    <definedName name="TUBOHG3" localSheetId="0">#REF!</definedName>
    <definedName name="TUBOHG3">#REF!</definedName>
    <definedName name="TUBOHG34" localSheetId="0">#REF!</definedName>
    <definedName name="TUBOHG34">#REF!</definedName>
    <definedName name="TUBOHG4" localSheetId="0">#REF!</definedName>
    <definedName name="TUBOHG4">#REF!</definedName>
    <definedName name="tuboi">#REF!</definedName>
    <definedName name="tuboii">#REF!</definedName>
    <definedName name="tuboiii">#REF!</definedName>
    <definedName name="tuboiiii">#REF!</definedName>
    <definedName name="TUBOPVCDREN112" localSheetId="0">#REF!</definedName>
    <definedName name="TUBOPVCDREN112">#REF!</definedName>
    <definedName name="TUBOPVCDREN2" localSheetId="0">#REF!</definedName>
    <definedName name="TUBOPVCDREN2">#REF!</definedName>
    <definedName name="TUBOPVCDREN3" localSheetId="0">#REF!</definedName>
    <definedName name="TUBOPVCDREN3">#REF!</definedName>
    <definedName name="TUBOPVCDREN4" localSheetId="0">#REF!</definedName>
    <definedName name="TUBOPVCDREN4">#REF!</definedName>
    <definedName name="TUBOPVCDREN6" localSheetId="0">#REF!</definedName>
    <definedName name="TUBOPVCDREN6">#REF!</definedName>
    <definedName name="TUBOPVCDREN8" localSheetId="0">#REF!</definedName>
    <definedName name="TUBOPVCDREN8">#REF!</definedName>
    <definedName name="TUBOPVCPRES1" localSheetId="0">#REF!</definedName>
    <definedName name="TUBOPVCPRES1">#REF!</definedName>
    <definedName name="TUBOPVCPRES112" localSheetId="0">#REF!</definedName>
    <definedName name="TUBOPVCPRES112">#REF!</definedName>
    <definedName name="TUBOPVCPRES12" localSheetId="0">#REF!</definedName>
    <definedName name="TUBOPVCPRES12">#REF!</definedName>
    <definedName name="TUBOPVCPRES2" localSheetId="0">#REF!</definedName>
    <definedName name="TUBOPVCPRES2">#REF!</definedName>
    <definedName name="TUBOPVCPRES3" localSheetId="0">#REF!</definedName>
    <definedName name="TUBOPVCPRES3">#REF!</definedName>
    <definedName name="TUBOPVCPRES34" localSheetId="0">#REF!</definedName>
    <definedName name="TUBOPVCPRES34">#REF!</definedName>
    <definedName name="TUBOPVCPRES4" localSheetId="0">#REF!</definedName>
    <definedName name="TUBOPVCPRES4">#REF!</definedName>
    <definedName name="TUBOPVCPRES6" localSheetId="0">#REF!</definedName>
    <definedName name="TUBOPVCPRES6">#REF!</definedName>
    <definedName name="TUBOPVCSDR21X2" localSheetId="0">#REF!</definedName>
    <definedName name="TUBOPVCSDR21X2">#REF!</definedName>
    <definedName name="TUBOPVCSDR21X3" localSheetId="0">#REF!</definedName>
    <definedName name="TUBOPVCSDR21X3">#REF!</definedName>
    <definedName name="TUBOPVCSDR21X4" localSheetId="0">#REF!</definedName>
    <definedName name="TUBOPVCSDR21X4">#REF!</definedName>
    <definedName name="TUBOPVCSDR21X6" localSheetId="0">#REF!</definedName>
    <definedName name="TUBOPVCSDR21X6">#REF!</definedName>
    <definedName name="TUBOPVCSDR21X8" localSheetId="0">#REF!</definedName>
    <definedName name="TUBOPVCSDR21X8">#REF!</definedName>
    <definedName name="TUBOPVCSDR26X1" localSheetId="0">#REF!</definedName>
    <definedName name="TUBOPVCSDR26X1">#REF!</definedName>
    <definedName name="TUBOPVCSDR26X112" localSheetId="0">#REF!</definedName>
    <definedName name="TUBOPVCSDR26X112">#REF!</definedName>
    <definedName name="TUBOPVCSDR26X12" localSheetId="0">#REF!</definedName>
    <definedName name="TUBOPVCSDR26X12">#REF!</definedName>
    <definedName name="TUBOPVCSDR26X2" localSheetId="0">#REF!</definedName>
    <definedName name="TUBOPVCSDR26X2">#REF!</definedName>
    <definedName name="TUBOPVCSDR26X3" localSheetId="0">#REF!</definedName>
    <definedName name="TUBOPVCSDR26X3">#REF!</definedName>
    <definedName name="TUBOPVCSDR26X34" localSheetId="0">#REF!</definedName>
    <definedName name="TUBOPVCSDR26X34">#REF!</definedName>
    <definedName name="TUBOPVCSDR26X4" localSheetId="0">#REF!</definedName>
    <definedName name="TUBOPVCSDR26X4">#REF!</definedName>
    <definedName name="TUBOPVCSDR26X6" localSheetId="0">#REF!</definedName>
    <definedName name="TUBOPVCSDR26X6">#REF!</definedName>
    <definedName name="TUBOPVCSDR26X8" localSheetId="0">#REF!</definedName>
    <definedName name="TUBOPVCSDR26X8">#REF!</definedName>
    <definedName name="TUBOPVCSDR41X2" localSheetId="0">#REF!</definedName>
    <definedName name="TUBOPVCSDR41X2">#REF!</definedName>
    <definedName name="TUBOPVCSDR41X3" localSheetId="0">#REF!</definedName>
    <definedName name="TUBOPVCSDR41X3">#REF!</definedName>
    <definedName name="TUBOPVCSDR41X4" localSheetId="0">#REF!</definedName>
    <definedName name="TUBOPVCSDR41X4">#REF!</definedName>
    <definedName name="TUBOPVCSDR41X6" localSheetId="0">#REF!</definedName>
    <definedName name="TUBOPVCSDR41X6">#REF!</definedName>
    <definedName name="TUBOPVCSDR41X8" localSheetId="0">#REF!</definedName>
    <definedName name="TUBOPVCSDR41X8">#REF!</definedName>
    <definedName name="TUBPVCDRE" localSheetId="0">#REF!</definedName>
    <definedName name="TUBPVCDRE">#REF!</definedName>
    <definedName name="TUBPVCPRE" localSheetId="0">#REF!</definedName>
    <definedName name="TUBPVCPRE">#REF!</definedName>
    <definedName name="tubui">#REF!</definedName>
    <definedName name="tubuii">#REF!</definedName>
    <definedName name="tubuiii">#REF!</definedName>
    <definedName name="tubuiiii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">[99]MO!$B$11</definedName>
    <definedName name="ud" localSheetId="0">[9]exteriores!$D$66</definedName>
    <definedName name="ud">[10]exteriores!$D$66</definedName>
    <definedName name="uh">[39]Análisis!#REF!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NIONPVCPRES1" localSheetId="0">#REF!</definedName>
    <definedName name="UNIONPVCPRES1">#REF!</definedName>
    <definedName name="UNIONPVCPRES112" localSheetId="0">#REF!</definedName>
    <definedName name="UNIONPVCPRES112">#REF!</definedName>
    <definedName name="UNIONPVCPRES12" localSheetId="0">#REF!</definedName>
    <definedName name="UNIONPVCPRES12">#REF!</definedName>
    <definedName name="UNIONPVCPRES2" localSheetId="0">#REF!</definedName>
    <definedName name="UNIONPVCPRES2">#REF!</definedName>
    <definedName name="UNIONPVCPRES3" localSheetId="0">#REF!</definedName>
    <definedName name="UNIONPVCPRES3">#REF!</definedName>
    <definedName name="UNIONPVCPRES34" localSheetId="0">#REF!</definedName>
    <definedName name="UNIONPVCPRES34">#REF!</definedName>
    <definedName name="UNIONPVCPRES4" localSheetId="0">#REF!</definedName>
    <definedName name="UNIONPVCPRES4">#REF!</definedName>
    <definedName name="UNIONUNI112HG" localSheetId="0">#REF!</definedName>
    <definedName name="UNIONUNI112HG">#REF!</definedName>
    <definedName name="UNIONUNI125HG" localSheetId="0">#REF!</definedName>
    <definedName name="UNIONUNI125HG">#REF!</definedName>
    <definedName name="UNIONUNI12HG" localSheetId="0">#REF!</definedName>
    <definedName name="UNIONUNI12HG">#REF!</definedName>
    <definedName name="UNIONUNI1HG" localSheetId="0">#REF!</definedName>
    <definedName name="UNIONUNI1HG">#REF!</definedName>
    <definedName name="UNIONUNI212HG" localSheetId="0">#REF!</definedName>
    <definedName name="UNIONUNI212HG">#REF!</definedName>
    <definedName name="UNIONUNI2HG" localSheetId="0">#REF!</definedName>
    <definedName name="UNIONUNI2HG">#REF!</definedName>
    <definedName name="UNIONUNI34HG" localSheetId="0">#REF!</definedName>
    <definedName name="UNIONUNI34HG">#REF!</definedName>
    <definedName name="UNIONUNI3HG" localSheetId="0">#REF!</definedName>
    <definedName name="UNIONUNI3HG">#REF!</definedName>
    <definedName name="UNIONUNI4HG" localSheetId="0">#REF!</definedName>
    <definedName name="UNIONUNI4HG">#REF!</definedName>
    <definedName name="UoM">#REF!</definedName>
    <definedName name="USDOLAR" localSheetId="0">#REF!</definedName>
    <definedName name="USDOLAR">#REF!</definedName>
    <definedName name="uso.vibrador">'[63]Costos Mano de Obra'!$O$42</definedName>
    <definedName name="USOSMADERA" localSheetId="0">#REF!</definedName>
    <definedName name="USOSMADERA">#REF!</definedName>
    <definedName name="v.c.fs.villa.1" localSheetId="0">[100]Cubicación!#REF!</definedName>
    <definedName name="v.c.fs.villa.1">[101]Cubicación!#REF!</definedName>
    <definedName name="v.c.fs.villa.10" localSheetId="0">[100]Cubicación!#REF!</definedName>
    <definedName name="v.c.fs.villa.10">[101]Cubicación!#REF!</definedName>
    <definedName name="v.c.fs.villa.11" localSheetId="0">[100]Cubicación!#REF!</definedName>
    <definedName name="v.c.fs.villa.11">[101]Cubicación!#REF!</definedName>
    <definedName name="v.c.fs.villa.12" localSheetId="0">[100]Cubicación!#REF!</definedName>
    <definedName name="v.c.fs.villa.12">[101]Cubicación!#REF!</definedName>
    <definedName name="v.c.fs.villa.13" localSheetId="0">[100]Cubicación!#REF!</definedName>
    <definedName name="v.c.fs.villa.13">[101]Cubicación!#REF!</definedName>
    <definedName name="v.c.fs.villa.14" localSheetId="0">[100]Cubicación!#REF!</definedName>
    <definedName name="v.c.fs.villa.14">[101]Cubicación!#REF!</definedName>
    <definedName name="v.c.fs.villa.15" localSheetId="0">[100]Cubicación!#REF!</definedName>
    <definedName name="v.c.fs.villa.15">[101]Cubicación!#REF!</definedName>
    <definedName name="v.c.fs.villa.16" localSheetId="0">[100]Cubicación!#REF!</definedName>
    <definedName name="v.c.fs.villa.16">[101]Cubicación!#REF!</definedName>
    <definedName name="v.c.fs.villa.17" localSheetId="0">[100]Cubicación!#REF!</definedName>
    <definedName name="v.c.fs.villa.17">[101]Cubicación!#REF!</definedName>
    <definedName name="v.c.fs.villa.18" localSheetId="0">[100]Cubicación!#REF!</definedName>
    <definedName name="v.c.fs.villa.18">[101]Cubicación!#REF!</definedName>
    <definedName name="v.c.fs.villa.2" localSheetId="0">[100]Cubicación!#REF!</definedName>
    <definedName name="v.c.fs.villa.2">[101]Cubicación!#REF!</definedName>
    <definedName name="v.c.fs.villa.3" localSheetId="0">[100]Cubicación!#REF!</definedName>
    <definedName name="v.c.fs.villa.3">[101]Cubicación!#REF!</definedName>
    <definedName name="v.c.fs.villa.4" localSheetId="0">[100]Cubicación!#REF!</definedName>
    <definedName name="v.c.fs.villa.4">[101]Cubicación!#REF!</definedName>
    <definedName name="v.c.fs.villa.5" localSheetId="0">[100]Cubicación!#REF!</definedName>
    <definedName name="v.c.fs.villa.5">[101]Cubicación!#REF!</definedName>
    <definedName name="v.c.fs.villa.6" localSheetId="0">[100]Cubicación!#REF!</definedName>
    <definedName name="v.c.fs.villa.6">[101]Cubicación!#REF!</definedName>
    <definedName name="v.c.fs.villa.7" localSheetId="0">[100]Cubicación!#REF!</definedName>
    <definedName name="v.c.fs.villa.7">[101]Cubicación!#REF!</definedName>
    <definedName name="v.c.fs.villa.8" localSheetId="0">[100]Cubicación!#REF!</definedName>
    <definedName name="v.c.fs.villa.8">[101]Cubicación!#REF!</definedName>
    <definedName name="v.c.fs.villa.9" localSheetId="0">[100]Cubicación!#REF!</definedName>
    <definedName name="v.c.fs.villa.9">[101]Cubicación!#REF!</definedName>
    <definedName name="v.c.n1y2.villa1" localSheetId="0">[100]Cubicación!$P$2150</definedName>
    <definedName name="v.c.n1y2.villa1">[101]Cubicación!$P$2150</definedName>
    <definedName name="v.c.n1y2.villa10" localSheetId="0">[100]Cubicación!$P$1690</definedName>
    <definedName name="v.c.n1y2.villa10">[101]Cubicación!$P$1690</definedName>
    <definedName name="v.c.n1y2.villa11" localSheetId="0">[100]Cubicación!$P$998</definedName>
    <definedName name="v.c.n1y2.villa11">[101]Cubicación!$P$998</definedName>
    <definedName name="v.c.n1y2.villa12" localSheetId="0">[100]Cubicación!$P$401</definedName>
    <definedName name="v.c.n1y2.villa12">[101]Cubicación!$P$401</definedName>
    <definedName name="v.c.n1y2.villa13" localSheetId="0">[100]Cubicación!$P$535</definedName>
    <definedName name="v.c.n1y2.villa13">[101]Cubicación!$P$535</definedName>
    <definedName name="v.c.n1y2.villa14" localSheetId="0">[100]Cubicación!$P$1461</definedName>
    <definedName name="v.c.n1y2.villa14">[101]Cubicación!$P$1461</definedName>
    <definedName name="v.c.n1y2.villa15" localSheetId="0">[100]Cubicación!$P$1576</definedName>
    <definedName name="v.c.n1y2.villa15">[101]Cubicación!$P$1576</definedName>
    <definedName name="v.c.n1y2.villa16" localSheetId="0">[100]Cubicación!$P$1805</definedName>
    <definedName name="v.c.n1y2.villa16">[101]Cubicación!$P$1805</definedName>
    <definedName name="v.c.n1y2.villa17" localSheetId="0">[100]Cubicación!$P$1920</definedName>
    <definedName name="v.c.n1y2.villa17">[101]Cubicación!$P$1920</definedName>
    <definedName name="v.c.n1y2.villa18" localSheetId="0">[100]Cubicación!$P$1113</definedName>
    <definedName name="v.c.n1y2.villa18">[101]Cubicación!$P$1113</definedName>
    <definedName name="v.c.n1y2.villa2" localSheetId="0">[100]Cubicación!$P$2037</definedName>
    <definedName name="v.c.n1y2.villa2">[101]Cubicación!$P$2037</definedName>
    <definedName name="v.c.n1y2.villa3" localSheetId="0">[100]Cubicación!$P$883</definedName>
    <definedName name="v.c.n1y2.villa3">[101]Cubicación!$P$883</definedName>
    <definedName name="v.c.n1y2.villa4" localSheetId="0">[100]Cubicación!$P$768</definedName>
    <definedName name="v.c.n1y2.villa4">[101]Cubicación!$P$768</definedName>
    <definedName name="v.c.n1y2.villa5" localSheetId="0">[100]Cubicación!$P$653</definedName>
    <definedName name="v.c.n1y2.villa5">[101]Cubicación!$P$653</definedName>
    <definedName name="v.c.n1y2.villa6" localSheetId="0">[100]Cubicación!$P$138</definedName>
    <definedName name="v.c.n1y2.villa6">[101]Cubicación!$P$138</definedName>
    <definedName name="v.c.n1y2.villa7" localSheetId="0">[100]Cubicación!$P$269</definedName>
    <definedName name="v.c.n1y2.villa7">[101]Cubicación!$P$269</definedName>
    <definedName name="v.c.n1y2.villa8" localSheetId="0">[100]Cubicación!$P$1231</definedName>
    <definedName name="v.c.n1y2.villa8">[101]Cubicación!$P$1231</definedName>
    <definedName name="v.c.n1y2.villa9" localSheetId="0">[100]Cubicación!$P$1346</definedName>
    <definedName name="v.c.n1y2.villa9">[101]Cubicación!$P$1346</definedName>
    <definedName name="v.p.fs.villa.1" localSheetId="0">[100]Cubicación!#REF!</definedName>
    <definedName name="v.p.fs.villa.1">[101]Cubicación!#REF!</definedName>
    <definedName name="v.p.fs.villa.10" localSheetId="0">[100]Cubicación!#REF!</definedName>
    <definedName name="v.p.fs.villa.10">[101]Cubicación!#REF!</definedName>
    <definedName name="v.p.fs.villa.11" localSheetId="0">[100]Cubicación!#REF!</definedName>
    <definedName name="v.p.fs.villa.11">[101]Cubicación!#REF!</definedName>
    <definedName name="v.p.fs.villa.12" localSheetId="0">[100]Cubicación!#REF!</definedName>
    <definedName name="v.p.fs.villa.12">[101]Cubicación!#REF!</definedName>
    <definedName name="v.p.fs.villa.13" localSheetId="0">[100]Cubicación!#REF!</definedName>
    <definedName name="v.p.fs.villa.13">[101]Cubicación!#REF!</definedName>
    <definedName name="v.p.fs.villa.14" localSheetId="0">[100]Cubicación!#REF!</definedName>
    <definedName name="v.p.fs.villa.14">[101]Cubicación!#REF!</definedName>
    <definedName name="v.p.fs.villa.15" localSheetId="0">[100]Cubicación!#REF!</definedName>
    <definedName name="v.p.fs.villa.15">[101]Cubicación!#REF!</definedName>
    <definedName name="v.p.fs.villa.16" localSheetId="0">[100]Cubicación!#REF!</definedName>
    <definedName name="v.p.fs.villa.16">[101]Cubicación!#REF!</definedName>
    <definedName name="v.p.fs.villa.17" localSheetId="0">[100]Cubicación!#REF!</definedName>
    <definedName name="v.p.fs.villa.17">[101]Cubicación!#REF!</definedName>
    <definedName name="v.p.fs.villa.18" localSheetId="0">[100]Cubicación!#REF!</definedName>
    <definedName name="v.p.fs.villa.18">[101]Cubicación!#REF!</definedName>
    <definedName name="v.p.fs.villa.2" localSheetId="0">[100]Cubicación!#REF!</definedName>
    <definedName name="v.p.fs.villa.2">[101]Cubicación!#REF!</definedName>
    <definedName name="v.p.fs.villa.3" localSheetId="0">[100]Cubicación!#REF!</definedName>
    <definedName name="v.p.fs.villa.3">[101]Cubicación!#REF!</definedName>
    <definedName name="v.p.fs.villa.4" localSheetId="0">[100]Cubicación!#REF!</definedName>
    <definedName name="v.p.fs.villa.4">[101]Cubicación!#REF!</definedName>
    <definedName name="v.p.fs.villa.5" localSheetId="0">[100]Cubicación!#REF!</definedName>
    <definedName name="v.p.fs.villa.5">[101]Cubicación!#REF!</definedName>
    <definedName name="v.p.fs.villa.6" localSheetId="0">[100]Cubicación!#REF!</definedName>
    <definedName name="v.p.fs.villa.6">[101]Cubicación!#REF!</definedName>
    <definedName name="v.p.fs.villa.7" localSheetId="0">[100]Cubicación!#REF!</definedName>
    <definedName name="v.p.fs.villa.7">[101]Cubicación!#REF!</definedName>
    <definedName name="v.p.fs.villa.8" localSheetId="0">[100]Cubicación!#REF!</definedName>
    <definedName name="v.p.fs.villa.8">[101]Cubicación!#REF!</definedName>
    <definedName name="v.p.fs.villa.9" localSheetId="0">[100]Cubicación!#REF!</definedName>
    <definedName name="v.p.fs.villa.9">[101]Cubicación!#REF!</definedName>
    <definedName name="V1B.E" localSheetId="0">#REF!</definedName>
    <definedName name="V1B.E">#REF!</definedName>
    <definedName name="V3B.C" localSheetId="0">#REF!</definedName>
    <definedName name="V3B.C">#REF!</definedName>
    <definedName name="V4C.E" localSheetId="0">#REF!</definedName>
    <definedName name="V4C.E">#REF!</definedName>
    <definedName name="V7.8" localSheetId="0">#REF!</definedName>
    <definedName name="V7.8">#REF!</definedName>
    <definedName name="V7.9" localSheetId="0">#REF!</definedName>
    <definedName name="V7.9">#REF!</definedName>
    <definedName name="V78.CD" localSheetId="0">#REF!</definedName>
    <definedName name="V78.CD">#REF!</definedName>
    <definedName name="V7A.E" localSheetId="0">#REF!</definedName>
    <definedName name="V7A.E">#REF!</definedName>
    <definedName name="V9A.E" localSheetId="0">#REF!</definedName>
    <definedName name="V9A.E">#REF!</definedName>
    <definedName name="VA7.9" localSheetId="0">#REF!</definedName>
    <definedName name="VA7.9">#REF!</definedName>
    <definedName name="VACC">[16]Precio!$F$31</definedName>
    <definedName name="VACIADOAMANO" localSheetId="0">#REF!</definedName>
    <definedName name="VACIADOAMANO">#REF!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IVEN" localSheetId="0">#REF!</definedName>
    <definedName name="VAIVEN">#REF!</definedName>
    <definedName name="valor2_2">#N/A</definedName>
    <definedName name="valor2_3">#N/A</definedName>
    <definedName name="valora_3">"$#REF!.$I$1:$I$65534"</definedName>
    <definedName name="VALORM" localSheetId="0">#REF!</definedName>
    <definedName name="VALORM">#REF!</definedName>
    <definedName name="valorp_3">"$#REF!.$K$1:$K$65534"</definedName>
    <definedName name="VALORPRESUPUESTO_3">"$#REF!.$F$1:$F$65534"</definedName>
    <definedName name="VALORT" localSheetId="0">#REF!</definedName>
    <definedName name="VALORT">#REF!</definedName>
    <definedName name="VALORV" localSheetId="0">#REF!</definedName>
    <definedName name="VALORV">#REF!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llas_3">#N/A</definedName>
    <definedName name="VARIOS" localSheetId="0">#REF!</definedName>
    <definedName name="VARIOS">#REF!</definedName>
    <definedName name="VARIOS_AN" localSheetId="0">#REF!</definedName>
    <definedName name="VARIOS_AN">#REF!</definedName>
    <definedName name="VB1.9" localSheetId="0">#REF!</definedName>
    <definedName name="VB1.9">#REF!</definedName>
    <definedName name="vbbbb">#REF!</definedName>
    <definedName name="VC.D7.8" localSheetId="0">#REF!</definedName>
    <definedName name="VC.D7.8">#REF!</definedName>
    <definedName name="VC1.3" localSheetId="0">#REF!</definedName>
    <definedName name="VC1.3">#REF!</definedName>
    <definedName name="VC3.5" localSheetId="0">#REF!</definedName>
    <definedName name="VC3.5">#REF!</definedName>
    <definedName name="VC5.9" localSheetId="0">#REF!</definedName>
    <definedName name="VC5.9">#REF!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D1.7" localSheetId="0">#REF!</definedName>
    <definedName name="VD1.7">#REF!</definedName>
    <definedName name="VE1.9" localSheetId="0">#REF!</definedName>
    <definedName name="VE1.9">#REF!</definedName>
    <definedName name="VENT2SDR41" localSheetId="0">#REF!</definedName>
    <definedName name="VENT2SDR41">#REF!</definedName>
    <definedName name="VENT3SDR41" localSheetId="0">#REF!</definedName>
    <definedName name="VENT3SDR41">#REF!</definedName>
    <definedName name="ventana.Francesa" localSheetId="0">[39]Análisis!#REF!</definedName>
    <definedName name="ventana.Francesa">[39]Análisis!#REF!</definedName>
    <definedName name="VENTANAS" localSheetId="0">#REF!</definedName>
    <definedName name="VENTANAS">#REF!</definedName>
    <definedName name="Ventanas.abizagradas" localSheetId="0">#REF!</definedName>
    <definedName name="Ventanas.abizagradas">#REF!</definedName>
    <definedName name="Ventanas.Corredizas" localSheetId="0">#REF!</definedName>
    <definedName name="Ventanas.Corredizas">#REF!</definedName>
    <definedName name="Ventanas.salomonicas" localSheetId="0">#REF!</definedName>
    <definedName name="Ventanas.salomonicas">#REF!</definedName>
    <definedName name="VERGRAGRI" localSheetId="0">#REF!</definedName>
    <definedName name="VERGRAGRI">#REF!</definedName>
    <definedName name="verja" localSheetId="0">#REF!</definedName>
    <definedName name="verja">#REF!</definedName>
    <definedName name="Vesc.1erN.Mod.II" localSheetId="0">#REF!</definedName>
    <definedName name="Vesc.1erN.Mod.II">#REF!</definedName>
    <definedName name="Vias" localSheetId="0">#REF!</definedName>
    <definedName name="Vias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brador" localSheetId="0">#REF!</definedName>
    <definedName name="Vibrador">#REF!</definedName>
    <definedName name="Vibrazo.Blanc.30x30" localSheetId="0">#REF!</definedName>
    <definedName name="Vibrazo.Blanc.30x30">#REF!</definedName>
    <definedName name="VidrioFijo.vent.proyectada" localSheetId="0">#REF!</definedName>
    <definedName name="VidrioFijo.vent.proyectada">#REF!</definedName>
    <definedName name="Vig.Amarre.Cierre.Cocina" localSheetId="0">#REF!</definedName>
    <definedName name="Vig.Amarre.Cierre.Cocina">#REF!</definedName>
    <definedName name="Viga" localSheetId="0">[39]Análisis!#REF!</definedName>
    <definedName name="Viga">[39]Análisis!#REF!</definedName>
    <definedName name="viga.20x30" localSheetId="0">#REF!</definedName>
    <definedName name="viga.20x30">#REF!</definedName>
    <definedName name="viga.20x40" localSheetId="0">#REF!</definedName>
    <definedName name="viga.20x40">#REF!</definedName>
    <definedName name="viga.30x40">[62]Análisis!$D$624</definedName>
    <definedName name="viga.30x60" localSheetId="0">#REF!</definedName>
    <definedName name="viga.30x60">#REF!</definedName>
    <definedName name="viga.30x60.np10.45" localSheetId="0">#REF!</definedName>
    <definedName name="viga.30x60.np10.45">#REF!</definedName>
    <definedName name="viga.30x80" localSheetId="0">#REF!</definedName>
    <definedName name="viga.30x80">#REF!</definedName>
    <definedName name="viga.amarre.15x.15" localSheetId="0">#REF!</definedName>
    <definedName name="viga.amarre.15x.15">#REF!</definedName>
    <definedName name="Viga.Amarre.15x20BNP" localSheetId="0">#REF!</definedName>
    <definedName name="Viga.Amarre.15x20BNP">#REF!</definedName>
    <definedName name="Viga.amarre.1erN" localSheetId="0">#REF!</definedName>
    <definedName name="Viga.amarre.1erN">#REF!</definedName>
    <definedName name="Viga.Amarre.1erN.Villas" localSheetId="0">#REF!</definedName>
    <definedName name="Viga.Amarre.1erN.Villas">#REF!</definedName>
    <definedName name="Viga.Amarre.20x.20">[61]Análisis!$D$525</definedName>
    <definedName name="Viga.Amarre.20x30" localSheetId="0">#REF!</definedName>
    <definedName name="Viga.Amarre.20x30">#REF!</definedName>
    <definedName name="Viga.amarre.2do.N">[62]Análisis!$D$653</definedName>
    <definedName name="Viga.Amarre.Comedor" localSheetId="0">#REF!</definedName>
    <definedName name="Viga.Amarre.Comedor">#REF!</definedName>
    <definedName name="Viga.Amarre.Dintel" localSheetId="0">[39]Análisis!#REF!</definedName>
    <definedName name="Viga.Amarre.Dintel">[39]Análisis!#REF!</definedName>
    <definedName name="Viga.Amarre.lavanderia" localSheetId="0">#REF!</definedName>
    <definedName name="Viga.Amarre.lavanderia">#REF!</definedName>
    <definedName name="Viga.amarre.N.Techo.Area.Noble" localSheetId="0">#REF!</definedName>
    <definedName name="Viga.amarre.N.Techo.Area.Noble">#REF!</definedName>
    <definedName name="Viga.amarre.nivel.piso" localSheetId="0">#REF!</definedName>
    <definedName name="Viga.amarre.nivel.piso">#REF!</definedName>
    <definedName name="Viga.Amarre.Piso.20x20">[35]Análisis!$D$138</definedName>
    <definedName name="Viga.Amarre.Piso.Casino" localSheetId="0">[39]Análisis!#REF!</definedName>
    <definedName name="Viga.Amarre.Piso.Casino">[39]Análisis!#REF!</definedName>
    <definedName name="Viga.Amarre.Piso.Cocina" localSheetId="0">#REF!</definedName>
    <definedName name="Viga.Amarre.Piso.Cocina">#REF!</definedName>
    <definedName name="Viga.Amarre.Piso.lavandería" localSheetId="0">#REF!</definedName>
    <definedName name="Viga.Amarre.Piso.lavandería">#REF!</definedName>
    <definedName name="viga.amarre.plastbau" localSheetId="0">#REF!</definedName>
    <definedName name="viga.amarre.plastbau">#REF!</definedName>
    <definedName name="viga.amarre.plastbau.15x23" localSheetId="0">#REF!</definedName>
    <definedName name="viga.amarre.plastbau.15x23">#REF!</definedName>
    <definedName name="Viga.Amarre.Techo.Administracion" localSheetId="0">#REF!</definedName>
    <definedName name="Viga.Amarre.Techo.Administracion">#REF!</definedName>
    <definedName name="Viga.Amarre20x28" localSheetId="0">[39]Análisis!#REF!</definedName>
    <definedName name="Viga.Amarre20x28">[39]Análisis!#REF!</definedName>
    <definedName name="Viga.Amarre2doN" localSheetId="0">#REF!</definedName>
    <definedName name="Viga.Amarre2doN">#REF!</definedName>
    <definedName name="Viga.Antep.Discoteca" localSheetId="0">[39]Análisis!#REF!</definedName>
    <definedName name="Viga.Antep.Discoteca">[39]Análisis!#REF!</definedName>
    <definedName name="Viga.Antep.Horm.Visto.Espectáculos" localSheetId="0">#REF!</definedName>
    <definedName name="Viga.Antep.Horm.Visto.Espectáculos">#REF!</definedName>
    <definedName name="Viga.Antepecho.H.Visto.Area.Noble" localSheetId="0">#REF!</definedName>
    <definedName name="Viga.Antepecho.H.Visto.Area.Noble">#REF!</definedName>
    <definedName name="Viga.antepecho.Horm.Visto.Comedor" localSheetId="0">#REF!</definedName>
    <definedName name="Viga.antepecho.Horm.Visto.Comedor">#REF!</definedName>
    <definedName name="Viga.Cocina" localSheetId="0">#REF!</definedName>
    <definedName name="Viga.Cocina">#REF!</definedName>
    <definedName name="Viga.Convenc.Entrepiso.Villas" localSheetId="0">#REF!</definedName>
    <definedName name="Viga.Convenc.Entrepiso.Villas">#REF!</definedName>
    <definedName name="Viga.Convenc.techo.Villas" localSheetId="0">#REF!</definedName>
    <definedName name="Viga.Convenc.techo.Villas">#REF!</definedName>
    <definedName name="Viga.Edif.oficinas" localSheetId="0">#REF!</definedName>
    <definedName name="Viga.Edif.oficinas">#REF!</definedName>
    <definedName name="Viga.Horm.20x6o.Espectáculos" localSheetId="0">#REF!</definedName>
    <definedName name="Viga.Horm.20x6o.Espectáculos">#REF!</definedName>
    <definedName name="Viga.Horm.Administracion" localSheetId="0">#REF!</definedName>
    <definedName name="Viga.Horm.Administracion">#REF!</definedName>
    <definedName name="Viga.Horm.Arm.edif.Parqueo" localSheetId="0">#REF!</definedName>
    <definedName name="Viga.Horm.Arm.edif.Parqueo">#REF!</definedName>
    <definedName name="Viga.Horm.conv.Entrep.Villas" localSheetId="0">#REF!</definedName>
    <definedName name="Viga.Horm.conv.Entrep.Villas">#REF!</definedName>
    <definedName name="Viga.horm.Conv.Techo.Villas" localSheetId="0">#REF!</definedName>
    <definedName name="Viga.horm.Conv.Techo.Villas">#REF!</definedName>
    <definedName name="Viga.Horm.visto.administracion" localSheetId="0">#REF!</definedName>
    <definedName name="Viga.Horm.visto.administracion">#REF!</definedName>
    <definedName name="Viga.horm.visto.Area.Noble" localSheetId="0">#REF!</definedName>
    <definedName name="Viga.horm.visto.Area.Noble">#REF!</definedName>
    <definedName name="Viga.Horm.Visto.Discoteca" localSheetId="0">[39]Análisis!#REF!</definedName>
    <definedName name="Viga.Horm.Visto.Discoteca">[39]Análisis!#REF!</definedName>
    <definedName name="Viga.Horm.Visto.Espectaculo" localSheetId="0">#REF!</definedName>
    <definedName name="Viga.Horm.Visto.Espectaculo">#REF!</definedName>
    <definedName name="Viga.Horm.Visto.Variable.Comedor" localSheetId="0">#REF!</definedName>
    <definedName name="Viga.Horm.Visto.Variable.Comedor">#REF!</definedName>
    <definedName name="Viga.Jard.Horm.Visto.80x100.Area.Noble" localSheetId="0">#REF!</definedName>
    <definedName name="Viga.Jard.Horm.Visto.80x100.Area.Noble">#REF!</definedName>
    <definedName name="Viga.Jardi.2Nivel.Comedor" localSheetId="0">#REF!</definedName>
    <definedName name="Viga.Jardi.2Nivel.Comedor">#REF!</definedName>
    <definedName name="Viga.Jardi.3erNivel.Comedor" localSheetId="0">#REF!</definedName>
    <definedName name="Viga.Jardi.3erNivel.Comedor">#REF!</definedName>
    <definedName name="Viga.Jardinera.1.Comedor" localSheetId="0">#REF!</definedName>
    <definedName name="Viga.Jardinera.1.Comedor">#REF!</definedName>
    <definedName name="Viga.Jardinera.80x70Lobby" localSheetId="0">#REF!</definedName>
    <definedName name="Viga.Jardinera.80x70Lobby">#REF!</definedName>
    <definedName name="Viga.lavanderia" localSheetId="0">#REF!</definedName>
    <definedName name="Viga.lavanderia">#REF!</definedName>
    <definedName name="Viga.Nivel.inferior" localSheetId="0">#REF!</definedName>
    <definedName name="Viga.Nivel.inferior">#REF!</definedName>
    <definedName name="viga.riostra.20x60" localSheetId="0">#REF!</definedName>
    <definedName name="viga.riostra.20x60">#REF!</definedName>
    <definedName name="viga.sobretecho.cuchilla" localSheetId="0">#REF!</definedName>
    <definedName name="viga.sobretecho.cuchilla">#REF!</definedName>
    <definedName name="Viga.T.Horm.Visto.Area.Noble" localSheetId="0">#REF!</definedName>
    <definedName name="Viga.T.Horm.Visto.Area.Noble">#REF!</definedName>
    <definedName name="viga.torre" localSheetId="0">#REF!</definedName>
    <definedName name="viga.torre">#REF!</definedName>
    <definedName name="Viga.V.2" localSheetId="0">#REF!</definedName>
    <definedName name="Viga.V.2">#REF!</definedName>
    <definedName name="Viga.V.A" localSheetId="0">#REF!</definedName>
    <definedName name="Viga.V.A">#REF!</definedName>
    <definedName name="Viga.V1">[35]Análisis!$D$200</definedName>
    <definedName name="Viga.V1.1erN.mod.I" localSheetId="0">#REF!</definedName>
    <definedName name="Viga.V1.1erN.mod.I">#REF!</definedName>
    <definedName name="Viga.V1.1erN.mod.II" localSheetId="0">#REF!</definedName>
    <definedName name="Viga.V1.1erN.mod.II">#REF!</definedName>
    <definedName name="Viga.V1.2doN.Mod.I" localSheetId="0">#REF!</definedName>
    <definedName name="Viga.V1.2doN.Mod.I">#REF!</definedName>
    <definedName name="Viga.V1.2doN.Mod.II" localSheetId="0">#REF!</definedName>
    <definedName name="Viga.V1.2doN.Mod.II">#REF!</definedName>
    <definedName name="Viga.V1.3erN.mod.I" localSheetId="0">#REF!</definedName>
    <definedName name="Viga.V1.3erN.mod.I">#REF!</definedName>
    <definedName name="Viga.V1.3erN.Mod.II" localSheetId="0">#REF!</definedName>
    <definedName name="Viga.V1.3erN.Mod.II">#REF!</definedName>
    <definedName name="Viga.V1.4toN.Mod.I" localSheetId="0">#REF!</definedName>
    <definedName name="Viga.V1.4toN.Mod.I">#REF!</definedName>
    <definedName name="Viga.V1.4toN.Mod.II" localSheetId="0">#REF!</definedName>
    <definedName name="Viga.V1.4toN.Mod.II">#REF!</definedName>
    <definedName name="Viga.V1.esc.2doN" localSheetId="0">#REF!</definedName>
    <definedName name="Viga.V1.esc.2doN">#REF!</definedName>
    <definedName name="Viga.V1.esc.3erN" localSheetId="0">#REF!</definedName>
    <definedName name="Viga.V1.esc.3erN">#REF!</definedName>
    <definedName name="Viga.V1.escalera" localSheetId="0">#REF!</definedName>
    <definedName name="Viga.V1.escalera">#REF!</definedName>
    <definedName name="Viga.V1e.Villas" localSheetId="0">#REF!</definedName>
    <definedName name="Viga.V1e.Villas">#REF!</definedName>
    <definedName name="Viga.V1T.Villas" localSheetId="0">#REF!</definedName>
    <definedName name="Viga.V1T.Villas">#REF!</definedName>
    <definedName name="Viga.V2.1erN.mod.I" localSheetId="0">#REF!</definedName>
    <definedName name="Viga.V2.1erN.mod.I">#REF!</definedName>
    <definedName name="Viga.V2.2doN.Mod.I" localSheetId="0">#REF!</definedName>
    <definedName name="Viga.V2.2doN.Mod.I">#REF!</definedName>
    <definedName name="Viga.V2.3erN.Mod.I" localSheetId="0">#REF!</definedName>
    <definedName name="Viga.V2.3erN.Mod.I">#REF!</definedName>
    <definedName name="Viga.V2.esc.1erN" localSheetId="0">#REF!</definedName>
    <definedName name="Viga.V2.esc.1erN">#REF!</definedName>
    <definedName name="Viga.V2.esc.2doN" localSheetId="0">#REF!</definedName>
    <definedName name="Viga.V2.esc.2doN">#REF!</definedName>
    <definedName name="Viga.V2.esc.3erN" localSheetId="0">#REF!</definedName>
    <definedName name="Viga.V2.esc.3erN">#REF!</definedName>
    <definedName name="Viga.V2T.Villas" localSheetId="0">#REF!</definedName>
    <definedName name="Viga.V2T.Villas">#REF!</definedName>
    <definedName name="Viga.V3.1erN.Mod.I" localSheetId="0">#REF!</definedName>
    <definedName name="Viga.V3.1erN.Mod.I">#REF!</definedName>
    <definedName name="Viga.V3.2doN.Mod.I" localSheetId="0">#REF!</definedName>
    <definedName name="Viga.V3.2doN.Mod.I">#REF!</definedName>
    <definedName name="Viga.V3.3erN.Mod.I" localSheetId="0">#REF!</definedName>
    <definedName name="Viga.V3.3erN.Mod.I">#REF!</definedName>
    <definedName name="Viga.V3.4toN.Mod.I" localSheetId="0">#REF!</definedName>
    <definedName name="Viga.V3.4toN.Mod.I">#REF!</definedName>
    <definedName name="Viga.V3T.Villas" localSheetId="0">#REF!</definedName>
    <definedName name="Viga.V3T.Villas">#REF!</definedName>
    <definedName name="Viga.V4.1erN.Mod.I" localSheetId="0">#REF!</definedName>
    <definedName name="Viga.V4.1erN.Mod.I">#REF!</definedName>
    <definedName name="Viga.V4.2doN.Mod.I" localSheetId="0">#REF!</definedName>
    <definedName name="Viga.V4.2doN.Mod.I">#REF!</definedName>
    <definedName name="Viga.V4.3erN.Mod.I" localSheetId="0">#REF!</definedName>
    <definedName name="Viga.V4.3erN.Mod.I">#REF!</definedName>
    <definedName name="Viga.V4.4toN.Mod.I" localSheetId="0">#REF!</definedName>
    <definedName name="Viga.V4.4toN.Mod.I">#REF!</definedName>
    <definedName name="Viga.V4E.Villas" localSheetId="0">#REF!</definedName>
    <definedName name="Viga.V4E.Villas">#REF!</definedName>
    <definedName name="Viga.V4T.Villas" localSheetId="0">#REF!</definedName>
    <definedName name="Viga.V4T.Villas">#REF!</definedName>
    <definedName name="Viga.V5.1erN.mod.I" localSheetId="0">#REF!</definedName>
    <definedName name="Viga.V5.1erN.mod.I">#REF!</definedName>
    <definedName name="Viga.V5.2doN.Mod.I" localSheetId="0">#REF!</definedName>
    <definedName name="Viga.V5.2doN.Mod.I">#REF!</definedName>
    <definedName name="Viga.V5.3erN.Mod.I" localSheetId="0">#REF!</definedName>
    <definedName name="Viga.V5.3erN.Mod.I">#REF!</definedName>
    <definedName name="Viga.V5.4toN.Mod.I" localSheetId="0">#REF!</definedName>
    <definedName name="Viga.V5.4toN.Mod.I">#REF!</definedName>
    <definedName name="Viga.V5E.Villas" localSheetId="0">#REF!</definedName>
    <definedName name="Viga.V5E.Villas">#REF!</definedName>
    <definedName name="Viga.V6.1erN.Mod.I" localSheetId="0">#REF!</definedName>
    <definedName name="Viga.V6.1erN.Mod.I">#REF!</definedName>
    <definedName name="Viga.V6.2doN.Mod.I" localSheetId="0">#REF!</definedName>
    <definedName name="Viga.V6.2doN.Mod.I">#REF!</definedName>
    <definedName name="Viga.V6.3erN.mod.I" localSheetId="0">#REF!</definedName>
    <definedName name="Viga.V6.3erN.mod.I">#REF!</definedName>
    <definedName name="Viga.V6.4toN.Mod.I" localSheetId="0">#REF!</definedName>
    <definedName name="Viga.V6.4toN.Mod.I">#REF!</definedName>
    <definedName name="Viga.V7.1erN.Mod.I" localSheetId="0">#REF!</definedName>
    <definedName name="Viga.V7.1erN.Mod.I">#REF!</definedName>
    <definedName name="Viga.V7.2doN.Mod.I" localSheetId="0">#REF!</definedName>
    <definedName name="Viga.V7.2doN.Mod.I">#REF!</definedName>
    <definedName name="Viga.V7.3erN.Mod.I" localSheetId="0">#REF!</definedName>
    <definedName name="Viga.V7.3erN.Mod.I">#REF!</definedName>
    <definedName name="Viga.V7.4toN.Mod.I" localSheetId="0">#REF!</definedName>
    <definedName name="Viga.V7.4toN.Mod.I">#REF!</definedName>
    <definedName name="Viga.VA.1erN.Mod.II" localSheetId="0">#REF!</definedName>
    <definedName name="Viga.VA.1erN.Mod.II">#REF!</definedName>
    <definedName name="Viga.Vac" localSheetId="0">#REF!</definedName>
    <definedName name="Viga.Vac">#REF!</definedName>
    <definedName name="Viga.Vac2" localSheetId="0">#REF!</definedName>
    <definedName name="Viga.Vac2">#REF!</definedName>
    <definedName name="Viga.Vam" localSheetId="0">#REF!</definedName>
    <definedName name="Viga.Vam">#REF!</definedName>
    <definedName name="Viga.Vesc.2doN.Mod.II" localSheetId="0">#REF!</definedName>
    <definedName name="Viga.Vesc.2doN.Mod.II">#REF!</definedName>
    <definedName name="Viga.Vesc.3erN.Mod.II" localSheetId="0">#REF!</definedName>
    <definedName name="Viga.Vesc.3erN.Mod.II">#REF!</definedName>
    <definedName name="Viga.Vesc.4toN.Mod.II" localSheetId="0">#REF!</definedName>
    <definedName name="Viga.Vesc.4toN.Mod.II">#REF!</definedName>
    <definedName name="Viga.VT1" localSheetId="0">#REF!</definedName>
    <definedName name="Viga.VT1">#REF!</definedName>
    <definedName name="viga25x40.palapa" localSheetId="0">[64]Análisis!#REF!</definedName>
    <definedName name="viga25x40.palapa">[65]Análisis!#REF!</definedName>
    <definedName name="VIGASHP" localSheetId="0">#REF!</definedName>
    <definedName name="VIGASHP">#REF!</definedName>
    <definedName name="VIGASHP_3">"$#REF!.$B$109"</definedName>
    <definedName name="VIGASHP_8" localSheetId="0">#REF!</definedName>
    <definedName name="VIGASHP_8">#REF!</definedName>
    <definedName name="VigaV1.3.4.6.Presidenciales">[35]Análisis!$D$209</definedName>
    <definedName name="VigaV2.4toN.Mod.I" localSheetId="0">#REF!</definedName>
    <definedName name="VigaV2.4toN.Mod.I">#REF!</definedName>
    <definedName name="VigaV2.5.7.Presidenciales">[35]Análisis!$D$218</definedName>
    <definedName name="VigaV2E.Villas" localSheetId="0">#REF!</definedName>
    <definedName name="VigaV2E.Villas">#REF!</definedName>
    <definedName name="VigaV2T" localSheetId="0">#REF!</definedName>
    <definedName name="VigaV2T">#REF!</definedName>
    <definedName name="VigaV3E.Villas" localSheetId="0">#REF!</definedName>
    <definedName name="VigaV3E.Villas">#REF!</definedName>
    <definedName name="VigaVT2" localSheetId="0">#REF!</definedName>
    <definedName name="VigaVT2">#REF!</definedName>
    <definedName name="VigaVT3" localSheetId="0">#REF!</definedName>
    <definedName name="VigaVT3">#REF!</definedName>
    <definedName name="VigaVT4" localSheetId="0">#REF!</definedName>
    <definedName name="VigaVT4">#REF!</definedName>
    <definedName name="VigaVT5" localSheetId="0">#REF!</definedName>
    <definedName name="VigaVT5">#REF!</definedName>
    <definedName name="Villa.1.Zapata.Muros" localSheetId="0">#REF!</definedName>
    <definedName name="Villa.1.Zapata.Muros">#REF!</definedName>
    <definedName name="VILLA.BPB.PLASTBAU.RD" localSheetId="0">#REF!</definedName>
    <definedName name="VILLA.BPB.PLASTBAU.RD">#REF!</definedName>
    <definedName name="VILLA.BPB.PLASTBAU.US" localSheetId="0">#REF!</definedName>
    <definedName name="VILLA.BPB.PLASTBAU.US">#REF!</definedName>
    <definedName name="Villa1.Zap.Columna" localSheetId="0">#REF!</definedName>
    <definedName name="Villa1.Zap.Columna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ISTO1" localSheetId="0">#REF!</definedName>
    <definedName name="VISTO1">#REF!</definedName>
    <definedName name="VISTOC" localSheetId="0">#REF!</definedName>
    <definedName name="VISTOC">#REF!</definedName>
    <definedName name="VISTOV" localSheetId="0">#REF!</definedName>
    <definedName name="VISTOV">#REF!</definedName>
    <definedName name="volteobote">'[24]Listado Equipos a utilizar'!#REF!</definedName>
    <definedName name="volteobotela">'[24]Listado Equipos a utilizar'!#REF!</definedName>
    <definedName name="volteobotelargo">'[24]Listado Equipos a utilizar'!#REF!</definedName>
    <definedName name="VP" localSheetId="0">[69]analisis1!#REF!</definedName>
    <definedName name="VP">[69]analisis1!#REF!</definedName>
    <definedName name="VSALALUMBCOMAN" localSheetId="0">#REF!</definedName>
    <definedName name="VSALALUMBCOMAN">#REF!</definedName>
    <definedName name="VSALALUMBCOPAL" localSheetId="0">#REF!</definedName>
    <definedName name="VSALALUMBCOPAL">#REF!</definedName>
    <definedName name="VSALALUMBROMAN" localSheetId="0">#REF!</definedName>
    <definedName name="VSALALUMBROMAN">#REF!</definedName>
    <definedName name="VSALALUMBROVBROMAN" localSheetId="0">#REF!</definedName>
    <definedName name="VSALALUMBROVBROMAN">#REF!</definedName>
    <definedName name="VSALALUMNATVBROPAL" localSheetId="0">#REF!</definedName>
    <definedName name="VSALALUMNATVBROPAL">#REF!</definedName>
    <definedName name="VSALALUMNATVCMAN" localSheetId="0">#REF!</definedName>
    <definedName name="VSALALUMNATVCMAN">#REF!</definedName>
    <definedName name="VSALALUMNATVCPAL" localSheetId="0">#REF!</definedName>
    <definedName name="VSALALUMNATVCPAL">#REF!</definedName>
    <definedName name="Vuelo.Inclinado.4toN.Mod.II" localSheetId="0">#REF!</definedName>
    <definedName name="Vuelo.Inclinado.4toN.Mod.II">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">#REF!</definedName>
    <definedName name="VXCSD">#REF!</definedName>
    <definedName name="w" localSheetId="0">#REF!</definedName>
    <definedName name="w">#REF!</definedName>
    <definedName name="W14X22">[13]analisis!$G$1637</definedName>
    <definedName name="W16X26">[13]analisis!$G$1814</definedName>
    <definedName name="W18X40">[13]analisis!$G$1872</definedName>
    <definedName name="W27X84">[13]analisis!$G$1977</definedName>
    <definedName name="w6x9">[13]analisis!$G$1453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[44]INS!$D$561</definedName>
    <definedName name="XXX" localSheetId="0">#REF!</definedName>
    <definedName name="XXX">#REF!</definedName>
    <definedName name="xxxx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EEPVCDREN2X2" localSheetId="0">#REF!</definedName>
    <definedName name="YEEPVCDREN2X2">#REF!</definedName>
    <definedName name="YEEPVCDREN3X2" localSheetId="0">#REF!</definedName>
    <definedName name="YEEPVCDREN3X2">#REF!</definedName>
    <definedName name="YEEPVCDREN3X3" localSheetId="0">#REF!</definedName>
    <definedName name="YEEPVCDREN3X3">#REF!</definedName>
    <definedName name="YEEPVCDREN4X2" localSheetId="0">#REF!</definedName>
    <definedName name="YEEPVCDREN4X2">#REF!</definedName>
    <definedName name="YEEPVCDREN4X3" localSheetId="0">#REF!</definedName>
    <definedName name="YEEPVCDREN4X3">#REF!</definedName>
    <definedName name="YEEPVCDREN4X4" localSheetId="0">#REF!</definedName>
    <definedName name="YEEPVCDREN4X4">#REF!</definedName>
    <definedName name="YEEPVCDREN6X4" localSheetId="0">#REF!</definedName>
    <definedName name="YEEPVCDREN6X4">#REF!</definedName>
    <definedName name="YEEPVCDREN6X6" localSheetId="0">#REF!</definedName>
    <definedName name="YEEPVCDREN6X6">#REF!</definedName>
    <definedName name="Yeso" localSheetId="0">#REF!</definedName>
    <definedName name="Yeso">#REF!</definedName>
    <definedName name="YO">#REF!</definedName>
    <definedName name="YY">#REF!</definedName>
    <definedName name="YYYY" localSheetId="0">#REF!</definedName>
    <definedName name="YYYY">#REF!</definedName>
    <definedName name="z">comp [3]custo!$I$997:$J$997</definedName>
    <definedName name="ZA">#REF!</definedName>
    <definedName name="Zabaleta">[54]Análisis!$N$988</definedName>
    <definedName name="Zabaleta.Villas" localSheetId="0">#REF!</definedName>
    <definedName name="Zabaleta.Villas">#REF!</definedName>
    <definedName name="ZABALETAPISO" localSheetId="0">#REF!</definedName>
    <definedName name="ZABALETAPISO">#REF!</definedName>
    <definedName name="zabaletas" localSheetId="0">#REF!</definedName>
    <definedName name="zabaletas">#REF!</definedName>
    <definedName name="zabaletas.jardineras" localSheetId="0">#REF!</definedName>
    <definedName name="zabaletas.jardineras">#REF!</definedName>
    <definedName name="ZABALETATECHO" localSheetId="0">#REF!</definedName>
    <definedName name="ZABALETATECHO">#REF!</definedName>
    <definedName name="Zap.Col.Administración" localSheetId="0">#REF!</definedName>
    <definedName name="Zap.Col.Administración">#REF!</definedName>
    <definedName name="Zap.Col.Discot." localSheetId="0">[39]Análisis!#REF!</definedName>
    <definedName name="Zap.Col.Discot.">[39]Análisis!#REF!</definedName>
    <definedName name="Zap.col.Z1.mod.I" localSheetId="0">#REF!</definedName>
    <definedName name="Zap.col.Z1.mod.I">#REF!</definedName>
    <definedName name="Zap.Col.Zc" localSheetId="0">#REF!</definedName>
    <definedName name="Zap.Col.Zc">#REF!</definedName>
    <definedName name="Zap.Columna" localSheetId="0">[39]Análisis!#REF!</definedName>
    <definedName name="Zap.Columna">[39]Análisis!#REF!</definedName>
    <definedName name="Zap.Columna.Area.Noble" localSheetId="0">#REF!</definedName>
    <definedName name="Zap.Columna.Area.Noble">#REF!</definedName>
    <definedName name="Zap.columna.Casino" localSheetId="0">[39]Análisis!#REF!</definedName>
    <definedName name="Zap.columna.Casino">[39]Análisis!#REF!</definedName>
    <definedName name="Zap.Columna.Comedor" localSheetId="0">#REF!</definedName>
    <definedName name="Zap.Columna.Comedor">#REF!</definedName>
    <definedName name="Zap.Columna.Lavandería" localSheetId="0">#REF!</definedName>
    <definedName name="Zap.Columna.Lavandería">#REF!</definedName>
    <definedName name="Zap.Columnas" localSheetId="0">#REF!</definedName>
    <definedName name="Zap.Columnas">#REF!</definedName>
    <definedName name="zap.Comb.ModuloII" localSheetId="0">#REF!</definedName>
    <definedName name="zap.Comb.ModuloII">#REF!</definedName>
    <definedName name="Zap.Edif.Oficinas" localSheetId="0">#REF!</definedName>
    <definedName name="Zap.Edif.Oficinas">#REF!</definedName>
    <definedName name="Zap.Edif.Parqueo">[35]Análisis!$D$105</definedName>
    <definedName name="Zap.Escalera" localSheetId="0">#REF!</definedName>
    <definedName name="Zap.Escalera">#REF!</definedName>
    <definedName name="zap.M.ha.40cm.esp" localSheetId="0">[64]Análisis!$D$192</definedName>
    <definedName name="zap.M.ha.40cm.esp">[65]Análisis!$D$192</definedName>
    <definedName name="Zap.mur.H.A.">[62]Análisis!$D$163</definedName>
    <definedName name="Zap.muro.10.30x20.General" localSheetId="0">[39]Análisis!#REF!</definedName>
    <definedName name="Zap.muro.10.30x20.General">[39]Análisis!#REF!</definedName>
    <definedName name="Zap.Muro.15cm" localSheetId="0">#REF!</definedName>
    <definedName name="Zap.Muro.15cm">#REF!</definedName>
    <definedName name="Zap.Muro.15cms" localSheetId="0">#REF!</definedName>
    <definedName name="Zap.Muro.15cms">#REF!</definedName>
    <definedName name="Zap.Muro.20cm" localSheetId="0">#REF!</definedName>
    <definedName name="Zap.Muro.20cm">#REF!</definedName>
    <definedName name="Zap.Muro.45x25.General" localSheetId="0">[39]Análisis!#REF!</definedName>
    <definedName name="Zap.Muro.45x25.General">[39]Análisis!#REF!</definedName>
    <definedName name="Zap.muro.55x25.General" localSheetId="0">[39]Análisis!#REF!</definedName>
    <definedName name="Zap.muro.55x25.General">[39]Análisis!#REF!</definedName>
    <definedName name="Zap.Muro.Area.Noble" localSheetId="0">#REF!</definedName>
    <definedName name="Zap.Muro.Area.Noble">#REF!</definedName>
    <definedName name="Zap.Muro.Ariostamiento.Comedor" localSheetId="0">#REF!</definedName>
    <definedName name="Zap.Muro.Ariostamiento.Comedor">#REF!</definedName>
    <definedName name="Zap.Muro.Cocina" localSheetId="0">#REF!</definedName>
    <definedName name="Zap.Muro.Cocina">#REF!</definedName>
    <definedName name="Zap.muro.contencion" localSheetId="0">#REF!</definedName>
    <definedName name="Zap.muro.contencion">#REF!</definedName>
    <definedName name="Zap.Muro.Espectaculo" localSheetId="0">#REF!</definedName>
    <definedName name="Zap.Muro.Espectaculo">#REF!</definedName>
    <definedName name="Zap.Muro.Lavanderia" localSheetId="0">#REF!</definedName>
    <definedName name="Zap.Muro.Lavanderia">#REF!</definedName>
    <definedName name="Zap.Muro.Villa.1" localSheetId="0">#REF!</definedName>
    <definedName name="Zap.Muro.Villa.1">#REF!</definedName>
    <definedName name="Zap.muro20General" localSheetId="0">[39]Análisis!#REF!</definedName>
    <definedName name="Zap.muro20General">[39]Análisis!#REF!</definedName>
    <definedName name="Zap.Muros.Cacino" localSheetId="0">[39]Análisis!#REF!</definedName>
    <definedName name="Zap.Muros.Cacino">[39]Análisis!#REF!</definedName>
    <definedName name="Zap.Z1" localSheetId="0">#REF!</definedName>
    <definedName name="Zap.Z1">#REF!</definedName>
    <definedName name="zap.Z1.mod.II" localSheetId="0">#REF!</definedName>
    <definedName name="zap.Z1.mod.II">#REF!</definedName>
    <definedName name="Zap.Z1.Villa1" localSheetId="0">#REF!</definedName>
    <definedName name="Zap.Z1.Villa1">#REF!</definedName>
    <definedName name="Zap.Z2" localSheetId="0">#REF!</definedName>
    <definedName name="Zap.Z2">#REF!</definedName>
    <definedName name="Zap.Z2.mod.I" localSheetId="0">#REF!</definedName>
    <definedName name="Zap.Z2.mod.I">#REF!</definedName>
    <definedName name="zap.Z2.moduloII" localSheetId="0">#REF!</definedName>
    <definedName name="zap.Z2.moduloII">#REF!</definedName>
    <definedName name="Zap.Z2.Villas1" localSheetId="0">#REF!</definedName>
    <definedName name="Zap.Z2.Villas1">#REF!</definedName>
    <definedName name="Zap.Z3" localSheetId="0">#REF!</definedName>
    <definedName name="Zap.Z3">#REF!</definedName>
    <definedName name="Zap.Z3.Mod.I" localSheetId="0">#REF!</definedName>
    <definedName name="Zap.Z3.Mod.I">#REF!</definedName>
    <definedName name="Zap.Z3.Villas1" localSheetId="0">#REF!</definedName>
    <definedName name="Zap.Z3.Villas1">#REF!</definedName>
    <definedName name="Zap.Z4.mod.I" localSheetId="0">#REF!</definedName>
    <definedName name="Zap.Z4.mod.I">#REF!</definedName>
    <definedName name="Zap.Z4.Villas.1" localSheetId="0">#REF!</definedName>
    <definedName name="Zap.Z4.Villas.1">#REF!</definedName>
    <definedName name="Zap.ZMB" localSheetId="0">#REF!</definedName>
    <definedName name="Zap.ZMB">#REF!</definedName>
    <definedName name="zapata">'[6]caseta de planta'!$C:$C</definedName>
    <definedName name="Zapata.Col.Espectaculos" localSheetId="0">#REF!</definedName>
    <definedName name="Zapata.Col.Espectaculos">#REF!</definedName>
    <definedName name="Zapata.Columna.Cocina" localSheetId="0">#REF!</definedName>
    <definedName name="Zapata.Columna.Cocina">#REF!</definedName>
    <definedName name="zapata.lobby" localSheetId="0">#REF!</definedName>
    <definedName name="zapata.lobby">#REF!</definedName>
    <definedName name="Zapata.Villas.1" localSheetId="0">#REF!</definedName>
    <definedName name="Zapata.Villas.1">#REF!</definedName>
    <definedName name="Zapata.Z1s.Z2s">[35]Análisis!$D$120</definedName>
    <definedName name="ZB">#REF!</definedName>
    <definedName name="ZC1_6" localSheetId="0">#REF!</definedName>
    <definedName name="ZC1_6">#REF!</definedName>
    <definedName name="ZD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INC24" localSheetId="0">#REF!</definedName>
    <definedName name="ZINC24">#REF!</definedName>
    <definedName name="ZINC26" localSheetId="0">#REF!</definedName>
    <definedName name="ZINC26">#REF!</definedName>
    <definedName name="ZINC27" localSheetId="0">#REF!</definedName>
    <definedName name="ZINC27">#REF!</definedName>
    <definedName name="ZINC34" localSheetId="0">#REF!</definedName>
    <definedName name="ZINC34">#REF!</definedName>
    <definedName name="ZN">#REF!</definedName>
    <definedName name="Zoc.baldosin">[46]Insumos!$E$91</definedName>
    <definedName name="Zoc.Marmol.Mezc.Antillana" localSheetId="0">[39]Análisis!#REF!</definedName>
    <definedName name="Zoc.Marmol.Mezc.Antillana">[39]Análisis!#REF!</definedName>
    <definedName name="Zoc.vibrazo.Blanco" localSheetId="0">#REF!</definedName>
    <definedName name="Zoc.vibrazo.Blanco">#REF!</definedName>
    <definedName name="Zocalo.Baldosin" localSheetId="0">[39]Análisis!#REF!</definedName>
    <definedName name="Zocalo.Baldosin">[39]Análisis!#REF!</definedName>
    <definedName name="Zocalo.bozel.marmol" localSheetId="0">#REF!</definedName>
    <definedName name="Zocalo.bozel.marmol">#REF!</definedName>
    <definedName name="Zocalo.cemento7x25cm" localSheetId="0">#REF!</definedName>
    <definedName name="Zocalo.cemento7x25cm">#REF!</definedName>
    <definedName name="Zocalo.Ceram.Mezc.Antillana" localSheetId="0">[39]Análisis!#REF!</definedName>
    <definedName name="Zocalo.Ceram.Mezc.Antillana">[39]Análisis!#REF!</definedName>
    <definedName name="zocalo.ceramica" localSheetId="0">#REF!</definedName>
    <definedName name="zocalo.ceramica">#REF!</definedName>
    <definedName name="Zócalo.Ceramica" localSheetId="0">[102]Insumos!$E$80</definedName>
    <definedName name="Zócalo.Ceramica">[103]Insumos!$E$80</definedName>
    <definedName name="Zócalo.Cerámica" localSheetId="0">#REF!</definedName>
    <definedName name="Zócalo.Cerámica">#REF!</definedName>
    <definedName name="zocalo.ceramica.antideslizante" localSheetId="0">#REF!</definedName>
    <definedName name="zocalo.ceramica.antideslizante">#REF!</definedName>
    <definedName name="Zocalo.de.ceramica.A">[35]Análisis!$D$532</definedName>
    <definedName name="Zocalo.de.ceramica.B">[35]Análisis!$D$551</definedName>
    <definedName name="Zocalo.de.ceramica.C">[35]Análisis!$D$570</definedName>
    <definedName name="zocalo.de.mosaico">[62]Análisis!$D$1266</definedName>
    <definedName name="Zócalo.Granimármol" localSheetId="0">#REF!</definedName>
    <definedName name="Zócalo.Granimármol">#REF!</definedName>
    <definedName name="Zócalo.Granimarmol.MA" localSheetId="0">#REF!</definedName>
    <definedName name="Zócalo.Granimarmol.MA">#REF!</definedName>
    <definedName name="Zocalo.granito.fondo.blanco" localSheetId="0">#REF!</definedName>
    <definedName name="Zocalo.granito.fondo.blanco">#REF!</definedName>
    <definedName name="Zocalo.Granito.Fondo.blanco.MA" localSheetId="0">#REF!</definedName>
    <definedName name="Zocalo.Granito.Fondo.blanco.MA">#REF!</definedName>
    <definedName name="Zócalo.Gres" localSheetId="0">#REF!</definedName>
    <definedName name="Zócalo.Gres">#REF!</definedName>
    <definedName name="Zócalo.loseta.cemento" localSheetId="0">#REF!</definedName>
    <definedName name="Zócalo.loseta.cemento">#REF!</definedName>
    <definedName name="Zocalo.Marmol.A" localSheetId="0">#REF!</definedName>
    <definedName name="Zocalo.Marmol.A">#REF!</definedName>
    <definedName name="Zocalo.Marmol.A.ANA" localSheetId="0">#REF!</definedName>
    <definedName name="Zocalo.Marmol.A.ANA">#REF!</definedName>
    <definedName name="Zocalo.Marmol.Tipo.B" localSheetId="0">#REF!</definedName>
    <definedName name="Zocalo.Marmol.Tipo.B">#REF!</definedName>
    <definedName name="zocalo.porcelanato.40x40">[35]Análisis!$D$501</definedName>
    <definedName name="Zocalo.Vibrazo.Bco" localSheetId="0">#REF!</definedName>
    <definedName name="Zocalo.Vibrazo.Bco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  <definedName name="zocalobotichinorojo" localSheetId="0">[9]insumo!#REF!</definedName>
    <definedName name="zocalobotichinorojo">[10]insumo!#REF!</definedName>
    <definedName name="ZOCESCGRAPROYAL" localSheetId="0">#REF!</definedName>
    <definedName name="ZOCESCGRAPROYAL">#REF!</definedName>
    <definedName name="ZOCGRA30BCO" localSheetId="0">#REF!</definedName>
    <definedName name="ZOCGRA30BCO">#REF!</definedName>
    <definedName name="ZOCGRA30GRIS" localSheetId="0">#REF!</definedName>
    <definedName name="ZOCGRA30GRIS">#REF!</definedName>
    <definedName name="ZOCGRA40BCO" localSheetId="0">#REF!</definedName>
    <definedName name="ZOCGRA40BCO">#REF!</definedName>
    <definedName name="ZOCGRAPROYAL40" localSheetId="0">#REF!</definedName>
    <definedName name="ZOCGRAPROYAL40">#REF!</definedName>
    <definedName name="ZOCLAD28" localSheetId="0">#REF!</definedName>
    <definedName name="ZOCLAD28">#REF!</definedName>
    <definedName name="ZOCMOSROJ25" localSheetId="0">#REF!</definedName>
    <definedName name="ZOCMOSROJ25">#REF!</definedName>
    <definedName name="ZR">#REF!</definedName>
    <definedName name="ZS">#REF!</definedName>
    <definedName name="ZV">#REF!</definedName>
    <definedName name="ZW">#REF!</definedName>
    <definedName name="ZX">#REF!</definedName>
    <definedName name="ZZ">#REF!</definedName>
  </definedNames>
  <calcPr calcId="162913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2" i="1" l="1"/>
  <c r="F180" i="1"/>
  <c r="F174" i="1"/>
  <c r="F170" i="1"/>
  <c r="F169" i="1"/>
  <c r="F168" i="1"/>
  <c r="F166" i="1"/>
  <c r="F165" i="1"/>
  <c r="F164" i="1"/>
  <c r="F163" i="1"/>
  <c r="F162" i="1"/>
  <c r="F160" i="1"/>
  <c r="A159" i="1"/>
  <c r="A160" i="1" s="1"/>
  <c r="A162" i="1" s="1"/>
  <c r="A163" i="1" s="1"/>
  <c r="A164" i="1" s="1"/>
  <c r="A165" i="1" s="1"/>
  <c r="A166" i="1" s="1"/>
  <c r="A167" i="1" s="1"/>
  <c r="A168" i="1" s="1"/>
  <c r="A169" i="1" s="1"/>
  <c r="A157" i="1"/>
  <c r="F154" i="1"/>
  <c r="F152" i="1"/>
  <c r="F151" i="1"/>
  <c r="F150" i="1"/>
  <c r="F149" i="1"/>
  <c r="F148" i="1"/>
  <c r="F147" i="1"/>
  <c r="F146" i="1"/>
  <c r="F144" i="1"/>
  <c r="F143" i="1"/>
  <c r="F141" i="1"/>
  <c r="F140" i="1"/>
  <c r="F139" i="1"/>
  <c r="F138" i="1"/>
  <c r="A138" i="1"/>
  <c r="A139" i="1" s="1"/>
  <c r="A140" i="1" s="1"/>
  <c r="A141" i="1" s="1"/>
  <c r="A152" i="1" s="1"/>
  <c r="A153" i="1" s="1"/>
  <c r="A154" i="1" s="1"/>
  <c r="F137" i="1"/>
  <c r="F136" i="1"/>
  <c r="F135" i="1"/>
  <c r="F134" i="1"/>
  <c r="F133" i="1"/>
  <c r="F132" i="1"/>
  <c r="F131" i="1"/>
  <c r="F130" i="1"/>
  <c r="F129" i="1"/>
  <c r="F128" i="1"/>
  <c r="A128" i="1"/>
  <c r="A129" i="1" s="1"/>
  <c r="A130" i="1" s="1"/>
  <c r="A131" i="1" s="1"/>
  <c r="A132" i="1" s="1"/>
  <c r="A133" i="1" s="1"/>
  <c r="A134" i="1" s="1"/>
  <c r="A135" i="1" s="1"/>
  <c r="A136" i="1" s="1"/>
  <c r="F125" i="1"/>
  <c r="F124" i="1"/>
  <c r="F123" i="1"/>
  <c r="F122" i="1"/>
  <c r="F121" i="1"/>
  <c r="F120" i="1"/>
  <c r="F119" i="1"/>
  <c r="A118" i="1"/>
  <c r="A119" i="1" s="1"/>
  <c r="A120" i="1" s="1"/>
  <c r="A121" i="1" s="1"/>
  <c r="A122" i="1" s="1"/>
  <c r="A124" i="1" s="1"/>
  <c r="A125" i="1" s="1"/>
  <c r="A123" i="1" s="1"/>
  <c r="F115" i="1"/>
  <c r="F114" i="1"/>
  <c r="F113" i="1"/>
  <c r="A113" i="1"/>
  <c r="F106" i="1"/>
  <c r="A105" i="1"/>
  <c r="A106" i="1" s="1"/>
  <c r="A107" i="1" s="1"/>
  <c r="A108" i="1" s="1"/>
  <c r="A109" i="1" s="1"/>
  <c r="A110" i="1" s="1"/>
  <c r="A111" i="1" s="1"/>
  <c r="A99" i="1"/>
  <c r="A100" i="1" s="1"/>
  <c r="A101" i="1" s="1"/>
  <c r="A102" i="1" s="1"/>
  <c r="A96" i="1"/>
  <c r="F89" i="1"/>
  <c r="F87" i="1"/>
  <c r="A83" i="1"/>
  <c r="A87" i="1" s="1"/>
  <c r="A89" i="1" s="1"/>
  <c r="F80" i="1"/>
  <c r="F79" i="1"/>
  <c r="F78" i="1"/>
  <c r="F77" i="1"/>
  <c r="F74" i="1"/>
  <c r="F73" i="1"/>
  <c r="F71" i="1"/>
  <c r="F70" i="1"/>
  <c r="F69" i="1"/>
  <c r="F63" i="1"/>
  <c r="F62" i="1"/>
  <c r="F57" i="1"/>
  <c r="A57" i="1"/>
  <c r="A61" i="1" s="1"/>
  <c r="A62" i="1" s="1"/>
  <c r="F51" i="1"/>
  <c r="A51" i="1"/>
  <c r="F49" i="1"/>
  <c r="F42" i="1"/>
  <c r="A40" i="1"/>
  <c r="A44" i="1" s="1"/>
  <c r="F38" i="1"/>
  <c r="F37" i="1"/>
  <c r="A37" i="1"/>
  <c r="A38" i="1" s="1"/>
  <c r="F34" i="1"/>
  <c r="F33" i="1"/>
  <c r="F32" i="1"/>
  <c r="A31" i="1"/>
  <c r="A32" i="1" s="1"/>
  <c r="A33" i="1" s="1"/>
  <c r="A34" i="1" s="1"/>
  <c r="F28" i="1"/>
  <c r="F27" i="1"/>
  <c r="A27" i="1"/>
  <c r="F25" i="1"/>
  <c r="A24" i="1"/>
  <c r="A25" i="1" s="1"/>
  <c r="F22" i="1"/>
  <c r="F21" i="1"/>
  <c r="F20" i="1"/>
  <c r="F19" i="1"/>
  <c r="F18" i="1"/>
  <c r="A16" i="1"/>
  <c r="A17" i="1" s="1"/>
  <c r="A18" i="1" s="1"/>
  <c r="A19" i="1" s="1"/>
  <c r="A20" i="1" s="1"/>
  <c r="A21" i="1" s="1"/>
  <c r="A22" i="1" s="1"/>
  <c r="A84" i="1" l="1"/>
  <c r="A85" i="1" s="1"/>
  <c r="F183" i="1"/>
  <c r="F52" i="1"/>
  <c r="F111" i="1"/>
  <c r="F157" i="1"/>
  <c r="A63" i="1"/>
  <c r="A64" i="1" s="1"/>
  <c r="A65" i="1" s="1"/>
  <c r="A66" i="1" s="1"/>
  <c r="A68" i="1"/>
  <c r="A69" i="1" s="1"/>
  <c r="A70" i="1" s="1"/>
  <c r="A71" i="1" s="1"/>
  <c r="F167" i="1"/>
  <c r="F173" i="1"/>
  <c r="F99" i="1"/>
  <c r="F107" i="1"/>
  <c r="F172" i="1"/>
  <c r="F153" i="1"/>
  <c r="F65" i="1"/>
  <c r="F64" i="1"/>
  <c r="F16" i="1"/>
  <c r="F17" i="1"/>
  <c r="A41" i="1"/>
  <c r="A58" i="1"/>
  <c r="A59" i="1" s="1"/>
  <c r="F105" i="1"/>
  <c r="A161" i="1"/>
  <c r="F41" i="1"/>
  <c r="F44" i="1"/>
  <c r="F118" i="1"/>
  <c r="F161" i="1"/>
  <c r="F58" i="1"/>
  <c r="F66" i="1"/>
  <c r="F72" i="1"/>
  <c r="F96" i="1"/>
  <c r="F108" i="1"/>
  <c r="F171" i="1"/>
  <c r="F101" i="1" l="1"/>
  <c r="F100" i="1"/>
  <c r="F29" i="1"/>
  <c r="A76" i="1"/>
  <c r="A77" i="1" s="1"/>
  <c r="A78" i="1" s="1"/>
  <c r="A79" i="1" s="1"/>
  <c r="A80" i="1" s="1"/>
  <c r="A72" i="1"/>
  <c r="A73" i="1" s="1"/>
  <c r="A74" i="1" s="1"/>
  <c r="F26" i="1"/>
  <c r="F102" i="1"/>
  <c r="F59" i="1"/>
  <c r="F83" i="1"/>
  <c r="F109" i="1"/>
  <c r="F84" i="1" l="1"/>
  <c r="F45" i="1"/>
  <c r="F110" i="1"/>
  <c r="F112" i="1" l="1"/>
  <c r="F176" i="1" s="1"/>
  <c r="F85" i="1"/>
  <c r="F90" i="1" s="1"/>
  <c r="F91" i="1" s="1"/>
  <c r="F184" i="1" l="1"/>
  <c r="F196" i="1" l="1"/>
  <c r="F190" i="1"/>
  <c r="F195" i="1"/>
  <c r="F192" i="1"/>
  <c r="F189" i="1"/>
  <c r="F187" i="1"/>
  <c r="F191" i="1"/>
  <c r="F188" i="1"/>
  <c r="F194" i="1"/>
  <c r="F193" i="1" l="1"/>
  <c r="F197" i="1" s="1"/>
  <c r="F198" i="1" s="1"/>
  <c r="F199" i="1" s="1"/>
</calcChain>
</file>

<file path=xl/sharedStrings.xml><?xml version="1.0" encoding="utf-8"?>
<sst xmlns="http://schemas.openxmlformats.org/spreadsheetml/2006/main" count="295" uniqueCount="197">
  <si>
    <t>Ubicación : PROVINCIA LA VEGA</t>
  </si>
  <si>
    <t>ZONA: V</t>
  </si>
  <si>
    <t>Nº</t>
  </si>
  <si>
    <t xml:space="preserve">DESCRIPCIÓN </t>
  </si>
  <si>
    <t>CANTIDAD</t>
  </si>
  <si>
    <t>UD</t>
  </si>
  <si>
    <t>P.U. (RD$)</t>
  </si>
  <si>
    <t>VALOR (RD$)</t>
  </si>
  <si>
    <t>A</t>
  </si>
  <si>
    <t>CANALIZACIÓN CAÑADA HOYA CATIVA</t>
  </si>
  <si>
    <t>A.1</t>
  </si>
  <si>
    <t>CONSTRUCCIÓN CANAL CUYA SECCIÓN ES TRAPEZOIDAL     (SECCIÓN CANAL 1: DESDE EO+000 @E0+400 B= M, b=5.00 M, H=2.75 M, BL 0.25 M. SECCIÓN CANAL 2: DESDE EO+400 @E0+888.20 B= M, b=8.0M, H=2.00 M, BL 0.50 M2 . REVESTIDO DE CONCRETO e=0.15 M,   LONGITUD 888.20 M.</t>
  </si>
  <si>
    <t>PRELIMINARES:</t>
  </si>
  <si>
    <t>Replanteo y Control topográfico</t>
  </si>
  <si>
    <t>Meses</t>
  </si>
  <si>
    <t xml:space="preserve">Limpieza de área de cañada y entorno (inc.  corte de árboles) </t>
  </si>
  <si>
    <t>M2</t>
  </si>
  <si>
    <t>Accesos provisionales a áreas de trabajo (para equipos)</t>
  </si>
  <si>
    <t>PA</t>
  </si>
  <si>
    <t>Desvios para manejo de agua en proceso constructivo</t>
  </si>
  <si>
    <t>Uso de bomba de Achique Ø3" (5,5 HP)</t>
  </si>
  <si>
    <t>Días</t>
  </si>
  <si>
    <t>Demolición de cabezales de descargas</t>
  </si>
  <si>
    <t xml:space="preserve">Bote de malezas y escombros con camión  d= 5 KM </t>
  </si>
  <si>
    <t>Viaje</t>
  </si>
  <si>
    <t>MOVIMIENTO DE TIERRA :</t>
  </si>
  <si>
    <t>Excavación material saturado c/equipo 128 HP o similar</t>
  </si>
  <si>
    <t>M3</t>
  </si>
  <si>
    <t>Suministro material de mina para relleno  (fondo y talud) dist. Aprox.= 10KM (sujeto a la aprobación de la Supervisión)</t>
  </si>
  <si>
    <t>Relleno  compactado con compactador mecánico en capas de 0.20 m (para fondo y talud) inc. conformación del talud.</t>
  </si>
  <si>
    <t>Terminación de superficie ( fondo y talud)</t>
  </si>
  <si>
    <t xml:space="preserve">Bote de material con camión D= 5 km (incluye carguío y esparcimiento en botadero) </t>
  </si>
  <si>
    <r>
      <t xml:space="preserve">HORMIGÓN ARMADO   F'C=280 KG/CM² INDUSTRIAL </t>
    </r>
    <r>
      <rPr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(SECCIÓN  1 y 2) EN:</t>
    </r>
  </si>
  <si>
    <t>Losa de Fondo,  espesor=0.15 m - 0.98 qq/m³ (incl. acero adicional en juntas y terminación de superficie)</t>
  </si>
  <si>
    <r>
      <t>Talud  e=0.15 m -0.98 qq/m</t>
    </r>
    <r>
      <rPr>
        <vertAlign val="superscript"/>
        <sz val="8"/>
        <color theme="1"/>
        <rFont val="Arial"/>
        <family val="2"/>
      </rPr>
      <t>3</t>
    </r>
    <r>
      <rPr>
        <sz val="10"/>
        <rFont val="Arial"/>
        <family val="2"/>
      </rPr>
      <t xml:space="preserve">  (incl. acero adicional en juntas y terminación de superficie)</t>
    </r>
  </si>
  <si>
    <t>Confección de juntas de construcción de Ø3/4" de espesor (incluir corte de junta con disco  y sellantes) (ver detalle)</t>
  </si>
  <si>
    <t>M</t>
  </si>
  <si>
    <t>EXTENSIÓN TUBERÍAS DE ENTRADA EN TALUDES LATERALES</t>
  </si>
  <si>
    <t xml:space="preserve">Suministro tuberías Ø24" H.A. Tipo III </t>
  </si>
  <si>
    <t>Colocación  Tubería Ø24" H.A. Tipo III</t>
  </si>
  <si>
    <t xml:space="preserve">CONSTRUCCIÓN DE ANCLAJES EN TUBERÍA Ø36" CRUZADA EN CANAL </t>
  </si>
  <si>
    <t>Demolición de anclaje existente</t>
  </si>
  <si>
    <t>Construcción de anclajes (1.50 x 1.50 x 2.80)m  F`C=280KG/Cm2 -1.43QQ/M3 (ver detalle)</t>
  </si>
  <si>
    <r>
      <rPr>
        <b/>
        <sz val="10"/>
        <rFont val="Arial"/>
        <family val="2"/>
      </rPr>
      <t>LIMPIEZA CONTINUA Y FINAL</t>
    </r>
    <r>
      <rPr>
        <sz val="10"/>
        <rFont val="Arial"/>
        <family val="2"/>
      </rPr>
      <t xml:space="preserve"> (Incluye obreros, herramientas menores y bote) </t>
    </r>
  </si>
  <si>
    <t>SUB-TOTAL FASE A.1</t>
  </si>
  <si>
    <t>A.2</t>
  </si>
  <si>
    <t>CONSTRUCCIÓN DE IMBORNAL Y SUMINISTRO DE PARRILLA PLUVIAL</t>
  </si>
  <si>
    <t>IMBORNAL DE 2 PARRILLAS (VER DETALLE)</t>
  </si>
  <si>
    <r>
      <rPr>
        <b/>
        <sz val="10"/>
        <rFont val="Arial"/>
        <family val="2"/>
      </rPr>
      <t xml:space="preserve">SUMINISTRO Y COLOCACIÓN DE PARRILLA PLUVIAL PARA CANALETA EXISTENTE </t>
    </r>
    <r>
      <rPr>
        <sz val="10"/>
        <color theme="1"/>
        <rFont val="Arial"/>
        <family val="2"/>
      </rPr>
      <t>(Longitud=10.00m, Ancho= 1.80m,  con perfiles 2" x 4" Acero inoxidable @0.06m)</t>
    </r>
  </si>
  <si>
    <t>SUB-TOTAL FASE A.2</t>
  </si>
  <si>
    <t>A.3</t>
  </si>
  <si>
    <t>CONSTRUCCIÓN  CRUCES DE  ALCANTARILLA TIPO CAJÓN, L=11.64 M x A=6.00 M x H=3.15 M,  (SEGÚN DISEÑO)  (4 UD)</t>
  </si>
  <si>
    <t xml:space="preserve"> CORTE, REMOCIÓN Y BOTE DE ASFALTO EN  ALCANTARILLA TIPO CAJÓN. (L=11.64 M)</t>
  </si>
  <si>
    <t>Corte de asfalto c/disco e= 2" ambos lados.</t>
  </si>
  <si>
    <t xml:space="preserve">Remoción de asfalto </t>
  </si>
  <si>
    <t>Bote de material asfáltico con camión d=5 km (incluye carguío y esparcimiento en botadero).</t>
  </si>
  <si>
    <t>MOVIMIENTO DE TIERRA (REMOCIÓN DE ALCANTARILLADO PUENTE EXISTENTE)</t>
  </si>
  <si>
    <t>Uso de equipo Cat-320 con martillo o similar  (demolición estructuras existentes)</t>
  </si>
  <si>
    <t>Excavación material saturado c/equipo 128 HP o similar (para fundaciones)</t>
  </si>
  <si>
    <t>Suministro material de mina para relleno dist. Aprox.= 10KM (sujeto a la aprobación de la Supervisión)</t>
  </si>
  <si>
    <t xml:space="preserve">Relleno compactado con compactador mecánico en capas de 0.20 m producto de la excavación </t>
  </si>
  <si>
    <t>Bote de  Material con camión distancia = 5 km (incluye carguío y esparcimiento en botadero)</t>
  </si>
  <si>
    <t>HORMIGÓN ARMADO INDUSTRIAL F'C=280 KG/CM2 EN:</t>
  </si>
  <si>
    <r>
      <t>Hormigón de Limpieza  espesor=0.05 m, en base de cimentación de Alcantarilla tipo cajón. F'c=140 kg/cm</t>
    </r>
    <r>
      <rPr>
        <vertAlign val="superscript"/>
        <sz val="8"/>
        <rFont val="Arial"/>
        <family val="2"/>
      </rPr>
      <t>2</t>
    </r>
  </si>
  <si>
    <t>Losa de  Fondo (incluye  aletones), e= 0.40m-1.97 qq/m³</t>
  </si>
  <si>
    <r>
      <t>Muros Laterales e intermedio, e=0.30 m - 2.80 qq/m</t>
    </r>
    <r>
      <rPr>
        <vertAlign val="superscript"/>
        <sz val="8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(incluye cuatro aletones)</t>
    </r>
  </si>
  <si>
    <t xml:space="preserve">Muro sobre Losa superior  e = 0.30 m, h=0.50 m - 2.79 qq/m³ </t>
  </si>
  <si>
    <t>Losa de techo e = 0.30 m - 2.53 qq/m³</t>
  </si>
  <si>
    <t>Suministro y colocación de banda de goma hidrofílica extensible para construcción impermeable 5 mm x 20 mm</t>
  </si>
  <si>
    <t>TERMINACIÓN DE SUPERFICIE</t>
  </si>
  <si>
    <t xml:space="preserve">Pañete interior pulido </t>
  </si>
  <si>
    <t xml:space="preserve">Pañete exterior  </t>
  </si>
  <si>
    <t>Fino losa de fondo pulido</t>
  </si>
  <si>
    <t>Cantos</t>
  </si>
  <si>
    <t>CARPETA ASFÁLTICA PARA CRUCE DE ALCANTARILLA TIPO CAJÓN  (L=11.64 M)</t>
  </si>
  <si>
    <t>Imprimación Sencilla</t>
  </si>
  <si>
    <t>Suministro y colocación de Asfalto e=2" (incluye Riego de Adherencia).</t>
  </si>
  <si>
    <t>Transporte de Asfalto, distancia aproximada de 35 km.</t>
  </si>
  <si>
    <t>M3/Km</t>
  </si>
  <si>
    <r>
      <rPr>
        <b/>
        <sz val="10"/>
        <rFont val="Arial"/>
        <family val="2"/>
      </rPr>
      <t>SEÑALIZACIÓN, CONTROL Y MANEJO DE TRÁNSITO</t>
    </r>
    <r>
      <rPr>
        <sz val="10"/>
        <rFont val="Arial"/>
        <family val="2"/>
      </rPr>
      <t xml:space="preserve">. Incluye:  Letreros con base ,Conos Refractarios, Cinta de peligro, Malla de seguridad naranja, Tanques de 55 Gls pintados amarillo tráfico con cinta lumínica, Pasarelas de Madera y  hombres con banderolas, chalecos y cascos de seguridad. </t>
    </r>
  </si>
  <si>
    <t/>
  </si>
  <si>
    <r>
      <rPr>
        <b/>
        <sz val="10"/>
        <rFont val="Arial"/>
        <family val="2"/>
      </rPr>
      <t>LIMPIEZA FINAL</t>
    </r>
    <r>
      <rPr>
        <sz val="10"/>
        <rFont val="Arial"/>
        <family val="2"/>
      </rPr>
      <t xml:space="preserve"> (Incluye obreros, herramientas menores y bote) </t>
    </r>
  </si>
  <si>
    <t>SUB-TOTAL FASE A.3</t>
  </si>
  <si>
    <t>SUB-TOTAL FASE A</t>
  </si>
  <si>
    <t>B</t>
  </si>
  <si>
    <t>PAISAJISMO ENTORNO CAÑADA</t>
  </si>
  <si>
    <t>TRABAJOS PRELIMINARES</t>
  </si>
  <si>
    <t>Replanteos y Charrancha</t>
  </si>
  <si>
    <t>M²</t>
  </si>
  <si>
    <t>MOVIMIENTO DE TIERRA</t>
  </si>
  <si>
    <t>Extracción de la Capa Vegetal</t>
  </si>
  <si>
    <t>Suministro de relleno de mina en áreas de aceras y caminatas</t>
  </si>
  <si>
    <t>Regado, nivelado y compactado de Relleno (Incluye rodillo)</t>
  </si>
  <si>
    <t xml:space="preserve">Bote de Material de Capa Vegetal </t>
  </si>
  <si>
    <t>HORMIGÓN  ARMADO</t>
  </si>
  <si>
    <t>Losa Hormigón con malla en aceras (e=0.15m)</t>
  </si>
  <si>
    <t>Estampado en área de aceras</t>
  </si>
  <si>
    <t>Losa Hormigón con malla en Paseos interiores (e=0.15m)</t>
  </si>
  <si>
    <t>Conten Pulido H=0.40</t>
  </si>
  <si>
    <t>Piso de Hormigón en Salas Urbanas (5ud)</t>
  </si>
  <si>
    <t>Piso en Hormigón en Anfiteatro (2ud) (e=0.15)</t>
  </si>
  <si>
    <t xml:space="preserve">Estampado en Piso de Anfiteatro </t>
  </si>
  <si>
    <t>Piso de Hormigón en Kioskos (5ud, e=0.15)</t>
  </si>
  <si>
    <t>Muebles en Salas Urbana en Hormigón y Porcelanato, según diseño.</t>
  </si>
  <si>
    <t>Ud</t>
  </si>
  <si>
    <t>En puentes peatonales y barandas en hormigón visto (3 uds).</t>
  </si>
  <si>
    <t>En muros de Puente Peatonal (e=0.12m, H=0.90M)</t>
  </si>
  <si>
    <t>JARDINERIA (Suministro y colocación)</t>
  </si>
  <si>
    <t>Grama</t>
  </si>
  <si>
    <t xml:space="preserve">Trinitarias </t>
  </si>
  <si>
    <t>Helechos</t>
  </si>
  <si>
    <t>Pajones Plateados</t>
  </si>
  <si>
    <t>Sarnicas Amarillas</t>
  </si>
  <si>
    <t>Gingers Rojo</t>
  </si>
  <si>
    <t>Camiones  de Piedras de Mina (capacidad 8M³)</t>
  </si>
  <si>
    <t>Paisajismo M.O</t>
  </si>
  <si>
    <t>P.A</t>
  </si>
  <si>
    <t>ELÉCTRICO</t>
  </si>
  <si>
    <t xml:space="preserve">Luminaria Ornamental con Difusor transparente IK10KV, cuerpo de aluminio </t>
  </si>
  <si>
    <t>Poste Octogonal HDG Galvanizado  de 10mm, base 12"</t>
  </si>
  <si>
    <t>Poste Acero Galvanizado. Acero 3mm de 13 pies Telescópico</t>
  </si>
  <si>
    <t>Base de Pernos de 4 con bastones de pernos acero</t>
  </si>
  <si>
    <t>Alambre #8  para alimentación</t>
  </si>
  <si>
    <t>PL</t>
  </si>
  <si>
    <t>Alambre #10 para alimentación</t>
  </si>
  <si>
    <t>Alambre #12 para alimentación</t>
  </si>
  <si>
    <t>S/c de tubos PVC de 1"</t>
  </si>
  <si>
    <t>S/c de tubos PVC de 3/4"</t>
  </si>
  <si>
    <t>Alambre dulce</t>
  </si>
  <si>
    <t>QQ</t>
  </si>
  <si>
    <t>Curvas  1" PVC</t>
  </si>
  <si>
    <t>Curvas 3/4"</t>
  </si>
  <si>
    <t>Cemento PVC</t>
  </si>
  <si>
    <t>Gal.</t>
  </si>
  <si>
    <t>Tapes de Goma</t>
  </si>
  <si>
    <r>
      <rPr>
        <b/>
        <sz val="12"/>
        <rFont val="Calibri"/>
        <family val="2"/>
        <scheme val="minor"/>
      </rPr>
      <t>Base para Luminarias</t>
    </r>
    <r>
      <rPr>
        <sz val="12"/>
        <rFont val="Calibri"/>
        <family val="2"/>
        <scheme val="minor"/>
      </rPr>
      <t xml:space="preserve"> </t>
    </r>
  </si>
  <si>
    <t>4.15.1</t>
  </si>
  <si>
    <t xml:space="preserve">Excavación para bases </t>
  </si>
  <si>
    <t>4.15.2</t>
  </si>
  <si>
    <t xml:space="preserve">Hormigón para bases </t>
  </si>
  <si>
    <t xml:space="preserve">Caseta para Transformador </t>
  </si>
  <si>
    <t>4.16.1</t>
  </si>
  <si>
    <t xml:space="preserve">Losa de piso </t>
  </si>
  <si>
    <t>4.16.2</t>
  </si>
  <si>
    <t>Muros SNP</t>
  </si>
  <si>
    <t>4.16.3</t>
  </si>
  <si>
    <t>Viga Amarre SNP</t>
  </si>
  <si>
    <t>4.16.4</t>
  </si>
  <si>
    <t xml:space="preserve">Losa de techo </t>
  </si>
  <si>
    <t>4.16.5</t>
  </si>
  <si>
    <t xml:space="preserve">Pañete </t>
  </si>
  <si>
    <t>4.16.6</t>
  </si>
  <si>
    <t xml:space="preserve">Pintura </t>
  </si>
  <si>
    <t>Transformadores de pedestal 15KVA, panel de distribución</t>
  </si>
  <si>
    <t>Mano de  obra instalación de iluminarias, postes.</t>
  </si>
  <si>
    <t>%</t>
  </si>
  <si>
    <t>Tapes Scott</t>
  </si>
  <si>
    <t>HIDRAÚLICA</t>
  </si>
  <si>
    <t>Sistema de riego manual (Incluye M. O.)</t>
  </si>
  <si>
    <t>MISCELÁNEO</t>
  </si>
  <si>
    <t>Letrero en Acríco Iluminado</t>
  </si>
  <si>
    <t>Muebles Urbanos en madera y metal (según diseño tipo A)</t>
  </si>
  <si>
    <t>Mueble de hormigón y madera en Área de Pícnic (según diseño)</t>
  </si>
  <si>
    <t>Estructura Malla para área de Picnic para Plantas Trepadoras (Incluye anclaje)</t>
  </si>
  <si>
    <t>Pérgola en Auditorio techada con danpalon sobre perfiles 1x2 de 1/16 y Viga W6x9, apoyada en base de hormigón revestida de ladrillo. (Zapata incluida)</t>
  </si>
  <si>
    <t>Parque infantil techo-sol diferentes juegos, Carrusel, spring Ballena, Clubhouse</t>
  </si>
  <si>
    <t>Juegos con casa foresta, Spring sal, columpio, tunel caterpillar, Sube y baja, Banco merenderos etc.</t>
  </si>
  <si>
    <t>Verja en malla ciclónica  Plástica en  área de Juegos de niños (H=1.20M, con tubo de Ø1 1/2" H.G separado a 1.50m c/u)</t>
  </si>
  <si>
    <t>Malla Ciclónica en área de Mascotas (D=7.35m, H=1.00m)</t>
  </si>
  <si>
    <t>Malla Ciclónica en área de Mascotas (D=5M, H=1.00M)</t>
  </si>
  <si>
    <t>Arena Compactada en Piso de áreas Mascotas (473.41m², e=0.15m)</t>
  </si>
  <si>
    <t>m³</t>
  </si>
  <si>
    <t>Arena Compactada en Piso de áreas Infantiles (1,087.48m², e=0.15m)</t>
  </si>
  <si>
    <t>S/c Zafacones p/ reciclar</t>
  </si>
  <si>
    <t>Limpieza continua y final</t>
  </si>
  <si>
    <t>SUB-TOTAL FASE B</t>
  </si>
  <si>
    <t>Z</t>
  </si>
  <si>
    <t>VARIOS:</t>
  </si>
  <si>
    <r>
      <rPr>
        <b/>
        <sz val="10"/>
        <rFont val="Arial"/>
        <family val="2"/>
      </rPr>
      <t>VALLA</t>
    </r>
    <r>
      <rPr>
        <sz val="10"/>
        <rFont val="Arial"/>
        <family val="2"/>
      </rPr>
      <t xml:space="preserve"> anunciando obra 16' x 10' impresión full color conteniendo logo de INAPA, nombre de proyecto y contratista. Estructura en tubos galvanizados 1½"x 1½" y soportes en tubo cuadrado 4" x 4"</t>
    </r>
  </si>
  <si>
    <t>Campamento (Incluye oficina, almacén,  baños móviles). Sujeto a aprobación de la Supervisión</t>
  </si>
  <si>
    <t>SUB-TOTAL FASE Z</t>
  </si>
  <si>
    <t>SUB-TOTAL GENERAL</t>
  </si>
  <si>
    <t>GASTOS INDIRECTOS</t>
  </si>
  <si>
    <t>Honorarios Profesionales</t>
  </si>
  <si>
    <t>Gastos Administrativos</t>
  </si>
  <si>
    <t>Seguros, Póliza y Finanza</t>
  </si>
  <si>
    <t>Gastos de Transporte</t>
  </si>
  <si>
    <t>Supervisión de la Obra</t>
  </si>
  <si>
    <t>Medida de Compensación Ambiental</t>
  </si>
  <si>
    <t xml:space="preserve"> ITBIS ( Ley 07-2007)</t>
  </si>
  <si>
    <t>Ley 6-86</t>
  </si>
  <si>
    <t>CODIA</t>
  </si>
  <si>
    <t>Imprevistos</t>
  </si>
  <si>
    <t>TOTAL GASTOS INDIRECTOS</t>
  </si>
  <si>
    <t>TOTAL GENERAL  RD$</t>
  </si>
  <si>
    <t>SNIP: 16873</t>
  </si>
  <si>
    <t>Obra: CONSTRUCCIÓN SISTEMA DE SANEAMIENTO EN LA CAÑADA HOYA CATIVA MUNICIPIO LA VEGA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</si>
</sst>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(* #,##0.00_);_(* \(#,##0.00\);_(* &quot;-&quot;??_);_(@_)"/>
    <numFmt numFmtId="164" formatCode="#,##0.00;[Red]#,##0.00"/>
    <numFmt numFmtId="165" formatCode="_-* #,##0.00\ _€_-;\-* #,##0.00\ _€_-;_-* &quot;-&quot;??\ _€_-;_-@_-"/>
    <numFmt numFmtId="166" formatCode="0.0"/>
    <numFmt numFmtId="167" formatCode="#,##0.0_);\(#,##0.0\)"/>
    <numFmt numFmtId="168" formatCode="&quot;RD$&quot;#,##0.00"/>
    <numFmt numFmtId="169" formatCode="#,##0.0;\-#,##0.0"/>
    <numFmt numFmtId="170" formatCode="&quot;$&quot;#,##0;\-&quot;$&quot;#,##0"/>
    <numFmt numFmtId="171" formatCode="_-* #,##0.00_-;\-* #,##0.00_-;_-* &quot;-&quot;??_-;_-@_-"/>
    <numFmt numFmtId="172" formatCode="#,##0.00_ ;\-#,##0.00\ 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sz val="12"/>
      <name val="Courier"/>
      <family val="3"/>
    </font>
    <font>
      <vertAlign val="superscript"/>
      <sz val="10"/>
      <name val="Arial"/>
      <family val="2"/>
    </font>
    <font>
      <vertAlign val="superscript"/>
      <sz val="8"/>
      <color theme="1"/>
      <name val="Arial"/>
      <family val="2"/>
    </font>
    <font>
      <sz val="10"/>
      <name val="Courier"/>
      <family val="3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vertAlign val="superscript"/>
      <sz val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rgb="FFC0000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14996795556505021"/>
      </right>
      <top/>
      <bottom/>
      <diagonal/>
    </border>
    <border>
      <left style="thin">
        <color indexed="64"/>
      </left>
      <right style="thin">
        <color theme="0" tint="-0.14996795556505021"/>
      </right>
      <top style="thin">
        <color theme="0" tint="-0.14993743705557422"/>
      </top>
      <bottom/>
      <diagonal/>
    </border>
    <border>
      <left style="thin">
        <color indexed="64"/>
      </left>
      <right style="thin">
        <color theme="0" tint="-0.14996795556505021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9" fontId="7" fillId="0" borderId="0"/>
    <xf numFmtId="43" fontId="1" fillId="0" borderId="0" applyFont="0" applyFill="0" applyBorder="0" applyAlignment="0" applyProtection="0"/>
    <xf numFmtId="170" fontId="10" fillId="0" borderId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1" fillId="0" borderId="0"/>
    <xf numFmtId="0" fontId="2" fillId="0" borderId="0"/>
    <xf numFmtId="0" fontId="21" fillId="0" borderId="0"/>
    <xf numFmtId="165" fontId="2" fillId="0" borderId="0" applyFont="0" applyFill="0" applyBorder="0" applyAlignment="0" applyProtection="0"/>
    <xf numFmtId="0" fontId="22" fillId="0" borderId="0"/>
  </cellStyleXfs>
  <cellXfs count="236">
    <xf numFmtId="0" fontId="0" fillId="0" borderId="0" xfId="0"/>
    <xf numFmtId="4" fontId="2" fillId="2" borderId="1" xfId="0" applyNumberFormat="1" applyFont="1" applyFill="1" applyBorder="1" applyAlignment="1" applyProtection="1">
      <alignment horizontal="right" vertical="top" wrapText="1"/>
    </xf>
    <xf numFmtId="4" fontId="2" fillId="2" borderId="1" xfId="12" applyNumberFormat="1" applyFont="1" applyFill="1" applyBorder="1" applyAlignment="1" applyProtection="1">
      <alignment vertical="top"/>
    </xf>
    <xf numFmtId="4" fontId="11" fillId="2" borderId="1" xfId="10" applyNumberFormat="1" applyFont="1" applyFill="1" applyBorder="1" applyAlignment="1" applyProtection="1">
      <alignment horizontal="right" vertical="top" wrapText="1"/>
    </xf>
    <xf numFmtId="4" fontId="11" fillId="2" borderId="1" xfId="10" applyNumberFormat="1" applyFont="1" applyFill="1" applyBorder="1" applyAlignment="1" applyProtection="1">
      <alignment vertical="top" wrapText="1"/>
      <protection locked="0"/>
    </xf>
    <xf numFmtId="0" fontId="4" fillId="0" borderId="0" xfId="0" applyFont="1" applyFill="1" applyBorder="1" applyAlignment="1" applyProtection="1">
      <alignment horizontal="left" vertical="top" wrapText="1"/>
    </xf>
    <xf numFmtId="0" fontId="2" fillId="0" borderId="0" xfId="0" applyFont="1" applyFill="1" applyBorder="1" applyAlignment="1" applyProtection="1">
      <alignment vertical="top" wrapText="1"/>
    </xf>
    <xf numFmtId="0" fontId="3" fillId="2" borderId="0" xfId="2" applyFont="1" applyFill="1" applyBorder="1" applyAlignment="1" applyProtection="1">
      <alignment horizontal="center" vertical="top"/>
    </xf>
    <xf numFmtId="0" fontId="2" fillId="0" borderId="0" xfId="0" applyFont="1" applyFill="1" applyAlignment="1" applyProtection="1">
      <alignment vertical="top"/>
    </xf>
    <xf numFmtId="0" fontId="3" fillId="2" borderId="0" xfId="2" applyFont="1" applyFill="1" applyBorder="1" applyAlignment="1" applyProtection="1">
      <alignment horizontal="center" vertical="top"/>
    </xf>
    <xf numFmtId="2" fontId="3" fillId="2" borderId="0" xfId="2" applyNumberFormat="1" applyFont="1" applyFill="1" applyBorder="1" applyAlignment="1" applyProtection="1">
      <alignment horizontal="center" vertical="top"/>
    </xf>
    <xf numFmtId="0" fontId="2" fillId="0" borderId="0" xfId="0" applyFont="1" applyFill="1" applyBorder="1" applyAlignment="1" applyProtection="1">
      <alignment vertical="top"/>
    </xf>
    <xf numFmtId="0" fontId="3" fillId="2" borderId="1" xfId="0" applyFont="1" applyFill="1" applyBorder="1" applyAlignment="1" applyProtection="1">
      <alignment vertical="top" wrapText="1"/>
    </xf>
    <xf numFmtId="0" fontId="2" fillId="2" borderId="1" xfId="0" applyFont="1" applyFill="1" applyBorder="1" applyAlignment="1" applyProtection="1">
      <alignment vertical="top"/>
    </xf>
    <xf numFmtId="0" fontId="2" fillId="2" borderId="1" xfId="0" applyFont="1" applyFill="1" applyBorder="1" applyAlignment="1" applyProtection="1">
      <alignment horizontal="center" vertical="top"/>
    </xf>
    <xf numFmtId="39" fontId="2" fillId="2" borderId="1" xfId="0" applyNumberFormat="1" applyFont="1" applyFill="1" applyBorder="1" applyAlignment="1" applyProtection="1">
      <alignment vertical="top"/>
    </xf>
    <xf numFmtId="4" fontId="2" fillId="2" borderId="1" xfId="0" applyNumberFormat="1" applyFont="1" applyFill="1" applyBorder="1" applyAlignment="1" applyProtection="1">
      <alignment horizontal="right" vertical="top"/>
    </xf>
    <xf numFmtId="4" fontId="2" fillId="2" borderId="1" xfId="0" applyNumberFormat="1" applyFont="1" applyFill="1" applyBorder="1" applyAlignment="1" applyProtection="1">
      <alignment vertical="top"/>
    </xf>
    <xf numFmtId="164" fontId="2" fillId="2" borderId="1" xfId="0" applyNumberFormat="1" applyFont="1" applyFill="1" applyBorder="1" applyAlignment="1" applyProtection="1">
      <alignment horizontal="right" vertical="top"/>
    </xf>
    <xf numFmtId="0" fontId="6" fillId="2" borderId="1" xfId="0" applyFont="1" applyFill="1" applyBorder="1" applyAlignment="1" applyProtection="1">
      <alignment horizontal="justify" vertical="top" wrapText="1"/>
    </xf>
    <xf numFmtId="164" fontId="2" fillId="2" borderId="1" xfId="0" applyNumberFormat="1" applyFont="1" applyFill="1" applyBorder="1" applyAlignment="1" applyProtection="1">
      <alignment horizontal="center" vertical="top"/>
    </xf>
    <xf numFmtId="4" fontId="2" fillId="2" borderId="1" xfId="3" applyNumberFormat="1" applyFont="1" applyFill="1" applyBorder="1" applyAlignment="1" applyProtection="1">
      <alignment horizontal="right" vertical="top"/>
    </xf>
    <xf numFmtId="0" fontId="3" fillId="2" borderId="1" xfId="0" applyFont="1" applyFill="1" applyBorder="1" applyAlignment="1" applyProtection="1">
      <alignment vertical="top"/>
    </xf>
    <xf numFmtId="4" fontId="2" fillId="2" borderId="1" xfId="4" applyNumberFormat="1" applyFont="1" applyFill="1" applyBorder="1" applyAlignment="1" applyProtection="1">
      <alignment vertical="top"/>
    </xf>
    <xf numFmtId="165" fontId="2" fillId="2" borderId="1" xfId="4" applyFont="1" applyFill="1" applyBorder="1" applyAlignment="1" applyProtection="1">
      <alignment horizontal="center" vertical="top"/>
    </xf>
    <xf numFmtId="4" fontId="2" fillId="2" borderId="1" xfId="5" applyNumberFormat="1" applyFont="1" applyFill="1" applyBorder="1" applyAlignment="1" applyProtection="1">
      <alignment vertical="top"/>
    </xf>
    <xf numFmtId="0" fontId="4" fillId="2" borderId="1" xfId="0" applyFont="1" applyFill="1" applyBorder="1" applyAlignment="1" applyProtection="1">
      <alignment vertical="top" wrapText="1"/>
    </xf>
    <xf numFmtId="4" fontId="4" fillId="2" borderId="1" xfId="0" applyNumberFormat="1" applyFont="1" applyFill="1" applyBorder="1" applyAlignment="1" applyProtection="1">
      <alignment horizontal="right" vertical="top"/>
    </xf>
    <xf numFmtId="4" fontId="4" fillId="2" borderId="1" xfId="0" applyNumberFormat="1" applyFont="1" applyFill="1" applyBorder="1" applyAlignment="1" applyProtection="1">
      <alignment horizontal="center" vertical="top"/>
    </xf>
    <xf numFmtId="4" fontId="2" fillId="2" borderId="1" xfId="0" applyNumberFormat="1" applyFont="1" applyFill="1" applyBorder="1" applyAlignment="1" applyProtection="1">
      <alignment vertical="top" wrapText="1"/>
    </xf>
    <xf numFmtId="4" fontId="2" fillId="2" borderId="1" xfId="0" applyNumberFormat="1" applyFont="1" applyFill="1" applyBorder="1" applyAlignment="1" applyProtection="1">
      <alignment horizontal="center" vertical="top"/>
    </xf>
    <xf numFmtId="4" fontId="4" fillId="2" borderId="1" xfId="0" applyNumberFormat="1" applyFont="1" applyFill="1" applyBorder="1" applyAlignment="1" applyProtection="1">
      <alignment horizontal="right" vertical="top" wrapText="1"/>
    </xf>
    <xf numFmtId="0" fontId="2" fillId="2" borderId="1" xfId="0" applyFont="1" applyFill="1" applyBorder="1" applyAlignment="1" applyProtection="1">
      <alignment horizontal="justify" vertical="top"/>
    </xf>
    <xf numFmtId="0" fontId="2" fillId="2" borderId="1" xfId="0" applyFont="1" applyFill="1" applyBorder="1" applyAlignment="1" applyProtection="1">
      <alignment vertical="top" wrapText="1"/>
    </xf>
    <xf numFmtId="0" fontId="3" fillId="2" borderId="1" xfId="2" applyFont="1" applyFill="1" applyBorder="1" applyAlignment="1" applyProtection="1">
      <alignment vertical="top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4" fillId="0" borderId="0" xfId="0" applyFont="1" applyFill="1" applyAlignment="1" applyProtection="1">
      <alignment vertical="top"/>
    </xf>
    <xf numFmtId="0" fontId="6" fillId="2" borderId="1" xfId="0" applyFont="1" applyFill="1" applyBorder="1" applyAlignment="1" applyProtection="1">
      <alignment vertical="top" wrapText="1"/>
    </xf>
    <xf numFmtId="4" fontId="4" fillId="2" borderId="1" xfId="0" applyNumberFormat="1" applyFont="1" applyFill="1" applyBorder="1" applyAlignment="1" applyProtection="1">
      <alignment vertical="top"/>
    </xf>
    <xf numFmtId="4" fontId="4" fillId="2" borderId="1" xfId="0" applyNumberFormat="1" applyFont="1" applyFill="1" applyBorder="1" applyAlignment="1" applyProtection="1">
      <alignment vertical="top" wrapText="1"/>
    </xf>
    <xf numFmtId="0" fontId="4" fillId="2" borderId="1" xfId="0" applyFont="1" applyFill="1" applyBorder="1" applyAlignment="1" applyProtection="1">
      <alignment horizontal="justify" vertical="top" wrapText="1"/>
    </xf>
    <xf numFmtId="4" fontId="2" fillId="2" borderId="1" xfId="6" applyNumberFormat="1" applyFont="1" applyFill="1" applyBorder="1" applyAlignment="1" applyProtection="1">
      <alignment horizontal="right" vertical="top" wrapText="1"/>
    </xf>
    <xf numFmtId="4" fontId="2" fillId="2" borderId="1" xfId="2" applyNumberFormat="1" applyFont="1" applyFill="1" applyBorder="1" applyAlignment="1" applyProtection="1">
      <alignment horizontal="center" vertical="top" wrapText="1"/>
    </xf>
    <xf numFmtId="4" fontId="2" fillId="0" borderId="0" xfId="2" applyNumberFormat="1" applyFont="1" applyFill="1" applyBorder="1" applyAlignment="1" applyProtection="1">
      <alignment vertical="top"/>
    </xf>
    <xf numFmtId="0" fontId="3" fillId="3" borderId="2" xfId="0" applyFont="1" applyFill="1" applyBorder="1" applyAlignment="1" applyProtection="1">
      <alignment horizontal="center" vertical="top"/>
    </xf>
    <xf numFmtId="4" fontId="2" fillId="3" borderId="2" xfId="2" applyNumberFormat="1" applyFont="1" applyFill="1" applyBorder="1" applyAlignment="1" applyProtection="1">
      <alignment horizontal="right" vertical="top"/>
    </xf>
    <xf numFmtId="4" fontId="2" fillId="3" borderId="2" xfId="2" applyNumberFormat="1" applyFont="1" applyFill="1" applyBorder="1" applyAlignment="1" applyProtection="1">
      <alignment horizontal="center" vertical="top"/>
    </xf>
    <xf numFmtId="4" fontId="3" fillId="3" borderId="2" xfId="2" applyNumberFormat="1" applyFont="1" applyFill="1" applyBorder="1" applyAlignment="1" applyProtection="1">
      <alignment vertical="top"/>
    </xf>
    <xf numFmtId="0" fontId="3" fillId="2" borderId="1" xfId="0" applyFont="1" applyFill="1" applyBorder="1" applyAlignment="1" applyProtection="1">
      <alignment horizontal="center" vertical="top"/>
    </xf>
    <xf numFmtId="4" fontId="3" fillId="2" borderId="1" xfId="0" applyNumberFormat="1" applyFont="1" applyFill="1" applyBorder="1" applyAlignment="1" applyProtection="1">
      <alignment vertical="top"/>
    </xf>
    <xf numFmtId="0" fontId="2" fillId="0" borderId="0" xfId="0" applyFont="1" applyFill="1" applyBorder="1" applyAlignment="1" applyProtection="1">
      <alignment horizontal="left" vertical="top" wrapText="1"/>
    </xf>
    <xf numFmtId="0" fontId="3" fillId="2" borderId="1" xfId="0" applyFont="1" applyFill="1" applyBorder="1" applyAlignment="1" applyProtection="1">
      <alignment horizontal="left" vertical="top" wrapText="1"/>
    </xf>
    <xf numFmtId="4" fontId="2" fillId="2" borderId="1" xfId="2" applyNumberFormat="1" applyFont="1" applyFill="1" applyBorder="1" applyAlignment="1" applyProtection="1">
      <alignment horizontal="right" vertical="top"/>
    </xf>
    <xf numFmtId="4" fontId="2" fillId="2" borderId="1" xfId="2" applyNumberFormat="1" applyFont="1" applyFill="1" applyBorder="1" applyAlignment="1" applyProtection="1">
      <alignment horizontal="center" vertical="top"/>
    </xf>
    <xf numFmtId="4" fontId="2" fillId="2" borderId="1" xfId="8" applyNumberFormat="1" applyFont="1" applyFill="1" applyBorder="1" applyAlignment="1" applyProtection="1">
      <alignment horizontal="right" vertical="top"/>
    </xf>
    <xf numFmtId="4" fontId="3" fillId="2" borderId="1" xfId="2" applyNumberFormat="1" applyFont="1" applyFill="1" applyBorder="1" applyAlignment="1" applyProtection="1">
      <alignment vertical="top"/>
    </xf>
    <xf numFmtId="0" fontId="3" fillId="4" borderId="2" xfId="0" applyFont="1" applyFill="1" applyBorder="1" applyAlignment="1" applyProtection="1">
      <alignment horizontal="center"/>
    </xf>
    <xf numFmtId="4" fontId="2" fillId="4" borderId="2" xfId="2" applyNumberFormat="1" applyFont="1" applyFill="1" applyBorder="1" applyAlignment="1" applyProtection="1">
      <alignment horizontal="right"/>
    </xf>
    <xf numFmtId="4" fontId="2" fillId="4" borderId="2" xfId="2" applyNumberFormat="1" applyFont="1" applyFill="1" applyBorder="1" applyAlignment="1" applyProtection="1">
      <alignment horizontal="center"/>
    </xf>
    <xf numFmtId="4" fontId="3" fillId="4" borderId="2" xfId="2" applyNumberFormat="1" applyFont="1" applyFill="1" applyBorder="1" applyAlignment="1" applyProtection="1"/>
    <xf numFmtId="0" fontId="2" fillId="2" borderId="1" xfId="2" applyFont="1" applyFill="1" applyBorder="1" applyAlignment="1" applyProtection="1">
      <alignment vertical="top" wrapText="1"/>
    </xf>
    <xf numFmtId="0" fontId="3" fillId="2" borderId="1" xfId="2" applyFont="1" applyFill="1" applyBorder="1" applyAlignment="1" applyProtection="1">
      <alignment horizontal="left" vertical="top" wrapText="1"/>
    </xf>
    <xf numFmtId="4" fontId="2" fillId="2" borderId="1" xfId="9" applyNumberFormat="1" applyFont="1" applyFill="1" applyBorder="1" applyAlignment="1" applyProtection="1">
      <alignment vertical="top" wrapText="1"/>
    </xf>
    <xf numFmtId="0" fontId="3" fillId="2" borderId="1" xfId="2" applyFont="1" applyFill="1" applyBorder="1" applyAlignment="1" applyProtection="1">
      <alignment vertical="top"/>
    </xf>
    <xf numFmtId="4" fontId="3" fillId="2" borderId="1" xfId="0" applyNumberFormat="1" applyFont="1" applyFill="1" applyBorder="1" applyAlignment="1" applyProtection="1">
      <alignment vertical="top" wrapText="1"/>
    </xf>
    <xf numFmtId="4" fontId="3" fillId="2" borderId="1" xfId="0" applyNumberFormat="1" applyFont="1" applyFill="1" applyBorder="1" applyAlignment="1" applyProtection="1">
      <alignment horizontal="center" vertical="top"/>
    </xf>
    <xf numFmtId="0" fontId="4" fillId="0" borderId="0" xfId="0" applyFont="1" applyFill="1" applyBorder="1" applyAlignment="1" applyProtection="1">
      <alignment vertical="top"/>
    </xf>
    <xf numFmtId="0" fontId="4" fillId="2" borderId="1" xfId="0" applyFont="1" applyFill="1" applyBorder="1" applyAlignment="1" applyProtection="1">
      <alignment horizontal="right" vertical="top"/>
    </xf>
    <xf numFmtId="39" fontId="2" fillId="0" borderId="0" xfId="0" applyNumberFormat="1" applyFont="1" applyFill="1" applyAlignment="1" applyProtection="1">
      <alignment vertical="top"/>
    </xf>
    <xf numFmtId="4" fontId="12" fillId="2" borderId="1" xfId="0" applyNumberFormat="1" applyFont="1" applyFill="1" applyBorder="1" applyAlignment="1" applyProtection="1">
      <alignment vertical="top"/>
    </xf>
    <xf numFmtId="4" fontId="11" fillId="2" borderId="1" xfId="10" applyNumberFormat="1" applyFont="1" applyFill="1" applyBorder="1" applyAlignment="1" applyProtection="1">
      <alignment horizontal="center" vertical="top" wrapText="1"/>
    </xf>
    <xf numFmtId="0" fontId="2" fillId="2" borderId="1" xfId="2" applyFont="1" applyFill="1" applyBorder="1" applyAlignment="1" applyProtection="1">
      <alignment horizontal="justify" vertical="top" wrapText="1"/>
    </xf>
    <xf numFmtId="0" fontId="4" fillId="2" borderId="1" xfId="0" applyFont="1" applyFill="1" applyBorder="1" applyAlignment="1" applyProtection="1">
      <alignment horizontal="left" vertical="top" wrapText="1"/>
    </xf>
    <xf numFmtId="4" fontId="2" fillId="2" borderId="3" xfId="0" applyNumberFormat="1" applyFont="1" applyFill="1" applyBorder="1" applyAlignment="1" applyProtection="1">
      <alignment vertical="top" wrapText="1"/>
    </xf>
    <xf numFmtId="39" fontId="2" fillId="2" borderId="1" xfId="0" applyNumberFormat="1" applyFont="1" applyFill="1" applyBorder="1" applyAlignment="1" applyProtection="1">
      <alignment vertical="top" wrapText="1"/>
    </xf>
    <xf numFmtId="4" fontId="2" fillId="2" borderId="1" xfId="11" applyNumberFormat="1" applyFont="1" applyFill="1" applyBorder="1" applyAlignment="1" applyProtection="1">
      <alignment horizontal="center" vertical="top"/>
    </xf>
    <xf numFmtId="4" fontId="15" fillId="2" borderId="1" xfId="0" applyNumberFormat="1" applyFont="1" applyFill="1" applyBorder="1" applyAlignment="1" applyProtection="1">
      <alignment vertical="top"/>
    </xf>
    <xf numFmtId="4" fontId="15" fillId="2" borderId="1" xfId="0" applyNumberFormat="1" applyFont="1" applyFill="1" applyBorder="1" applyAlignment="1" applyProtection="1">
      <alignment horizontal="center" vertical="top"/>
    </xf>
    <xf numFmtId="0" fontId="11" fillId="2" borderId="1" xfId="10" applyNumberFormat="1" applyFont="1" applyFill="1" applyBorder="1" applyAlignment="1" applyProtection="1">
      <alignment vertical="top" wrapText="1"/>
    </xf>
    <xf numFmtId="4" fontId="2" fillId="2" borderId="0" xfId="2" applyNumberFormat="1" applyFont="1" applyFill="1" applyBorder="1" applyAlignment="1" applyProtection="1">
      <alignment horizontal="center" vertical="top"/>
    </xf>
    <xf numFmtId="0" fontId="2" fillId="0" borderId="0" xfId="13" applyFont="1" applyFill="1" applyBorder="1" applyAlignment="1" applyProtection="1">
      <alignment vertical="top" wrapText="1"/>
    </xf>
    <xf numFmtId="0" fontId="3" fillId="5" borderId="1" xfId="0" applyFont="1" applyFill="1" applyBorder="1" applyAlignment="1" applyProtection="1">
      <alignment horizontal="center" vertical="top"/>
    </xf>
    <xf numFmtId="4" fontId="2" fillId="5" borderId="1" xfId="0" applyNumberFormat="1" applyFont="1" applyFill="1" applyBorder="1" applyAlignment="1" applyProtection="1">
      <alignment horizontal="right" vertical="top"/>
    </xf>
    <xf numFmtId="4" fontId="2" fillId="5" borderId="1" xfId="0" applyNumberFormat="1" applyFont="1" applyFill="1" applyBorder="1" applyAlignment="1" applyProtection="1">
      <alignment horizontal="center" vertical="top"/>
    </xf>
    <xf numFmtId="4" fontId="3" fillId="5" borderId="1" xfId="0" applyNumberFormat="1" applyFont="1" applyFill="1" applyBorder="1" applyAlignment="1" applyProtection="1">
      <alignment vertical="top"/>
    </xf>
    <xf numFmtId="0" fontId="3" fillId="2" borderId="4" xfId="2" applyFont="1" applyFill="1" applyBorder="1" applyAlignment="1" applyProtection="1">
      <alignment horizontal="center" vertical="top" wrapText="1"/>
    </xf>
    <xf numFmtId="4" fontId="2" fillId="2" borderId="4" xfId="0" applyNumberFormat="1" applyFont="1" applyFill="1" applyBorder="1" applyAlignment="1" applyProtection="1">
      <alignment horizontal="right" vertical="top"/>
    </xf>
    <xf numFmtId="0" fontId="4" fillId="2" borderId="5" xfId="0" applyFont="1" applyFill="1" applyBorder="1" applyAlignment="1" applyProtection="1">
      <alignment horizontal="center" vertical="top"/>
    </xf>
    <xf numFmtId="4" fontId="4" fillId="2" borderId="4" xfId="0" applyNumberFormat="1" applyFont="1" applyFill="1" applyBorder="1" applyAlignment="1" applyProtection="1">
      <alignment horizontal="right" vertical="top"/>
    </xf>
    <xf numFmtId="0" fontId="2" fillId="2" borderId="5" xfId="0" applyFont="1" applyFill="1" applyBorder="1" applyAlignment="1" applyProtection="1">
      <alignment horizontal="center" vertical="top"/>
    </xf>
    <xf numFmtId="4" fontId="16" fillId="0" borderId="0" xfId="2" applyNumberFormat="1" applyFont="1" applyFill="1" applyBorder="1" applyAlignment="1" applyProtection="1">
      <alignment vertical="top"/>
    </xf>
    <xf numFmtId="4" fontId="4" fillId="2" borderId="6" xfId="0" applyNumberFormat="1" applyFont="1" applyFill="1" applyBorder="1" applyAlignment="1" applyProtection="1">
      <alignment horizontal="right" vertical="top"/>
    </xf>
    <xf numFmtId="0" fontId="4" fillId="2" borderId="6" xfId="0" applyFont="1" applyFill="1" applyBorder="1" applyAlignment="1" applyProtection="1">
      <alignment horizontal="center" vertical="top"/>
    </xf>
    <xf numFmtId="4" fontId="4" fillId="2" borderId="5" xfId="8" applyNumberFormat="1" applyFont="1" applyFill="1" applyBorder="1" applyAlignment="1" applyProtection="1">
      <alignment horizontal="right" vertical="top"/>
    </xf>
    <xf numFmtId="2" fontId="2" fillId="2" borderId="1" xfId="2" applyNumberFormat="1" applyFont="1" applyFill="1" applyBorder="1" applyAlignment="1" applyProtection="1">
      <alignment vertical="top"/>
    </xf>
    <xf numFmtId="4" fontId="4" fillId="2" borderId="1" xfId="2" applyNumberFormat="1" applyFont="1" applyFill="1" applyBorder="1" applyAlignment="1" applyProtection="1">
      <alignment horizontal="center" vertical="top"/>
    </xf>
    <xf numFmtId="4" fontId="4" fillId="2" borderId="1" xfId="8" applyNumberFormat="1" applyFont="1" applyFill="1" applyBorder="1" applyAlignment="1" applyProtection="1">
      <alignment horizontal="right" vertical="top"/>
    </xf>
    <xf numFmtId="4" fontId="4" fillId="2" borderId="1" xfId="2" applyNumberFormat="1" applyFont="1" applyFill="1" applyBorder="1" applyAlignment="1" applyProtection="1">
      <alignment horizontal="right" vertical="top"/>
    </xf>
    <xf numFmtId="168" fontId="17" fillId="2" borderId="0" xfId="1" applyNumberFormat="1" applyFont="1" applyFill="1" applyBorder="1" applyAlignment="1" applyProtection="1">
      <alignment vertical="top"/>
    </xf>
    <xf numFmtId="0" fontId="0" fillId="0" borderId="0" xfId="0" applyFill="1" applyAlignment="1" applyProtection="1">
      <alignment vertical="top"/>
    </xf>
    <xf numFmtId="4" fontId="2" fillId="2" borderId="0" xfId="2" applyNumberFormat="1" applyFont="1" applyFill="1" applyBorder="1" applyAlignment="1" applyProtection="1">
      <alignment horizontal="right" vertical="top"/>
    </xf>
    <xf numFmtId="4" fontId="2" fillId="2" borderId="6" xfId="2" applyNumberFormat="1" applyFont="1" applyFill="1" applyBorder="1" applyAlignment="1" applyProtection="1">
      <alignment horizontal="right" vertical="top"/>
    </xf>
    <xf numFmtId="4" fontId="2" fillId="2" borderId="6" xfId="2" applyNumberFormat="1" applyFont="1" applyFill="1" applyBorder="1" applyAlignment="1" applyProtection="1">
      <alignment horizontal="center" vertical="top"/>
    </xf>
    <xf numFmtId="4" fontId="11" fillId="2" borderId="6" xfId="0" applyNumberFormat="1" applyFont="1" applyFill="1" applyBorder="1" applyAlignment="1" applyProtection="1">
      <alignment horizontal="right" vertical="top"/>
    </xf>
    <xf numFmtId="0" fontId="3" fillId="2" borderId="1" xfId="2" applyFont="1" applyFill="1" applyBorder="1" applyAlignment="1" applyProtection="1">
      <alignment horizontal="center" vertical="top" wrapText="1"/>
    </xf>
    <xf numFmtId="0" fontId="3" fillId="3" borderId="1" xfId="0" applyFont="1" applyFill="1" applyBorder="1" applyAlignment="1" applyProtection="1">
      <alignment horizontal="center" vertical="top"/>
    </xf>
    <xf numFmtId="4" fontId="2" fillId="3" borderId="1" xfId="0" applyNumberFormat="1" applyFont="1" applyFill="1" applyBorder="1" applyAlignment="1" applyProtection="1">
      <alignment vertical="top"/>
    </xf>
    <xf numFmtId="4" fontId="2" fillId="3" borderId="1" xfId="0" applyNumberFormat="1" applyFont="1" applyFill="1" applyBorder="1" applyAlignment="1" applyProtection="1">
      <alignment horizontal="center" vertical="top"/>
    </xf>
    <xf numFmtId="4" fontId="3" fillId="3" borderId="1" xfId="0" applyNumberFormat="1" applyFont="1" applyFill="1" applyBorder="1" applyAlignment="1" applyProtection="1">
      <alignment vertical="top"/>
    </xf>
    <xf numFmtId="0" fontId="3" fillId="5" borderId="7" xfId="0" applyFont="1" applyFill="1" applyBorder="1" applyAlignment="1" applyProtection="1">
      <alignment horizontal="center" vertical="top"/>
    </xf>
    <xf numFmtId="4" fontId="2" fillId="5" borderId="7" xfId="0" applyNumberFormat="1" applyFont="1" applyFill="1" applyBorder="1" applyAlignment="1" applyProtection="1">
      <alignment vertical="top"/>
    </xf>
    <xf numFmtId="4" fontId="2" fillId="5" borderId="7" xfId="0" applyNumberFormat="1" applyFont="1" applyFill="1" applyBorder="1" applyAlignment="1" applyProtection="1">
      <alignment horizontal="center" vertical="top"/>
    </xf>
    <xf numFmtId="4" fontId="3" fillId="5" borderId="7" xfId="0" applyNumberFormat="1" applyFont="1" applyFill="1" applyBorder="1" applyAlignment="1" applyProtection="1">
      <alignment vertical="top"/>
    </xf>
    <xf numFmtId="0" fontId="3" fillId="2" borderId="1" xfId="0" applyFont="1" applyFill="1" applyBorder="1" applyAlignment="1" applyProtection="1">
      <alignment horizontal="right" vertical="top"/>
    </xf>
    <xf numFmtId="10" fontId="2" fillId="2" borderId="1" xfId="14" applyNumberFormat="1" applyFont="1" applyFill="1" applyBorder="1" applyAlignment="1" applyProtection="1">
      <alignment vertical="top"/>
    </xf>
    <xf numFmtId="165" fontId="15" fillId="0" borderId="0" xfId="15" applyFont="1" applyFill="1" applyAlignment="1" applyProtection="1">
      <alignment vertical="top"/>
    </xf>
    <xf numFmtId="0" fontId="3" fillId="5" borderId="7" xfId="0" applyFont="1" applyFill="1" applyBorder="1" applyAlignment="1" applyProtection="1">
      <alignment horizontal="right" vertical="top"/>
    </xf>
    <xf numFmtId="4" fontId="3" fillId="5" borderId="7" xfId="0" applyNumberFormat="1" applyFont="1" applyFill="1" applyBorder="1" applyAlignment="1" applyProtection="1">
      <alignment horizontal="center" vertical="top"/>
    </xf>
    <xf numFmtId="2" fontId="2" fillId="2" borderId="0" xfId="0" applyNumberFormat="1" applyFont="1" applyFill="1" applyBorder="1" applyAlignment="1" applyProtection="1">
      <alignment vertical="top"/>
    </xf>
    <xf numFmtId="43" fontId="2" fillId="2" borderId="0" xfId="16" applyNumberFormat="1" applyFont="1" applyFill="1" applyBorder="1" applyAlignment="1" applyProtection="1">
      <alignment horizontal="center" vertical="top"/>
    </xf>
    <xf numFmtId="2" fontId="2" fillId="2" borderId="0" xfId="0" applyNumberFormat="1" applyFont="1" applyFill="1" applyBorder="1" applyAlignment="1" applyProtection="1">
      <alignment horizontal="center" vertical="top"/>
    </xf>
    <xf numFmtId="4" fontId="3" fillId="2" borderId="0" xfId="1" applyNumberFormat="1" applyFont="1" applyFill="1" applyBorder="1" applyAlignment="1" applyProtection="1">
      <alignment vertical="top"/>
    </xf>
    <xf numFmtId="0" fontId="2" fillId="2" borderId="0" xfId="17" applyNumberFormat="1" applyFont="1" applyFill="1" applyBorder="1" applyAlignment="1" applyProtection="1">
      <alignment vertical="top" wrapText="1"/>
    </xf>
    <xf numFmtId="0" fontId="2" fillId="0" borderId="0" xfId="2" applyFont="1" applyFill="1" applyAlignment="1" applyProtection="1">
      <alignment vertical="top"/>
    </xf>
    <xf numFmtId="43" fontId="2" fillId="0" borderId="0" xfId="1" applyFont="1" applyFill="1" applyAlignment="1" applyProtection="1">
      <alignment vertical="top"/>
    </xf>
    <xf numFmtId="2" fontId="2" fillId="0" borderId="0" xfId="0" applyNumberFormat="1" applyFont="1" applyFill="1" applyBorder="1" applyAlignment="1" applyProtection="1">
      <alignment vertical="top"/>
    </xf>
    <xf numFmtId="43" fontId="2" fillId="0" borderId="0" xfId="16" applyNumberFormat="1" applyFont="1" applyFill="1" applyBorder="1" applyAlignment="1" applyProtection="1">
      <alignment horizontal="center" vertical="top"/>
    </xf>
    <xf numFmtId="2" fontId="2" fillId="0" borderId="0" xfId="0" applyNumberFormat="1" applyFont="1" applyFill="1" applyBorder="1" applyAlignment="1" applyProtection="1">
      <alignment horizontal="center" vertical="top"/>
    </xf>
    <xf numFmtId="43" fontId="3" fillId="0" borderId="0" xfId="1" applyFont="1" applyFill="1" applyBorder="1" applyAlignment="1" applyProtection="1">
      <alignment vertical="top"/>
    </xf>
    <xf numFmtId="2" fontId="3" fillId="0" borderId="0" xfId="0" applyNumberFormat="1" applyFont="1" applyFill="1" applyBorder="1" applyAlignment="1" applyProtection="1">
      <alignment vertical="top"/>
    </xf>
    <xf numFmtId="39" fontId="2" fillId="0" borderId="0" xfId="0" applyNumberFormat="1" applyFont="1" applyFill="1" applyBorder="1" applyAlignment="1" applyProtection="1">
      <alignment vertical="top"/>
    </xf>
    <xf numFmtId="43" fontId="2" fillId="0" borderId="0" xfId="1" applyFont="1" applyFill="1" applyBorder="1" applyAlignment="1" applyProtection="1">
      <alignment vertical="top"/>
    </xf>
    <xf numFmtId="39" fontId="2" fillId="0" borderId="0" xfId="0" applyNumberFormat="1" applyFont="1" applyFill="1" applyBorder="1" applyAlignment="1" applyProtection="1">
      <alignment horizontal="left" vertical="top" wrapText="1"/>
    </xf>
    <xf numFmtId="0" fontId="2" fillId="0" borderId="0" xfId="21" applyFont="1" applyFill="1" applyBorder="1" applyAlignment="1" applyProtection="1">
      <alignment horizontal="left" vertical="top" wrapText="1"/>
    </xf>
    <xf numFmtId="0" fontId="2" fillId="0" borderId="0" xfId="0" applyFont="1" applyFill="1" applyAlignment="1" applyProtection="1">
      <alignment horizontal="center" vertical="top"/>
    </xf>
    <xf numFmtId="172" fontId="2" fillId="0" borderId="0" xfId="0" applyNumberFormat="1" applyFont="1" applyFill="1" applyAlignment="1" applyProtection="1">
      <alignment horizontal="center" vertical="top"/>
    </xf>
    <xf numFmtId="2" fontId="2" fillId="0" borderId="0" xfId="0" applyNumberFormat="1" applyFont="1" applyFill="1" applyAlignment="1" applyProtection="1">
      <alignment horizontal="center" vertical="top"/>
    </xf>
    <xf numFmtId="4" fontId="4" fillId="2" borderId="1" xfId="0" applyNumberFormat="1" applyFont="1" applyFill="1" applyBorder="1" applyAlignment="1" applyProtection="1">
      <alignment horizontal="right" vertical="top"/>
      <protection locked="0"/>
    </xf>
    <xf numFmtId="4" fontId="4" fillId="2" borderId="1" xfId="3" applyNumberFormat="1" applyFont="1" applyFill="1" applyBorder="1" applyAlignment="1" applyProtection="1">
      <alignment horizontal="right" vertical="top"/>
      <protection locked="0"/>
    </xf>
    <xf numFmtId="4" fontId="2" fillId="2" borderId="1" xfId="3" applyNumberFormat="1" applyFont="1" applyFill="1" applyBorder="1" applyAlignment="1" applyProtection="1">
      <alignment horizontal="right" vertical="top"/>
      <protection locked="0"/>
    </xf>
    <xf numFmtId="4" fontId="2" fillId="2" borderId="1" xfId="0" applyNumberFormat="1" applyFont="1" applyFill="1" applyBorder="1" applyAlignment="1" applyProtection="1">
      <alignment vertical="top"/>
      <protection locked="0"/>
    </xf>
    <xf numFmtId="4" fontId="2" fillId="2" borderId="1" xfId="0" applyNumberFormat="1" applyFont="1" applyFill="1" applyBorder="1" applyAlignment="1" applyProtection="1">
      <alignment horizontal="right" vertical="top" wrapText="1"/>
      <protection locked="0"/>
    </xf>
    <xf numFmtId="4" fontId="4" fillId="2" borderId="1" xfId="0" applyNumberFormat="1" applyFont="1" applyFill="1" applyBorder="1" applyAlignment="1" applyProtection="1">
      <alignment vertical="top"/>
      <protection locked="0"/>
    </xf>
    <xf numFmtId="4" fontId="2" fillId="2" borderId="1" xfId="2" applyNumberFormat="1" applyFont="1" applyFill="1" applyBorder="1" applyAlignment="1" applyProtection="1">
      <alignment vertical="top" wrapText="1"/>
      <protection locked="0"/>
    </xf>
    <xf numFmtId="4" fontId="2" fillId="3" borderId="2" xfId="8" applyNumberFormat="1" applyFont="1" applyFill="1" applyBorder="1" applyAlignment="1" applyProtection="1">
      <alignment horizontal="right" vertical="top"/>
      <protection locked="0"/>
    </xf>
    <xf numFmtId="4" fontId="2" fillId="2" borderId="1" xfId="8" applyNumberFormat="1" applyFont="1" applyFill="1" applyBorder="1" applyAlignment="1" applyProtection="1">
      <alignment horizontal="right" vertical="top"/>
      <protection locked="0"/>
    </xf>
    <xf numFmtId="4" fontId="2" fillId="4" borderId="2" xfId="8" applyNumberFormat="1" applyFont="1" applyFill="1" applyBorder="1" applyAlignment="1" applyProtection="1">
      <alignment horizontal="right"/>
      <protection locked="0"/>
    </xf>
    <xf numFmtId="4" fontId="3" fillId="2" borderId="1" xfId="0" applyNumberFormat="1" applyFont="1" applyFill="1" applyBorder="1" applyAlignment="1" applyProtection="1">
      <alignment vertical="top"/>
      <protection locked="0"/>
    </xf>
    <xf numFmtId="4" fontId="12" fillId="2" borderId="1" xfId="0" applyNumberFormat="1" applyFont="1" applyFill="1" applyBorder="1" applyAlignment="1" applyProtection="1">
      <alignment horizontal="right" vertical="top" wrapText="1"/>
      <protection locked="0"/>
    </xf>
    <xf numFmtId="4" fontId="2" fillId="2" borderId="1" xfId="0" applyNumberFormat="1" applyFont="1" applyFill="1" applyBorder="1" applyAlignment="1" applyProtection="1">
      <alignment horizontal="right" vertical="top"/>
      <protection locked="0"/>
    </xf>
    <xf numFmtId="4" fontId="15" fillId="2" borderId="1" xfId="0" applyNumberFormat="1" applyFont="1" applyFill="1" applyBorder="1" applyAlignment="1" applyProtection="1">
      <alignment vertical="top"/>
      <protection locked="0"/>
    </xf>
    <xf numFmtId="4" fontId="2" fillId="5" borderId="1" xfId="0" applyNumberFormat="1" applyFont="1" applyFill="1" applyBorder="1" applyAlignment="1" applyProtection="1">
      <alignment vertical="top"/>
      <protection locked="0"/>
    </xf>
    <xf numFmtId="4" fontId="4" fillId="2" borderId="5" xfId="8" applyNumberFormat="1" applyFont="1" applyFill="1" applyBorder="1" applyAlignment="1" applyProtection="1">
      <alignment horizontal="right" vertical="top"/>
      <protection locked="0"/>
    </xf>
    <xf numFmtId="4" fontId="4" fillId="2" borderId="1" xfId="8" applyNumberFormat="1" applyFont="1" applyFill="1" applyBorder="1" applyAlignment="1" applyProtection="1">
      <alignment horizontal="right" vertical="top"/>
      <protection locked="0"/>
    </xf>
    <xf numFmtId="4" fontId="2" fillId="2" borderId="1" xfId="2" applyNumberFormat="1" applyFont="1" applyFill="1" applyBorder="1" applyAlignment="1" applyProtection="1">
      <alignment horizontal="right" vertical="top"/>
      <protection locked="0"/>
    </xf>
    <xf numFmtId="4" fontId="2" fillId="2" borderId="5" xfId="8" applyNumberFormat="1" applyFont="1" applyFill="1" applyBorder="1" applyAlignment="1" applyProtection="1">
      <alignment horizontal="right" vertical="top"/>
      <protection locked="0"/>
    </xf>
    <xf numFmtId="4" fontId="2" fillId="3" borderId="1" xfId="0" applyNumberFormat="1" applyFont="1" applyFill="1" applyBorder="1" applyAlignment="1" applyProtection="1">
      <alignment vertical="top"/>
      <protection locked="0"/>
    </xf>
    <xf numFmtId="4" fontId="2" fillId="5" borderId="7" xfId="0" applyNumberFormat="1" applyFont="1" applyFill="1" applyBorder="1" applyAlignment="1" applyProtection="1">
      <alignment vertical="top"/>
      <protection locked="0"/>
    </xf>
    <xf numFmtId="4" fontId="3" fillId="5" borderId="7" xfId="0" applyNumberFormat="1" applyFont="1" applyFill="1" applyBorder="1" applyAlignment="1" applyProtection="1">
      <alignment vertical="top"/>
      <protection locked="0"/>
    </xf>
    <xf numFmtId="0" fontId="2" fillId="0" borderId="0" xfId="17" applyNumberFormat="1" applyFont="1" applyFill="1" applyBorder="1" applyAlignment="1" applyProtection="1">
      <alignment vertical="top" wrapText="1"/>
    </xf>
    <xf numFmtId="2" fontId="2" fillId="0" borderId="0" xfId="13" applyNumberFormat="1" applyFont="1" applyFill="1" applyBorder="1" applyAlignment="1" applyProtection="1">
      <alignment horizontal="left" vertical="top"/>
    </xf>
    <xf numFmtId="0" fontId="2" fillId="0" borderId="0" xfId="13" applyFont="1" applyFill="1" applyBorder="1" applyAlignment="1" applyProtection="1">
      <alignment horizontal="left" vertical="top"/>
    </xf>
    <xf numFmtId="0" fontId="2" fillId="0" borderId="0" xfId="13" applyFont="1" applyFill="1" applyBorder="1" applyAlignment="1" applyProtection="1">
      <alignment horizontal="center" vertical="top"/>
    </xf>
    <xf numFmtId="2" fontId="2" fillId="0" borderId="0" xfId="13" applyNumberFormat="1" applyFont="1" applyFill="1" applyBorder="1" applyAlignment="1" applyProtection="1">
      <alignment horizontal="center" vertical="top"/>
    </xf>
    <xf numFmtId="43" fontId="2" fillId="0" borderId="0" xfId="1" applyFont="1" applyFill="1" applyBorder="1" applyAlignment="1" applyProtection="1">
      <alignment horizontal="center" vertical="top"/>
    </xf>
    <xf numFmtId="0" fontId="4" fillId="0" borderId="8" xfId="0" applyFont="1" applyFill="1" applyBorder="1" applyAlignment="1" applyProtection="1">
      <alignment horizontal="left" vertical="top" wrapText="1"/>
    </xf>
    <xf numFmtId="0" fontId="2" fillId="2" borderId="8" xfId="0" applyFont="1" applyFill="1" applyBorder="1" applyAlignment="1" applyProtection="1">
      <alignment vertical="top"/>
    </xf>
    <xf numFmtId="0" fontId="2" fillId="2" borderId="0" xfId="0" applyFont="1" applyFill="1" applyBorder="1" applyAlignment="1" applyProtection="1">
      <alignment vertical="top" wrapText="1"/>
    </xf>
    <xf numFmtId="0" fontId="3" fillId="2" borderId="0" xfId="0" applyFont="1" applyFill="1" applyBorder="1" applyAlignment="1" applyProtection="1">
      <alignment vertical="top" wrapText="1"/>
    </xf>
    <xf numFmtId="43" fontId="2" fillId="2" borderId="0" xfId="1" applyFont="1" applyFill="1" applyBorder="1" applyAlignment="1" applyProtection="1">
      <alignment vertical="top"/>
    </xf>
    <xf numFmtId="0" fontId="2" fillId="2" borderId="0" xfId="0" applyFont="1" applyFill="1" applyBorder="1" applyAlignment="1" applyProtection="1">
      <alignment vertical="top"/>
    </xf>
    <xf numFmtId="49" fontId="3" fillId="2" borderId="9" xfId="0" applyNumberFormat="1" applyFont="1" applyFill="1" applyBorder="1" applyAlignment="1" applyProtection="1">
      <alignment horizontal="center" vertical="top"/>
    </xf>
    <xf numFmtId="49" fontId="2" fillId="2" borderId="9" xfId="0" applyNumberFormat="1" applyFont="1" applyFill="1" applyBorder="1" applyAlignment="1" applyProtection="1">
      <alignment horizontal="right" vertical="top"/>
    </xf>
    <xf numFmtId="37" fontId="5" fillId="2" borderId="9" xfId="0" applyNumberFormat="1" applyFont="1" applyFill="1" applyBorder="1" applyAlignment="1" applyProtection="1">
      <alignment horizontal="right" vertical="top"/>
    </xf>
    <xf numFmtId="37" fontId="5" fillId="2" borderId="9" xfId="0" applyNumberFormat="1" applyFont="1" applyFill="1" applyBorder="1" applyAlignment="1" applyProtection="1">
      <alignment vertical="top"/>
    </xf>
    <xf numFmtId="1" fontId="3" fillId="2" borderId="9" xfId="0" applyNumberFormat="1" applyFont="1" applyFill="1" applyBorder="1" applyAlignment="1" applyProtection="1">
      <alignment horizontal="right" vertical="top" wrapText="1"/>
    </xf>
    <xf numFmtId="166" fontId="4" fillId="2" borderId="9" xfId="0" applyNumberFormat="1" applyFont="1" applyFill="1" applyBorder="1" applyAlignment="1" applyProtection="1">
      <alignment horizontal="right" vertical="top"/>
    </xf>
    <xf numFmtId="37" fontId="3" fillId="2" borderId="9" xfId="0" applyNumberFormat="1" applyFont="1" applyFill="1" applyBorder="1" applyAlignment="1" applyProtection="1">
      <alignment vertical="top"/>
    </xf>
    <xf numFmtId="167" fontId="2" fillId="2" borderId="9" xfId="0" applyNumberFormat="1" applyFont="1" applyFill="1" applyBorder="1" applyAlignment="1" applyProtection="1">
      <alignment vertical="top"/>
    </xf>
    <xf numFmtId="166" fontId="2" fillId="2" borderId="9" xfId="0" applyNumberFormat="1" applyFont="1" applyFill="1" applyBorder="1" applyAlignment="1" applyProtection="1">
      <alignment horizontal="right" vertical="top"/>
    </xf>
    <xf numFmtId="169" fontId="4" fillId="2" borderId="9" xfId="0" applyNumberFormat="1" applyFont="1" applyFill="1" applyBorder="1" applyAlignment="1" applyProtection="1">
      <alignment horizontal="right" vertical="top"/>
    </xf>
    <xf numFmtId="0" fontId="2" fillId="3" borderId="10" xfId="2" applyFont="1" applyFill="1" applyBorder="1" applyAlignment="1" applyProtection="1">
      <alignment vertical="top"/>
    </xf>
    <xf numFmtId="0" fontId="6" fillId="2" borderId="9" xfId="0" applyFont="1" applyFill="1" applyBorder="1" applyAlignment="1" applyProtection="1">
      <alignment horizontal="center" vertical="top"/>
    </xf>
    <xf numFmtId="0" fontId="6" fillId="2" borderId="9" xfId="0" applyFont="1" applyFill="1" applyBorder="1" applyAlignment="1" applyProtection="1">
      <alignment horizontal="right" vertical="top"/>
    </xf>
    <xf numFmtId="0" fontId="2" fillId="2" borderId="9" xfId="2" applyFont="1" applyFill="1" applyBorder="1" applyAlignment="1" applyProtection="1">
      <alignment vertical="top"/>
    </xf>
    <xf numFmtId="1" fontId="6" fillId="2" borderId="9" xfId="0" applyNumberFormat="1" applyFont="1" applyFill="1" applyBorder="1" applyAlignment="1" applyProtection="1">
      <alignment horizontal="right" vertical="top"/>
    </xf>
    <xf numFmtId="0" fontId="2" fillId="4" borderId="10" xfId="2" applyFont="1" applyFill="1" applyBorder="1" applyAlignment="1" applyProtection="1">
      <alignment vertical="top"/>
    </xf>
    <xf numFmtId="166" fontId="2" fillId="2" borderId="9" xfId="2" applyNumberFormat="1" applyFont="1" applyFill="1" applyBorder="1" applyAlignment="1" applyProtection="1">
      <alignment horizontal="right" vertical="top"/>
    </xf>
    <xf numFmtId="166" fontId="3" fillId="2" borderId="9" xfId="2" applyNumberFormat="1" applyFont="1" applyFill="1" applyBorder="1" applyAlignment="1" applyProtection="1">
      <alignment vertical="top"/>
    </xf>
    <xf numFmtId="0" fontId="4" fillId="2" borderId="9" xfId="0" applyFont="1" applyFill="1" applyBorder="1" applyAlignment="1" applyProtection="1">
      <alignment horizontal="right" vertical="top"/>
    </xf>
    <xf numFmtId="0" fontId="2" fillId="2" borderId="9" xfId="0" applyNumberFormat="1" applyFont="1" applyFill="1" applyBorder="1" applyAlignment="1" applyProtection="1">
      <alignment horizontal="right" vertical="top" wrapText="1"/>
    </xf>
    <xf numFmtId="0" fontId="11" fillId="2" borderId="9" xfId="10" applyNumberFormat="1" applyFont="1" applyFill="1" applyBorder="1" applyAlignment="1" applyProtection="1">
      <alignment horizontal="right" vertical="top" wrapText="1"/>
    </xf>
    <xf numFmtId="0" fontId="6" fillId="2" borderId="9" xfId="0" applyFont="1" applyFill="1" applyBorder="1" applyAlignment="1" applyProtection="1">
      <alignment vertical="top"/>
    </xf>
    <xf numFmtId="0" fontId="3" fillId="2" borderId="9" xfId="0" applyNumberFormat="1" applyFont="1" applyFill="1" applyBorder="1" applyAlignment="1" applyProtection="1">
      <alignment vertical="top" wrapText="1"/>
    </xf>
    <xf numFmtId="0" fontId="6" fillId="5" borderId="9" xfId="0" applyFont="1" applyFill="1" applyBorder="1" applyAlignment="1" applyProtection="1">
      <alignment horizontal="center" vertical="top"/>
    </xf>
    <xf numFmtId="0" fontId="3" fillId="2" borderId="9" xfId="2" applyFont="1" applyFill="1" applyBorder="1" applyAlignment="1" applyProtection="1">
      <alignment horizontal="center" vertical="top"/>
    </xf>
    <xf numFmtId="0" fontId="3" fillId="2" borderId="9" xfId="2" applyFont="1" applyFill="1" applyBorder="1" applyAlignment="1" applyProtection="1">
      <alignment vertical="top"/>
    </xf>
    <xf numFmtId="0" fontId="6" fillId="2" borderId="0" xfId="0" applyFont="1" applyFill="1" applyBorder="1" applyAlignment="1" applyProtection="1">
      <alignment vertical="top"/>
    </xf>
    <xf numFmtId="0" fontId="4" fillId="2" borderId="0" xfId="0" applyFont="1" applyFill="1" applyBorder="1" applyAlignment="1" applyProtection="1">
      <alignment vertical="top"/>
    </xf>
    <xf numFmtId="2" fontId="2" fillId="2" borderId="9" xfId="2" applyNumberFormat="1" applyFont="1" applyFill="1" applyBorder="1" applyAlignment="1" applyProtection="1">
      <alignment vertical="top"/>
    </xf>
    <xf numFmtId="0" fontId="4" fillId="2" borderId="0" xfId="0" applyFont="1" applyFill="1" applyBorder="1" applyAlignment="1" applyProtection="1">
      <alignment horizontal="left" vertical="top" wrapText="1"/>
    </xf>
    <xf numFmtId="4" fontId="6" fillId="2" borderId="8" xfId="0" applyNumberFormat="1" applyFont="1" applyFill="1" applyBorder="1" applyAlignment="1" applyProtection="1">
      <alignment vertical="top"/>
    </xf>
    <xf numFmtId="0" fontId="17" fillId="2" borderId="0" xfId="0" applyFont="1" applyFill="1" applyBorder="1" applyAlignment="1" applyProtection="1">
      <alignment vertical="top"/>
    </xf>
    <xf numFmtId="4" fontId="19" fillId="2" borderId="0" xfId="0" applyNumberFormat="1" applyFont="1" applyFill="1" applyBorder="1" applyAlignment="1" applyProtection="1">
      <alignment horizontal="center" vertical="top"/>
    </xf>
    <xf numFmtId="0" fontId="19" fillId="2" borderId="0" xfId="0" applyFont="1" applyFill="1" applyBorder="1" applyAlignment="1" applyProtection="1">
      <alignment horizontal="center" vertical="top"/>
    </xf>
    <xf numFmtId="4" fontId="4" fillId="2" borderId="8" xfId="0" applyNumberFormat="1" applyFont="1" applyFill="1" applyBorder="1" applyAlignment="1" applyProtection="1">
      <alignment horizontal="right" vertical="top"/>
    </xf>
    <xf numFmtId="0" fontId="20" fillId="2" borderId="0" xfId="0" applyFont="1" applyFill="1" applyBorder="1" applyAlignment="1" applyProtection="1">
      <alignment vertical="top"/>
    </xf>
    <xf numFmtId="168" fontId="19" fillId="2" borderId="0" xfId="0" applyNumberFormat="1" applyFont="1" applyFill="1" applyBorder="1" applyAlignment="1" applyProtection="1">
      <alignment vertical="top"/>
      <protection locked="0"/>
    </xf>
    <xf numFmtId="166" fontId="2" fillId="2" borderId="9" xfId="2" applyNumberFormat="1" applyFont="1" applyFill="1" applyBorder="1" applyAlignment="1" applyProtection="1">
      <alignment vertical="top"/>
    </xf>
    <xf numFmtId="0" fontId="4" fillId="2" borderId="9" xfId="2" applyFont="1" applyFill="1" applyBorder="1" applyAlignment="1" applyProtection="1">
      <alignment vertical="top"/>
    </xf>
    <xf numFmtId="0" fontId="6" fillId="3" borderId="9" xfId="0" applyFont="1" applyFill="1" applyBorder="1" applyAlignment="1" applyProtection="1">
      <alignment horizontal="center" vertical="top"/>
    </xf>
    <xf numFmtId="0" fontId="6" fillId="5" borderId="11" xfId="0" applyFont="1" applyFill="1" applyBorder="1" applyAlignment="1" applyProtection="1">
      <alignment horizontal="center" vertical="top"/>
    </xf>
    <xf numFmtId="0" fontId="4" fillId="2" borderId="9" xfId="0" applyFont="1" applyFill="1" applyBorder="1" applyAlignment="1" applyProtection="1">
      <alignment vertical="top"/>
    </xf>
    <xf numFmtId="0" fontId="6" fillId="5" borderId="11" xfId="0" applyFont="1" applyFill="1" applyBorder="1" applyAlignment="1" applyProtection="1">
      <alignment vertical="top"/>
    </xf>
    <xf numFmtId="0" fontId="6" fillId="5" borderId="9" xfId="0" applyFont="1" applyFill="1" applyBorder="1" applyAlignment="1" applyProtection="1">
      <alignment vertical="top"/>
    </xf>
    <xf numFmtId="0" fontId="3" fillId="5" borderId="1" xfId="0" applyFont="1" applyFill="1" applyBorder="1" applyAlignment="1" applyProtection="1">
      <alignment horizontal="right" vertical="top"/>
    </xf>
    <xf numFmtId="4" fontId="3" fillId="5" borderId="1" xfId="0" applyNumberFormat="1" applyFont="1" applyFill="1" applyBorder="1" applyAlignment="1" applyProtection="1">
      <alignment horizontal="center" vertical="top"/>
    </xf>
    <xf numFmtId="4" fontId="3" fillId="5" borderId="1" xfId="0" applyNumberFormat="1" applyFont="1" applyFill="1" applyBorder="1" applyAlignment="1" applyProtection="1">
      <alignment vertical="top"/>
      <protection locked="0"/>
    </xf>
    <xf numFmtId="2" fontId="2" fillId="2" borderId="12" xfId="0" applyNumberFormat="1" applyFont="1" applyFill="1" applyBorder="1" applyAlignment="1" applyProtection="1">
      <alignment vertical="top"/>
    </xf>
    <xf numFmtId="0" fontId="2" fillId="2" borderId="12" xfId="0" applyFont="1" applyFill="1" applyBorder="1" applyAlignment="1" applyProtection="1">
      <alignment vertical="top"/>
    </xf>
    <xf numFmtId="43" fontId="2" fillId="2" borderId="12" xfId="16" applyNumberFormat="1" applyFont="1" applyFill="1" applyBorder="1" applyAlignment="1" applyProtection="1">
      <alignment horizontal="center" vertical="top"/>
    </xf>
    <xf numFmtId="2" fontId="2" fillId="2" borderId="12" xfId="0" applyNumberFormat="1" applyFont="1" applyFill="1" applyBorder="1" applyAlignment="1" applyProtection="1">
      <alignment horizontal="center" vertical="top"/>
    </xf>
    <xf numFmtId="4" fontId="3" fillId="2" borderId="12" xfId="1" applyNumberFormat="1" applyFont="1" applyFill="1" applyBorder="1" applyAlignment="1" applyProtection="1">
      <alignment vertical="top"/>
    </xf>
    <xf numFmtId="2" fontId="3" fillId="3" borderId="13" xfId="0" applyNumberFormat="1" applyFont="1" applyFill="1" applyBorder="1" applyAlignment="1" applyProtection="1">
      <alignment horizontal="center" vertical="top"/>
    </xf>
    <xf numFmtId="39" fontId="3" fillId="3" borderId="14" xfId="0" applyNumberFormat="1" applyFont="1" applyFill="1" applyBorder="1" applyAlignment="1" applyProtection="1">
      <alignment horizontal="center" vertical="top"/>
    </xf>
    <xf numFmtId="43" fontId="3" fillId="3" borderId="14" xfId="1" applyNumberFormat="1" applyFont="1" applyFill="1" applyBorder="1" applyAlignment="1" applyProtection="1">
      <alignment horizontal="center" vertical="top"/>
    </xf>
    <xf numFmtId="2" fontId="3" fillId="3" borderId="14" xfId="0" applyNumberFormat="1" applyFont="1" applyFill="1" applyBorder="1" applyAlignment="1" applyProtection="1">
      <alignment horizontal="center" vertical="top"/>
    </xf>
    <xf numFmtId="43" fontId="3" fillId="3" borderId="14" xfId="1" applyFont="1" applyFill="1" applyBorder="1" applyAlignment="1" applyProtection="1">
      <alignment horizontal="center" vertical="top"/>
    </xf>
    <xf numFmtId="0" fontId="2" fillId="2" borderId="15" xfId="2" applyFont="1" applyFill="1" applyBorder="1" applyAlignment="1" applyProtection="1">
      <alignment vertical="top"/>
    </xf>
    <xf numFmtId="0" fontId="2" fillId="2" borderId="12" xfId="2" applyFont="1" applyFill="1" applyBorder="1" applyAlignment="1" applyProtection="1">
      <alignment vertical="top"/>
    </xf>
    <xf numFmtId="0" fontId="2" fillId="2" borderId="16" xfId="2" applyFont="1" applyFill="1" applyBorder="1" applyAlignment="1" applyProtection="1">
      <alignment vertical="top"/>
    </xf>
    <xf numFmtId="0" fontId="4" fillId="0" borderId="17" xfId="0" applyFont="1" applyFill="1" applyBorder="1" applyAlignment="1" applyProtection="1">
      <alignment horizontal="left" vertical="top" wrapText="1"/>
    </xf>
    <xf numFmtId="0" fontId="2" fillId="2" borderId="17" xfId="0" applyFont="1" applyFill="1" applyBorder="1" applyAlignment="1" applyProtection="1">
      <alignment horizontal="center" vertical="top"/>
    </xf>
    <xf numFmtId="0" fontId="2" fillId="2" borderId="18" xfId="0" applyFont="1" applyFill="1" applyBorder="1" applyAlignment="1" applyProtection="1">
      <alignment vertical="top"/>
    </xf>
    <xf numFmtId="0" fontId="3" fillId="2" borderId="19" xfId="0" applyFont="1" applyFill="1" applyBorder="1" applyAlignment="1" applyProtection="1">
      <alignment horizontal="center" vertical="top" wrapText="1"/>
    </xf>
    <xf numFmtId="0" fontId="2" fillId="2" borderId="20" xfId="0" applyFont="1" applyFill="1" applyBorder="1" applyAlignment="1" applyProtection="1">
      <alignment vertical="top"/>
    </xf>
  </cellXfs>
  <cellStyles count="22">
    <cellStyle name="Millares" xfId="1" builtinId="3"/>
    <cellStyle name="Millares 10" xfId="8"/>
    <cellStyle name="Millares 10 2" xfId="6"/>
    <cellStyle name="Millares 10 2 2" xfId="9"/>
    <cellStyle name="Millares 10 2 2 2" xfId="3"/>
    <cellStyle name="Millares 11" xfId="15"/>
    <cellStyle name="Millares 2" xfId="11"/>
    <cellStyle name="Millares 2 2 2 2 3" xfId="20"/>
    <cellStyle name="Millares 2 3" xfId="4"/>
    <cellStyle name="Millares 3 11" xfId="19"/>
    <cellStyle name="Millares 5 3 2" xfId="16"/>
    <cellStyle name="Millares_PRES 059-09 REHABIL. PLANTA DE TRATAMIENTO DE 80 LPS RAPIDA, AC. HATO DEL YAQUE" xfId="12"/>
    <cellStyle name="Normal" xfId="0" builtinId="0"/>
    <cellStyle name="Normal 10" xfId="2"/>
    <cellStyle name="Normal 10 2 2" xfId="18"/>
    <cellStyle name="Normal 2 2 2" xfId="13"/>
    <cellStyle name="Normal 2 3 2" xfId="14"/>
    <cellStyle name="Normal 2 4 2" xfId="7"/>
    <cellStyle name="Normal 2 4 2 2" xfId="17"/>
    <cellStyle name="Normal 9 2" xfId="10"/>
    <cellStyle name="Normal_Ppresupuesto Acuducto de  estancia del yaque, Pozos # 1 y  2" xfId="21"/>
    <cellStyle name="Normal_Presupuesto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5.xml"/><Relationship Id="rId21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63" Type="http://schemas.openxmlformats.org/officeDocument/2006/relationships/externalLink" Target="externalLinks/externalLink62.xml"/><Relationship Id="rId68" Type="http://schemas.openxmlformats.org/officeDocument/2006/relationships/externalLink" Target="externalLinks/externalLink67.xml"/><Relationship Id="rId84" Type="http://schemas.openxmlformats.org/officeDocument/2006/relationships/externalLink" Target="externalLinks/externalLink83.xml"/><Relationship Id="rId89" Type="http://schemas.openxmlformats.org/officeDocument/2006/relationships/externalLink" Target="externalLinks/externalLink88.xml"/><Relationship Id="rId16" Type="http://schemas.openxmlformats.org/officeDocument/2006/relationships/externalLink" Target="externalLinks/externalLink15.xml"/><Relationship Id="rId107" Type="http://schemas.openxmlformats.org/officeDocument/2006/relationships/sharedStrings" Target="sharedStrings.xml"/><Relationship Id="rId11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53" Type="http://schemas.openxmlformats.org/officeDocument/2006/relationships/externalLink" Target="externalLinks/externalLink52.xml"/><Relationship Id="rId58" Type="http://schemas.openxmlformats.org/officeDocument/2006/relationships/externalLink" Target="externalLinks/externalLink57.xml"/><Relationship Id="rId74" Type="http://schemas.openxmlformats.org/officeDocument/2006/relationships/externalLink" Target="externalLinks/externalLink73.xml"/><Relationship Id="rId79" Type="http://schemas.openxmlformats.org/officeDocument/2006/relationships/externalLink" Target="externalLinks/externalLink78.xml"/><Relationship Id="rId102" Type="http://schemas.openxmlformats.org/officeDocument/2006/relationships/externalLink" Target="externalLinks/externalLink101.xml"/><Relationship Id="rId5" Type="http://schemas.openxmlformats.org/officeDocument/2006/relationships/externalLink" Target="externalLinks/externalLink4.xml"/><Relationship Id="rId90" Type="http://schemas.openxmlformats.org/officeDocument/2006/relationships/externalLink" Target="externalLinks/externalLink89.xml"/><Relationship Id="rId95" Type="http://schemas.openxmlformats.org/officeDocument/2006/relationships/externalLink" Target="externalLinks/externalLink94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64" Type="http://schemas.openxmlformats.org/officeDocument/2006/relationships/externalLink" Target="externalLinks/externalLink63.xml"/><Relationship Id="rId69" Type="http://schemas.openxmlformats.org/officeDocument/2006/relationships/externalLink" Target="externalLinks/externalLink68.xml"/><Relationship Id="rId80" Type="http://schemas.openxmlformats.org/officeDocument/2006/relationships/externalLink" Target="externalLinks/externalLink79.xml"/><Relationship Id="rId85" Type="http://schemas.openxmlformats.org/officeDocument/2006/relationships/externalLink" Target="externalLinks/externalLink84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59" Type="http://schemas.openxmlformats.org/officeDocument/2006/relationships/externalLink" Target="externalLinks/externalLink58.xml"/><Relationship Id="rId103" Type="http://schemas.openxmlformats.org/officeDocument/2006/relationships/externalLink" Target="externalLinks/externalLink102.xml"/><Relationship Id="rId108" Type="http://schemas.openxmlformats.org/officeDocument/2006/relationships/calcChain" Target="calcChain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externalLink" Target="externalLinks/externalLink53.xml"/><Relationship Id="rId62" Type="http://schemas.openxmlformats.org/officeDocument/2006/relationships/externalLink" Target="externalLinks/externalLink61.xml"/><Relationship Id="rId70" Type="http://schemas.openxmlformats.org/officeDocument/2006/relationships/externalLink" Target="externalLinks/externalLink69.xml"/><Relationship Id="rId75" Type="http://schemas.openxmlformats.org/officeDocument/2006/relationships/externalLink" Target="externalLinks/externalLink74.xml"/><Relationship Id="rId83" Type="http://schemas.openxmlformats.org/officeDocument/2006/relationships/externalLink" Target="externalLinks/externalLink82.xml"/><Relationship Id="rId88" Type="http://schemas.openxmlformats.org/officeDocument/2006/relationships/externalLink" Target="externalLinks/externalLink87.xml"/><Relationship Id="rId91" Type="http://schemas.openxmlformats.org/officeDocument/2006/relationships/externalLink" Target="externalLinks/externalLink90.xml"/><Relationship Id="rId96" Type="http://schemas.openxmlformats.org/officeDocument/2006/relationships/externalLink" Target="externalLinks/externalLink9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externalLink" Target="externalLinks/externalLink56.xml"/><Relationship Id="rId106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Relationship Id="rId60" Type="http://schemas.openxmlformats.org/officeDocument/2006/relationships/externalLink" Target="externalLinks/externalLink59.xml"/><Relationship Id="rId65" Type="http://schemas.openxmlformats.org/officeDocument/2006/relationships/externalLink" Target="externalLinks/externalLink64.xml"/><Relationship Id="rId73" Type="http://schemas.openxmlformats.org/officeDocument/2006/relationships/externalLink" Target="externalLinks/externalLink72.xml"/><Relationship Id="rId78" Type="http://schemas.openxmlformats.org/officeDocument/2006/relationships/externalLink" Target="externalLinks/externalLink77.xml"/><Relationship Id="rId81" Type="http://schemas.openxmlformats.org/officeDocument/2006/relationships/externalLink" Target="externalLinks/externalLink80.xml"/><Relationship Id="rId86" Type="http://schemas.openxmlformats.org/officeDocument/2006/relationships/externalLink" Target="externalLinks/externalLink85.xml"/><Relationship Id="rId94" Type="http://schemas.openxmlformats.org/officeDocument/2006/relationships/externalLink" Target="externalLinks/externalLink93.xml"/><Relationship Id="rId99" Type="http://schemas.openxmlformats.org/officeDocument/2006/relationships/externalLink" Target="externalLinks/externalLink98.xml"/><Relationship Id="rId101" Type="http://schemas.openxmlformats.org/officeDocument/2006/relationships/externalLink" Target="externalLinks/externalLink10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9" Type="http://schemas.openxmlformats.org/officeDocument/2006/relationships/externalLink" Target="externalLinks/externalLink38.xml"/><Relationship Id="rId34" Type="http://schemas.openxmlformats.org/officeDocument/2006/relationships/externalLink" Target="externalLinks/externalLink33.xml"/><Relationship Id="rId50" Type="http://schemas.openxmlformats.org/officeDocument/2006/relationships/externalLink" Target="externalLinks/externalLink49.xml"/><Relationship Id="rId55" Type="http://schemas.openxmlformats.org/officeDocument/2006/relationships/externalLink" Target="externalLinks/externalLink54.xml"/><Relationship Id="rId76" Type="http://schemas.openxmlformats.org/officeDocument/2006/relationships/externalLink" Target="externalLinks/externalLink75.xml"/><Relationship Id="rId97" Type="http://schemas.openxmlformats.org/officeDocument/2006/relationships/externalLink" Target="externalLinks/externalLink96.xml"/><Relationship Id="rId104" Type="http://schemas.openxmlformats.org/officeDocument/2006/relationships/externalLink" Target="externalLinks/externalLink103.xml"/><Relationship Id="rId7" Type="http://schemas.openxmlformats.org/officeDocument/2006/relationships/externalLink" Target="externalLinks/externalLink6.xml"/><Relationship Id="rId71" Type="http://schemas.openxmlformats.org/officeDocument/2006/relationships/externalLink" Target="externalLinks/externalLink70.xml"/><Relationship Id="rId92" Type="http://schemas.openxmlformats.org/officeDocument/2006/relationships/externalLink" Target="externalLinks/externalLink91.xml"/><Relationship Id="rId2" Type="http://schemas.openxmlformats.org/officeDocument/2006/relationships/externalLink" Target="externalLinks/externalLink1.xml"/><Relationship Id="rId29" Type="http://schemas.openxmlformats.org/officeDocument/2006/relationships/externalLink" Target="externalLinks/externalLink28.xml"/><Relationship Id="rId24" Type="http://schemas.openxmlformats.org/officeDocument/2006/relationships/externalLink" Target="externalLinks/externalLink23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66" Type="http://schemas.openxmlformats.org/officeDocument/2006/relationships/externalLink" Target="externalLinks/externalLink65.xml"/><Relationship Id="rId87" Type="http://schemas.openxmlformats.org/officeDocument/2006/relationships/externalLink" Target="externalLinks/externalLink86.xml"/><Relationship Id="rId61" Type="http://schemas.openxmlformats.org/officeDocument/2006/relationships/externalLink" Target="externalLinks/externalLink60.xml"/><Relationship Id="rId82" Type="http://schemas.openxmlformats.org/officeDocument/2006/relationships/externalLink" Target="externalLinks/externalLink81.xml"/><Relationship Id="rId19" Type="http://schemas.openxmlformats.org/officeDocument/2006/relationships/externalLink" Target="externalLinks/externalLink18.xml"/><Relationship Id="rId14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56" Type="http://schemas.openxmlformats.org/officeDocument/2006/relationships/externalLink" Target="externalLinks/externalLink55.xml"/><Relationship Id="rId77" Type="http://schemas.openxmlformats.org/officeDocument/2006/relationships/externalLink" Target="externalLinks/externalLink76.xml"/><Relationship Id="rId100" Type="http://schemas.openxmlformats.org/officeDocument/2006/relationships/externalLink" Target="externalLinks/externalLink99.xml"/><Relationship Id="rId105" Type="http://schemas.openxmlformats.org/officeDocument/2006/relationships/theme" Target="theme/theme1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72" Type="http://schemas.openxmlformats.org/officeDocument/2006/relationships/externalLink" Target="externalLinks/externalLink71.xml"/><Relationship Id="rId93" Type="http://schemas.openxmlformats.org/officeDocument/2006/relationships/externalLink" Target="externalLinks/externalLink92.xml"/><Relationship Id="rId98" Type="http://schemas.openxmlformats.org/officeDocument/2006/relationships/externalLink" Target="externalLinks/externalLink97.xml"/><Relationship Id="rId3" Type="http://schemas.openxmlformats.org/officeDocument/2006/relationships/externalLink" Target="externalLinks/externalLink2.xml"/><Relationship Id="rId25" Type="http://schemas.openxmlformats.org/officeDocument/2006/relationships/externalLink" Target="externalLinks/externalLink24.xml"/><Relationship Id="rId46" Type="http://schemas.openxmlformats.org/officeDocument/2006/relationships/externalLink" Target="externalLinks/externalLink45.xml"/><Relationship Id="rId67" Type="http://schemas.openxmlformats.org/officeDocument/2006/relationships/externalLink" Target="externalLinks/externalLink6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459</xdr:row>
      <xdr:rowOff>112616</xdr:rowOff>
    </xdr:to>
    <xdr:sp macro="" textlink="">
      <xdr:nvSpPr>
        <xdr:cNvPr id="2" name="Text Box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274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459</xdr:row>
      <xdr:rowOff>112616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274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0</xdr:colOff>
      <xdr:row>702</xdr:row>
      <xdr:rowOff>142875</xdr:rowOff>
    </xdr:from>
    <xdr:to>
      <xdr:col>1</xdr:col>
      <xdr:colOff>2619375</xdr:colOff>
      <xdr:row>702</xdr:row>
      <xdr:rowOff>142875</xdr:rowOff>
    </xdr:to>
    <xdr:sp macro="" textlink="">
      <xdr:nvSpPr>
        <xdr:cNvPr id="4" name="Line 2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ShapeType="1"/>
        </xdr:cNvSpPr>
      </xdr:nvSpPr>
      <xdr:spPr bwMode="auto">
        <a:xfrm>
          <a:off x="428625" y="121558050"/>
          <a:ext cx="26193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704</xdr:row>
      <xdr:rowOff>142875</xdr:rowOff>
    </xdr:from>
    <xdr:to>
      <xdr:col>1</xdr:col>
      <xdr:colOff>2105025</xdr:colOff>
      <xdr:row>704</xdr:row>
      <xdr:rowOff>142875</xdr:rowOff>
    </xdr:to>
    <xdr:sp macro="" textlink="">
      <xdr:nvSpPr>
        <xdr:cNvPr id="5" name="Line 2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ShapeType="1"/>
        </xdr:cNvSpPr>
      </xdr:nvSpPr>
      <xdr:spPr bwMode="auto">
        <a:xfrm>
          <a:off x="0" y="121881900"/>
          <a:ext cx="2533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709</xdr:row>
      <xdr:rowOff>142875</xdr:rowOff>
    </xdr:from>
    <xdr:to>
      <xdr:col>1</xdr:col>
      <xdr:colOff>2619375</xdr:colOff>
      <xdr:row>709</xdr:row>
      <xdr:rowOff>142875</xdr:rowOff>
    </xdr:to>
    <xdr:sp macro="" textlink="">
      <xdr:nvSpPr>
        <xdr:cNvPr id="6" name="Line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ShapeType="1"/>
        </xdr:cNvSpPr>
      </xdr:nvSpPr>
      <xdr:spPr bwMode="auto">
        <a:xfrm>
          <a:off x="428625" y="122691525"/>
          <a:ext cx="26193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708</xdr:row>
      <xdr:rowOff>142875</xdr:rowOff>
    </xdr:from>
    <xdr:to>
      <xdr:col>1</xdr:col>
      <xdr:colOff>2105025</xdr:colOff>
      <xdr:row>708</xdr:row>
      <xdr:rowOff>142875</xdr:rowOff>
    </xdr:to>
    <xdr:sp macro="" textlink="">
      <xdr:nvSpPr>
        <xdr:cNvPr id="7" name="Line 2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ShapeType="1"/>
        </xdr:cNvSpPr>
      </xdr:nvSpPr>
      <xdr:spPr bwMode="auto">
        <a:xfrm>
          <a:off x="0" y="122529600"/>
          <a:ext cx="2533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459</xdr:row>
      <xdr:rowOff>103091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2650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459</xdr:row>
      <xdr:rowOff>103091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2650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459</xdr:row>
      <xdr:rowOff>7841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169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459</xdr:row>
      <xdr:rowOff>7841</xdr:rowOff>
    </xdr:to>
    <xdr:sp macro="" textlink="">
      <xdr:nvSpPr>
        <xdr:cNvPr id="11" name="Text Box 9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169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459</xdr:row>
      <xdr:rowOff>112616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274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459</xdr:row>
      <xdr:rowOff>112616</xdr:rowOff>
    </xdr:to>
    <xdr:sp macro="" textlink="">
      <xdr:nvSpPr>
        <xdr:cNvPr id="13" name="Text Box 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274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459</xdr:row>
      <xdr:rowOff>103091</xdr:rowOff>
    </xdr:to>
    <xdr:sp macro="" textlink="">
      <xdr:nvSpPr>
        <xdr:cNvPr id="14" name="Text Box 8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2650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459</xdr:row>
      <xdr:rowOff>103091</xdr:rowOff>
    </xdr:to>
    <xdr:sp macro="" textlink="">
      <xdr:nvSpPr>
        <xdr:cNvPr id="15" name="Text Box 9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2650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459</xdr:row>
      <xdr:rowOff>7841</xdr:rowOff>
    </xdr:to>
    <xdr:sp macro="" textlink="">
      <xdr:nvSpPr>
        <xdr:cNvPr id="16" name="Text Box 8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169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459</xdr:row>
      <xdr:rowOff>7841</xdr:rowOff>
    </xdr:to>
    <xdr:sp macro="" textlink="">
      <xdr:nvSpPr>
        <xdr:cNvPr id="17" name="Text Box 9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169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459</xdr:row>
      <xdr:rowOff>93566</xdr:rowOff>
    </xdr:to>
    <xdr:sp macro="" textlink="">
      <xdr:nvSpPr>
        <xdr:cNvPr id="18" name="Text Box 8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2554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459</xdr:row>
      <xdr:rowOff>93566</xdr:rowOff>
    </xdr:to>
    <xdr:sp macro="" textlink="">
      <xdr:nvSpPr>
        <xdr:cNvPr id="19" name="Text Box 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2554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459</xdr:row>
      <xdr:rowOff>84041</xdr:rowOff>
    </xdr:to>
    <xdr:sp macro="" textlink="">
      <xdr:nvSpPr>
        <xdr:cNvPr id="20" name="Text Box 8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2459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459</xdr:row>
      <xdr:rowOff>84041</xdr:rowOff>
    </xdr:to>
    <xdr:sp macro="" textlink="">
      <xdr:nvSpPr>
        <xdr:cNvPr id="21" name="Text Box 9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2459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458</xdr:row>
      <xdr:rowOff>146644</xdr:rowOff>
    </xdr:to>
    <xdr:sp macro="" textlink="">
      <xdr:nvSpPr>
        <xdr:cNvPr id="22" name="Text Box 8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1466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458</xdr:row>
      <xdr:rowOff>0</xdr:rowOff>
    </xdr:from>
    <xdr:to>
      <xdr:col>1</xdr:col>
      <xdr:colOff>1409700</xdr:colOff>
      <xdr:row>458</xdr:row>
      <xdr:rowOff>146644</xdr:rowOff>
    </xdr:to>
    <xdr:sp macro="" textlink="">
      <xdr:nvSpPr>
        <xdr:cNvPr id="23" name="Text Box 9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1733550" y="81905475"/>
          <a:ext cx="104775" cy="1466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468</xdr:row>
      <xdr:rowOff>0</xdr:rowOff>
    </xdr:from>
    <xdr:to>
      <xdr:col>1</xdr:col>
      <xdr:colOff>1409700</xdr:colOff>
      <xdr:row>469</xdr:row>
      <xdr:rowOff>93563</xdr:rowOff>
    </xdr:to>
    <xdr:sp macro="" textlink="">
      <xdr:nvSpPr>
        <xdr:cNvPr id="24" name="Text Box 8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1733550" y="83524725"/>
          <a:ext cx="104775" cy="255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468</xdr:row>
      <xdr:rowOff>0</xdr:rowOff>
    </xdr:from>
    <xdr:to>
      <xdr:col>1</xdr:col>
      <xdr:colOff>1409700</xdr:colOff>
      <xdr:row>469</xdr:row>
      <xdr:rowOff>93563</xdr:rowOff>
    </xdr:to>
    <xdr:sp macro="" textlink="">
      <xdr:nvSpPr>
        <xdr:cNvPr id="25" name="Text Box 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1733550" y="83524725"/>
          <a:ext cx="104775" cy="255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468</xdr:row>
      <xdr:rowOff>0</xdr:rowOff>
    </xdr:from>
    <xdr:to>
      <xdr:col>1</xdr:col>
      <xdr:colOff>1409700</xdr:colOff>
      <xdr:row>469</xdr:row>
      <xdr:rowOff>84038</xdr:rowOff>
    </xdr:to>
    <xdr:sp macro="" textlink="">
      <xdr:nvSpPr>
        <xdr:cNvPr id="26" name="Text Box 8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1733550" y="83524725"/>
          <a:ext cx="104775" cy="2459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468</xdr:row>
      <xdr:rowOff>0</xdr:rowOff>
    </xdr:from>
    <xdr:to>
      <xdr:col>1</xdr:col>
      <xdr:colOff>1409700</xdr:colOff>
      <xdr:row>469</xdr:row>
      <xdr:rowOff>84038</xdr:rowOff>
    </xdr:to>
    <xdr:sp macro="" textlink="">
      <xdr:nvSpPr>
        <xdr:cNvPr id="27" name="Text Box 9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1733550" y="83524725"/>
          <a:ext cx="104775" cy="2459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468</xdr:row>
      <xdr:rowOff>0</xdr:rowOff>
    </xdr:from>
    <xdr:to>
      <xdr:col>1</xdr:col>
      <xdr:colOff>1409700</xdr:colOff>
      <xdr:row>468</xdr:row>
      <xdr:rowOff>146647</xdr:rowOff>
    </xdr:to>
    <xdr:sp macro="" textlink="">
      <xdr:nvSpPr>
        <xdr:cNvPr id="28" name="Text Box 8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1733550" y="83524725"/>
          <a:ext cx="104775" cy="1466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468</xdr:row>
      <xdr:rowOff>0</xdr:rowOff>
    </xdr:from>
    <xdr:to>
      <xdr:col>1</xdr:col>
      <xdr:colOff>1409700</xdr:colOff>
      <xdr:row>468</xdr:row>
      <xdr:rowOff>146647</xdr:rowOff>
    </xdr:to>
    <xdr:sp macro="" textlink="">
      <xdr:nvSpPr>
        <xdr:cNvPr id="29" name="Text Box 9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1733550" y="83524725"/>
          <a:ext cx="104775" cy="1466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468</xdr:row>
      <xdr:rowOff>0</xdr:rowOff>
    </xdr:from>
    <xdr:to>
      <xdr:col>1</xdr:col>
      <xdr:colOff>1409700</xdr:colOff>
      <xdr:row>469</xdr:row>
      <xdr:rowOff>64988</xdr:rowOff>
    </xdr:to>
    <xdr:sp macro="" textlink="">
      <xdr:nvSpPr>
        <xdr:cNvPr id="30" name="Text Box 8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1733550" y="83524725"/>
          <a:ext cx="104775" cy="22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468</xdr:row>
      <xdr:rowOff>0</xdr:rowOff>
    </xdr:from>
    <xdr:to>
      <xdr:col>1</xdr:col>
      <xdr:colOff>1409700</xdr:colOff>
      <xdr:row>469</xdr:row>
      <xdr:rowOff>64988</xdr:rowOff>
    </xdr:to>
    <xdr:sp macro="" textlink="">
      <xdr:nvSpPr>
        <xdr:cNvPr id="31" name="Text Box 9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733550" y="83524725"/>
          <a:ext cx="104775" cy="22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112613</xdr:rowOff>
    </xdr:to>
    <xdr:sp macro="" textlink="">
      <xdr:nvSpPr>
        <xdr:cNvPr id="32" name="Text Box 8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745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112613</xdr:rowOff>
    </xdr:to>
    <xdr:sp macro="" textlink="">
      <xdr:nvSpPr>
        <xdr:cNvPr id="33" name="Text Box 9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745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103088</xdr:rowOff>
    </xdr:to>
    <xdr:sp macro="" textlink="">
      <xdr:nvSpPr>
        <xdr:cNvPr id="34" name="Text Box 8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650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103088</xdr:rowOff>
    </xdr:to>
    <xdr:sp macro="" textlink="">
      <xdr:nvSpPr>
        <xdr:cNvPr id="35" name="Text Box 9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650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934</xdr:rowOff>
    </xdr:to>
    <xdr:sp macro="" textlink="">
      <xdr:nvSpPr>
        <xdr:cNvPr id="36" name="Text Box 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162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934</xdr:rowOff>
    </xdr:to>
    <xdr:sp macro="" textlink="">
      <xdr:nvSpPr>
        <xdr:cNvPr id="37" name="Text Box 9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162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112613</xdr:rowOff>
    </xdr:to>
    <xdr:sp macro="" textlink="">
      <xdr:nvSpPr>
        <xdr:cNvPr id="38" name="Text Box 8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745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112613</xdr:rowOff>
    </xdr:to>
    <xdr:sp macro="" textlink="">
      <xdr:nvSpPr>
        <xdr:cNvPr id="39" name="Text Box 9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745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103088</xdr:rowOff>
    </xdr:to>
    <xdr:sp macro="" textlink="">
      <xdr:nvSpPr>
        <xdr:cNvPr id="40" name="Text Box 8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650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103088</xdr:rowOff>
    </xdr:to>
    <xdr:sp macro="" textlink="">
      <xdr:nvSpPr>
        <xdr:cNvPr id="41" name="Text Box 9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650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934</xdr:rowOff>
    </xdr:to>
    <xdr:sp macro="" textlink="">
      <xdr:nvSpPr>
        <xdr:cNvPr id="42" name="Text Box 8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162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934</xdr:rowOff>
    </xdr:to>
    <xdr:sp macro="" textlink="">
      <xdr:nvSpPr>
        <xdr:cNvPr id="43" name="Text Box 9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162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93563</xdr:rowOff>
    </xdr:to>
    <xdr:sp macro="" textlink="">
      <xdr:nvSpPr>
        <xdr:cNvPr id="44" name="Text Box 8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55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93563</xdr:rowOff>
    </xdr:to>
    <xdr:sp macro="" textlink="">
      <xdr:nvSpPr>
        <xdr:cNvPr id="45" name="Text Box 9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55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84038</xdr:rowOff>
    </xdr:to>
    <xdr:sp macro="" textlink="">
      <xdr:nvSpPr>
        <xdr:cNvPr id="46" name="Text Box 8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459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84038</xdr:rowOff>
    </xdr:to>
    <xdr:sp macro="" textlink="">
      <xdr:nvSpPr>
        <xdr:cNvPr id="47" name="Text Box 9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459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443</xdr:row>
      <xdr:rowOff>146646</xdr:rowOff>
    </xdr:to>
    <xdr:sp macro="" textlink="">
      <xdr:nvSpPr>
        <xdr:cNvPr id="48" name="Text Box 8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1466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1257300</xdr:colOff>
      <xdr:row>443</xdr:row>
      <xdr:rowOff>0</xdr:rowOff>
    </xdr:from>
    <xdr:to>
      <xdr:col>1</xdr:col>
      <xdr:colOff>1362075</xdr:colOff>
      <xdr:row>443</xdr:row>
      <xdr:rowOff>155984</xdr:rowOff>
    </xdr:to>
    <xdr:sp macro="" textlink="">
      <xdr:nvSpPr>
        <xdr:cNvPr id="49" name="Text Box 9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1685925" y="79476600"/>
          <a:ext cx="104775" cy="155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144961</xdr:rowOff>
    </xdr:to>
    <xdr:sp macro="" textlink="">
      <xdr:nvSpPr>
        <xdr:cNvPr id="50" name="Text Box 8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3068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144961</xdr:rowOff>
    </xdr:to>
    <xdr:sp macro="" textlink="">
      <xdr:nvSpPr>
        <xdr:cNvPr id="51" name="Text Box 9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3068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135436</xdr:rowOff>
    </xdr:to>
    <xdr:sp macro="" textlink="">
      <xdr:nvSpPr>
        <xdr:cNvPr id="52" name="Text Box 8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973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135436</xdr:rowOff>
    </xdr:to>
    <xdr:sp macro="" textlink="">
      <xdr:nvSpPr>
        <xdr:cNvPr id="53" name="Text Box 9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973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112614</xdr:rowOff>
    </xdr:to>
    <xdr:sp macro="" textlink="">
      <xdr:nvSpPr>
        <xdr:cNvPr id="54" name="Text Box 8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745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112614</xdr:rowOff>
    </xdr:to>
    <xdr:sp macro="" textlink="">
      <xdr:nvSpPr>
        <xdr:cNvPr id="55" name="Text Box 9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745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103089</xdr:rowOff>
    </xdr:to>
    <xdr:sp macro="" textlink="">
      <xdr:nvSpPr>
        <xdr:cNvPr id="56" name="Text Box 8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650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103089</xdr:rowOff>
    </xdr:to>
    <xdr:sp macro="" textlink="">
      <xdr:nvSpPr>
        <xdr:cNvPr id="57" name="Text Box 9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650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7839</xdr:rowOff>
    </xdr:to>
    <xdr:sp macro="" textlink="">
      <xdr:nvSpPr>
        <xdr:cNvPr id="58" name="Text Box 8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1697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7839</xdr:rowOff>
    </xdr:to>
    <xdr:sp macro="" textlink="">
      <xdr:nvSpPr>
        <xdr:cNvPr id="59" name="Text Box 9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1697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93564</xdr:rowOff>
    </xdr:to>
    <xdr:sp macro="" textlink="">
      <xdr:nvSpPr>
        <xdr:cNvPr id="60" name="Text Box 8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554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93564</xdr:rowOff>
    </xdr:to>
    <xdr:sp macro="" textlink="">
      <xdr:nvSpPr>
        <xdr:cNvPr id="61" name="Text Box 9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554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84039</xdr:rowOff>
    </xdr:to>
    <xdr:sp macro="" textlink="">
      <xdr:nvSpPr>
        <xdr:cNvPr id="62" name="Text Box 8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45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443</xdr:row>
      <xdr:rowOff>0</xdr:rowOff>
    </xdr:from>
    <xdr:to>
      <xdr:col>1</xdr:col>
      <xdr:colOff>1409700</xdr:colOff>
      <xdr:row>444</xdr:row>
      <xdr:rowOff>84039</xdr:rowOff>
    </xdr:to>
    <xdr:sp macro="" textlink="">
      <xdr:nvSpPr>
        <xdr:cNvPr id="63" name="Text Box 9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1733550" y="79476600"/>
          <a:ext cx="104775" cy="245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484</xdr:row>
      <xdr:rowOff>0</xdr:rowOff>
    </xdr:from>
    <xdr:to>
      <xdr:col>1</xdr:col>
      <xdr:colOff>1409700</xdr:colOff>
      <xdr:row>485</xdr:row>
      <xdr:rowOff>122132</xdr:rowOff>
    </xdr:to>
    <xdr:sp macro="" textlink="">
      <xdr:nvSpPr>
        <xdr:cNvPr id="64" name="Text Box 8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733550" y="86115525"/>
          <a:ext cx="104775" cy="284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484</xdr:row>
      <xdr:rowOff>0</xdr:rowOff>
    </xdr:from>
    <xdr:to>
      <xdr:col>1</xdr:col>
      <xdr:colOff>1409700</xdr:colOff>
      <xdr:row>485</xdr:row>
      <xdr:rowOff>122132</xdr:rowOff>
    </xdr:to>
    <xdr:sp macro="" textlink="">
      <xdr:nvSpPr>
        <xdr:cNvPr id="65" name="Text Box 9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733550" y="86115525"/>
          <a:ext cx="104775" cy="284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484</xdr:row>
      <xdr:rowOff>0</xdr:rowOff>
    </xdr:from>
    <xdr:to>
      <xdr:col>1</xdr:col>
      <xdr:colOff>1409700</xdr:colOff>
      <xdr:row>485</xdr:row>
      <xdr:rowOff>112607</xdr:rowOff>
    </xdr:to>
    <xdr:sp macro="" textlink="">
      <xdr:nvSpPr>
        <xdr:cNvPr id="66" name="Text Box 8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733550" y="86115525"/>
          <a:ext cx="104775" cy="274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484</xdr:row>
      <xdr:rowOff>0</xdr:rowOff>
    </xdr:from>
    <xdr:to>
      <xdr:col>1</xdr:col>
      <xdr:colOff>1409700</xdr:colOff>
      <xdr:row>485</xdr:row>
      <xdr:rowOff>112607</xdr:rowOff>
    </xdr:to>
    <xdr:sp macro="" textlink="">
      <xdr:nvSpPr>
        <xdr:cNvPr id="67" name="Text Box 9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733550" y="86115525"/>
          <a:ext cx="104775" cy="274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471</xdr:row>
      <xdr:rowOff>126642</xdr:rowOff>
    </xdr:from>
    <xdr:to>
      <xdr:col>1</xdr:col>
      <xdr:colOff>2105025</xdr:colOff>
      <xdr:row>471</xdr:row>
      <xdr:rowOff>126642</xdr:rowOff>
    </xdr:to>
    <xdr:sp macro="" textlink="">
      <xdr:nvSpPr>
        <xdr:cNvPr id="68" name="Line 2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ShapeType="1"/>
        </xdr:cNvSpPr>
      </xdr:nvSpPr>
      <xdr:spPr bwMode="auto">
        <a:xfrm>
          <a:off x="0" y="84137142"/>
          <a:ext cx="2533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270053</xdr:colOff>
      <xdr:row>471</xdr:row>
      <xdr:rowOff>132813</xdr:rowOff>
    </xdr:from>
    <xdr:to>
      <xdr:col>5</xdr:col>
      <xdr:colOff>641528</xdr:colOff>
      <xdr:row>471</xdr:row>
      <xdr:rowOff>132813</xdr:rowOff>
    </xdr:to>
    <xdr:sp macro="" textlink="">
      <xdr:nvSpPr>
        <xdr:cNvPr id="69" name="Line 2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ShapeType="1"/>
        </xdr:cNvSpPr>
      </xdr:nvSpPr>
      <xdr:spPr bwMode="auto">
        <a:xfrm>
          <a:off x="5137328" y="84143313"/>
          <a:ext cx="26193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122559</xdr:colOff>
      <xdr:row>479</xdr:row>
      <xdr:rowOff>130143</xdr:rowOff>
    </xdr:from>
    <xdr:to>
      <xdr:col>1</xdr:col>
      <xdr:colOff>2046609</xdr:colOff>
      <xdr:row>479</xdr:row>
      <xdr:rowOff>130143</xdr:rowOff>
    </xdr:to>
    <xdr:sp macro="" textlink="">
      <xdr:nvSpPr>
        <xdr:cNvPr id="70" name="Line 1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ShapeType="1"/>
        </xdr:cNvSpPr>
      </xdr:nvSpPr>
      <xdr:spPr bwMode="auto">
        <a:xfrm>
          <a:off x="122559" y="85436043"/>
          <a:ext cx="235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1</xdr:col>
      <xdr:colOff>1304925</xdr:colOff>
      <xdr:row>485</xdr:row>
      <xdr:rowOff>0</xdr:rowOff>
    </xdr:from>
    <xdr:to>
      <xdr:col>1</xdr:col>
      <xdr:colOff>1409700</xdr:colOff>
      <xdr:row>485</xdr:row>
      <xdr:rowOff>146645</xdr:rowOff>
    </xdr:to>
    <xdr:sp macro="" textlink="">
      <xdr:nvSpPr>
        <xdr:cNvPr id="71" name="Text Box 8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733550" y="86277450"/>
          <a:ext cx="104775" cy="1466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485</xdr:row>
      <xdr:rowOff>0</xdr:rowOff>
    </xdr:from>
    <xdr:to>
      <xdr:col>1</xdr:col>
      <xdr:colOff>1409700</xdr:colOff>
      <xdr:row>485</xdr:row>
      <xdr:rowOff>146645</xdr:rowOff>
    </xdr:to>
    <xdr:sp macro="" textlink="">
      <xdr:nvSpPr>
        <xdr:cNvPr id="72" name="Text Box 9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733550" y="86277450"/>
          <a:ext cx="104775" cy="1466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486</xdr:row>
      <xdr:rowOff>0</xdr:rowOff>
    </xdr:from>
    <xdr:to>
      <xdr:col>1</xdr:col>
      <xdr:colOff>1409700</xdr:colOff>
      <xdr:row>487</xdr:row>
      <xdr:rowOff>68718</xdr:rowOff>
    </xdr:to>
    <xdr:sp macro="" textlink="">
      <xdr:nvSpPr>
        <xdr:cNvPr id="73" name="Text Box 8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733550" y="86439375"/>
          <a:ext cx="104775" cy="230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486</xdr:row>
      <xdr:rowOff>0</xdr:rowOff>
    </xdr:from>
    <xdr:to>
      <xdr:col>1</xdr:col>
      <xdr:colOff>1409700</xdr:colOff>
      <xdr:row>487</xdr:row>
      <xdr:rowOff>68718</xdr:rowOff>
    </xdr:to>
    <xdr:sp macro="" textlink="">
      <xdr:nvSpPr>
        <xdr:cNvPr id="74" name="Text Box 9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733550" y="86439375"/>
          <a:ext cx="104775" cy="230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484</xdr:row>
      <xdr:rowOff>0</xdr:rowOff>
    </xdr:from>
    <xdr:to>
      <xdr:col>1</xdr:col>
      <xdr:colOff>1409700</xdr:colOff>
      <xdr:row>485</xdr:row>
      <xdr:rowOff>11008</xdr:rowOff>
    </xdr:to>
    <xdr:sp macro="" textlink="">
      <xdr:nvSpPr>
        <xdr:cNvPr id="75" name="Text Box 8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733550" y="86115525"/>
          <a:ext cx="104775" cy="172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484</xdr:row>
      <xdr:rowOff>0</xdr:rowOff>
    </xdr:from>
    <xdr:to>
      <xdr:col>1</xdr:col>
      <xdr:colOff>1409700</xdr:colOff>
      <xdr:row>485</xdr:row>
      <xdr:rowOff>11008</xdr:rowOff>
    </xdr:to>
    <xdr:sp macro="" textlink="">
      <xdr:nvSpPr>
        <xdr:cNvPr id="76" name="Text Box 9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733550" y="86115525"/>
          <a:ext cx="104775" cy="172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484</xdr:row>
      <xdr:rowOff>0</xdr:rowOff>
    </xdr:from>
    <xdr:to>
      <xdr:col>1</xdr:col>
      <xdr:colOff>1409700</xdr:colOff>
      <xdr:row>485</xdr:row>
      <xdr:rowOff>122133</xdr:rowOff>
    </xdr:to>
    <xdr:sp macro="" textlink="">
      <xdr:nvSpPr>
        <xdr:cNvPr id="77" name="Text Box 8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733550" y="86115525"/>
          <a:ext cx="104775" cy="284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484</xdr:row>
      <xdr:rowOff>0</xdr:rowOff>
    </xdr:from>
    <xdr:to>
      <xdr:col>1</xdr:col>
      <xdr:colOff>1409700</xdr:colOff>
      <xdr:row>485</xdr:row>
      <xdr:rowOff>122133</xdr:rowOff>
    </xdr:to>
    <xdr:sp macro="" textlink="">
      <xdr:nvSpPr>
        <xdr:cNvPr id="78" name="Text Box 9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733550" y="86115525"/>
          <a:ext cx="104775" cy="284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484</xdr:row>
      <xdr:rowOff>0</xdr:rowOff>
    </xdr:from>
    <xdr:to>
      <xdr:col>1</xdr:col>
      <xdr:colOff>1409700</xdr:colOff>
      <xdr:row>485</xdr:row>
      <xdr:rowOff>112608</xdr:rowOff>
    </xdr:to>
    <xdr:sp macro="" textlink="">
      <xdr:nvSpPr>
        <xdr:cNvPr id="79" name="Text Box 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733550" y="86115525"/>
          <a:ext cx="104775" cy="274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484</xdr:row>
      <xdr:rowOff>0</xdr:rowOff>
    </xdr:from>
    <xdr:to>
      <xdr:col>1</xdr:col>
      <xdr:colOff>1409700</xdr:colOff>
      <xdr:row>485</xdr:row>
      <xdr:rowOff>112608</xdr:rowOff>
    </xdr:to>
    <xdr:sp macro="" textlink="">
      <xdr:nvSpPr>
        <xdr:cNvPr id="80" name="Text Box 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733550" y="86115525"/>
          <a:ext cx="104775" cy="274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485</xdr:row>
      <xdr:rowOff>0</xdr:rowOff>
    </xdr:from>
    <xdr:to>
      <xdr:col>1</xdr:col>
      <xdr:colOff>1409700</xdr:colOff>
      <xdr:row>486</xdr:row>
      <xdr:rowOff>4110</xdr:rowOff>
    </xdr:to>
    <xdr:sp macro="" textlink="">
      <xdr:nvSpPr>
        <xdr:cNvPr id="81" name="Text Box 8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733550" y="86277450"/>
          <a:ext cx="104775" cy="166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485</xdr:row>
      <xdr:rowOff>0</xdr:rowOff>
    </xdr:from>
    <xdr:to>
      <xdr:col>1</xdr:col>
      <xdr:colOff>1409700</xdr:colOff>
      <xdr:row>486</xdr:row>
      <xdr:rowOff>4110</xdr:rowOff>
    </xdr:to>
    <xdr:sp macro="" textlink="">
      <xdr:nvSpPr>
        <xdr:cNvPr id="82" name="Text Box 9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733550" y="86277450"/>
          <a:ext cx="104775" cy="166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3918080</xdr:colOff>
      <xdr:row>479</xdr:row>
      <xdr:rowOff>85872</xdr:rowOff>
    </xdr:from>
    <xdr:to>
      <xdr:col>5</xdr:col>
      <xdr:colOff>870080</xdr:colOff>
      <xdr:row>479</xdr:row>
      <xdr:rowOff>85872</xdr:rowOff>
    </xdr:to>
    <xdr:sp macro="" textlink="">
      <xdr:nvSpPr>
        <xdr:cNvPr id="83" name="Line 1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ShapeType="1"/>
        </xdr:cNvSpPr>
      </xdr:nvSpPr>
      <xdr:spPr bwMode="auto">
        <a:xfrm>
          <a:off x="4346705" y="85391772"/>
          <a:ext cx="3638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112607</xdr:rowOff>
    </xdr:to>
    <xdr:sp macro="" textlink="">
      <xdr:nvSpPr>
        <xdr:cNvPr id="84" name="Text Box 8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74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112607</xdr:rowOff>
    </xdr:to>
    <xdr:sp macro="" textlink="">
      <xdr:nvSpPr>
        <xdr:cNvPr id="85" name="Text Box 9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74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103082</xdr:rowOff>
    </xdr:to>
    <xdr:sp macro="" textlink="">
      <xdr:nvSpPr>
        <xdr:cNvPr id="86" name="Text Box 8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65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103082</xdr:rowOff>
    </xdr:to>
    <xdr:sp macro="" textlink="">
      <xdr:nvSpPr>
        <xdr:cNvPr id="87" name="Text Box 9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65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931</xdr:rowOff>
    </xdr:to>
    <xdr:sp macro="" textlink="">
      <xdr:nvSpPr>
        <xdr:cNvPr id="88" name="Text Box 8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1628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931</xdr:rowOff>
    </xdr:to>
    <xdr:sp macro="" textlink="">
      <xdr:nvSpPr>
        <xdr:cNvPr id="89" name="Text Box 9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1628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112607</xdr:rowOff>
    </xdr:to>
    <xdr:sp macro="" textlink="">
      <xdr:nvSpPr>
        <xdr:cNvPr id="90" name="Text Box 8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74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112607</xdr:rowOff>
    </xdr:to>
    <xdr:sp macro="" textlink="">
      <xdr:nvSpPr>
        <xdr:cNvPr id="91" name="Text Box 9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74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103082</xdr:rowOff>
    </xdr:to>
    <xdr:sp macro="" textlink="">
      <xdr:nvSpPr>
        <xdr:cNvPr id="92" name="Text Box 8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65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103082</xdr:rowOff>
    </xdr:to>
    <xdr:sp macro="" textlink="">
      <xdr:nvSpPr>
        <xdr:cNvPr id="93" name="Text Box 9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65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931</xdr:rowOff>
    </xdr:to>
    <xdr:sp macro="" textlink="">
      <xdr:nvSpPr>
        <xdr:cNvPr id="94" name="Text Box 8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1628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931</xdr:rowOff>
    </xdr:to>
    <xdr:sp macro="" textlink="">
      <xdr:nvSpPr>
        <xdr:cNvPr id="95" name="Text Box 9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1628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93557</xdr:rowOff>
    </xdr:to>
    <xdr:sp macro="" textlink="">
      <xdr:nvSpPr>
        <xdr:cNvPr id="96" name="Text Box 8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5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93557</xdr:rowOff>
    </xdr:to>
    <xdr:sp macro="" textlink="">
      <xdr:nvSpPr>
        <xdr:cNvPr id="97" name="Text Box 9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5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84032</xdr:rowOff>
    </xdr:to>
    <xdr:sp macro="" textlink="">
      <xdr:nvSpPr>
        <xdr:cNvPr id="98" name="Text Box 8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45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84032</xdr:rowOff>
    </xdr:to>
    <xdr:sp macro="" textlink="">
      <xdr:nvSpPr>
        <xdr:cNvPr id="99" name="Text Box 9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45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438</xdr:row>
      <xdr:rowOff>146646</xdr:rowOff>
    </xdr:to>
    <xdr:sp macro="" textlink="">
      <xdr:nvSpPr>
        <xdr:cNvPr id="100" name="Text Box 8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1466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1257300</xdr:colOff>
      <xdr:row>438</xdr:row>
      <xdr:rowOff>0</xdr:rowOff>
    </xdr:from>
    <xdr:to>
      <xdr:col>1</xdr:col>
      <xdr:colOff>1362075</xdr:colOff>
      <xdr:row>438</xdr:row>
      <xdr:rowOff>155984</xdr:rowOff>
    </xdr:to>
    <xdr:sp macro="" textlink="">
      <xdr:nvSpPr>
        <xdr:cNvPr id="101" name="Text Box 9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1685925" y="78666975"/>
          <a:ext cx="104775" cy="155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144952</xdr:rowOff>
    </xdr:to>
    <xdr:sp macro="" textlink="">
      <xdr:nvSpPr>
        <xdr:cNvPr id="102" name="Text Box 8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306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144952</xdr:rowOff>
    </xdr:to>
    <xdr:sp macro="" textlink="">
      <xdr:nvSpPr>
        <xdr:cNvPr id="103" name="Text Box 9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306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135427</xdr:rowOff>
    </xdr:to>
    <xdr:sp macro="" textlink="">
      <xdr:nvSpPr>
        <xdr:cNvPr id="104" name="Text Box 8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973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135427</xdr:rowOff>
    </xdr:to>
    <xdr:sp macro="" textlink="">
      <xdr:nvSpPr>
        <xdr:cNvPr id="105" name="Text Box 9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973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112608</xdr:rowOff>
    </xdr:to>
    <xdr:sp macro="" textlink="">
      <xdr:nvSpPr>
        <xdr:cNvPr id="106" name="Text Box 8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745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112608</xdr:rowOff>
    </xdr:to>
    <xdr:sp macro="" textlink="">
      <xdr:nvSpPr>
        <xdr:cNvPr id="107" name="Text Box 9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745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103083</xdr:rowOff>
    </xdr:to>
    <xdr:sp macro="" textlink="">
      <xdr:nvSpPr>
        <xdr:cNvPr id="108" name="Text Box 8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650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103083</xdr:rowOff>
    </xdr:to>
    <xdr:sp macro="" textlink="">
      <xdr:nvSpPr>
        <xdr:cNvPr id="109" name="Text Box 9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650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7834</xdr:rowOff>
    </xdr:to>
    <xdr:sp macro="" textlink="">
      <xdr:nvSpPr>
        <xdr:cNvPr id="110" name="Text Box 8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169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7834</xdr:rowOff>
    </xdr:to>
    <xdr:sp macro="" textlink="">
      <xdr:nvSpPr>
        <xdr:cNvPr id="111" name="Text Box 9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169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93558</xdr:rowOff>
    </xdr:to>
    <xdr:sp macro="" textlink="">
      <xdr:nvSpPr>
        <xdr:cNvPr id="112" name="Text Box 8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554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93558</xdr:rowOff>
    </xdr:to>
    <xdr:sp macro="" textlink="">
      <xdr:nvSpPr>
        <xdr:cNvPr id="113" name="Text Box 9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554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84033</xdr:rowOff>
    </xdr:to>
    <xdr:sp macro="" textlink="">
      <xdr:nvSpPr>
        <xdr:cNvPr id="114" name="Text Box 8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45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438</xdr:row>
      <xdr:rowOff>0</xdr:rowOff>
    </xdr:from>
    <xdr:to>
      <xdr:col>1</xdr:col>
      <xdr:colOff>1409700</xdr:colOff>
      <xdr:row>439</xdr:row>
      <xdr:rowOff>84033</xdr:rowOff>
    </xdr:to>
    <xdr:sp macro="" textlink="">
      <xdr:nvSpPr>
        <xdr:cNvPr id="115" name="Text Box 9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733550" y="78666975"/>
          <a:ext cx="104775" cy="245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243</xdr:row>
      <xdr:rowOff>0</xdr:rowOff>
    </xdr:from>
    <xdr:to>
      <xdr:col>1</xdr:col>
      <xdr:colOff>1409700</xdr:colOff>
      <xdr:row>244</xdr:row>
      <xdr:rowOff>93566</xdr:rowOff>
    </xdr:to>
    <xdr:sp macro="" textlink="">
      <xdr:nvSpPr>
        <xdr:cNvPr id="116" name="Text Box 8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733550" y="47091600"/>
          <a:ext cx="104775" cy="2554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243</xdr:row>
      <xdr:rowOff>0</xdr:rowOff>
    </xdr:from>
    <xdr:to>
      <xdr:col>1</xdr:col>
      <xdr:colOff>1409700</xdr:colOff>
      <xdr:row>244</xdr:row>
      <xdr:rowOff>93566</xdr:rowOff>
    </xdr:to>
    <xdr:sp macro="" textlink="">
      <xdr:nvSpPr>
        <xdr:cNvPr id="117" name="Text Box 9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733550" y="47091600"/>
          <a:ext cx="104775" cy="2554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243</xdr:row>
      <xdr:rowOff>0</xdr:rowOff>
    </xdr:from>
    <xdr:to>
      <xdr:col>1</xdr:col>
      <xdr:colOff>1409700</xdr:colOff>
      <xdr:row>244</xdr:row>
      <xdr:rowOff>84041</xdr:rowOff>
    </xdr:to>
    <xdr:sp macro="" textlink="">
      <xdr:nvSpPr>
        <xdr:cNvPr id="118" name="Text Box 8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733550" y="47091600"/>
          <a:ext cx="104775" cy="2459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243</xdr:row>
      <xdr:rowOff>0</xdr:rowOff>
    </xdr:from>
    <xdr:to>
      <xdr:col>1</xdr:col>
      <xdr:colOff>1409700</xdr:colOff>
      <xdr:row>244</xdr:row>
      <xdr:rowOff>84041</xdr:rowOff>
    </xdr:to>
    <xdr:sp macro="" textlink="">
      <xdr:nvSpPr>
        <xdr:cNvPr id="119" name="Text Box 9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733550" y="47091600"/>
          <a:ext cx="104775" cy="2459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243</xdr:row>
      <xdr:rowOff>0</xdr:rowOff>
    </xdr:from>
    <xdr:to>
      <xdr:col>1</xdr:col>
      <xdr:colOff>1409700</xdr:colOff>
      <xdr:row>243</xdr:row>
      <xdr:rowOff>146648</xdr:rowOff>
    </xdr:to>
    <xdr:sp macro="" textlink="">
      <xdr:nvSpPr>
        <xdr:cNvPr id="120" name="Text Box 8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733550" y="47091600"/>
          <a:ext cx="104775" cy="1466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243</xdr:row>
      <xdr:rowOff>0</xdr:rowOff>
    </xdr:from>
    <xdr:to>
      <xdr:col>1</xdr:col>
      <xdr:colOff>1409700</xdr:colOff>
      <xdr:row>243</xdr:row>
      <xdr:rowOff>146648</xdr:rowOff>
    </xdr:to>
    <xdr:sp macro="" textlink="">
      <xdr:nvSpPr>
        <xdr:cNvPr id="121" name="Text Box 9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733550" y="47091600"/>
          <a:ext cx="104775" cy="1466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243</xdr:row>
      <xdr:rowOff>0</xdr:rowOff>
    </xdr:from>
    <xdr:to>
      <xdr:col>1</xdr:col>
      <xdr:colOff>1409700</xdr:colOff>
      <xdr:row>244</xdr:row>
      <xdr:rowOff>64991</xdr:rowOff>
    </xdr:to>
    <xdr:sp macro="" textlink="">
      <xdr:nvSpPr>
        <xdr:cNvPr id="122" name="Text Box 8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733550" y="47091600"/>
          <a:ext cx="104775" cy="226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243</xdr:row>
      <xdr:rowOff>0</xdr:rowOff>
    </xdr:from>
    <xdr:to>
      <xdr:col>1</xdr:col>
      <xdr:colOff>1409700</xdr:colOff>
      <xdr:row>244</xdr:row>
      <xdr:rowOff>64991</xdr:rowOff>
    </xdr:to>
    <xdr:sp macro="" textlink="">
      <xdr:nvSpPr>
        <xdr:cNvPr id="123" name="Text Box 9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733550" y="47091600"/>
          <a:ext cx="104775" cy="226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244</xdr:row>
      <xdr:rowOff>0</xdr:rowOff>
    </xdr:from>
    <xdr:to>
      <xdr:col>1</xdr:col>
      <xdr:colOff>1409700</xdr:colOff>
      <xdr:row>245</xdr:row>
      <xdr:rowOff>122137</xdr:rowOff>
    </xdr:to>
    <xdr:sp macro="" textlink="">
      <xdr:nvSpPr>
        <xdr:cNvPr id="124" name="Text Box 8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733550" y="47253525"/>
          <a:ext cx="104775" cy="2840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244</xdr:row>
      <xdr:rowOff>0</xdr:rowOff>
    </xdr:from>
    <xdr:to>
      <xdr:col>1</xdr:col>
      <xdr:colOff>1409700</xdr:colOff>
      <xdr:row>245</xdr:row>
      <xdr:rowOff>122137</xdr:rowOff>
    </xdr:to>
    <xdr:sp macro="" textlink="">
      <xdr:nvSpPr>
        <xdr:cNvPr id="125" name="Text Box 9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733550" y="47253525"/>
          <a:ext cx="104775" cy="2840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244</xdr:row>
      <xdr:rowOff>0</xdr:rowOff>
    </xdr:from>
    <xdr:to>
      <xdr:col>1</xdr:col>
      <xdr:colOff>1409700</xdr:colOff>
      <xdr:row>245</xdr:row>
      <xdr:rowOff>112612</xdr:rowOff>
    </xdr:to>
    <xdr:sp macro="" textlink="">
      <xdr:nvSpPr>
        <xdr:cNvPr id="126" name="Text Box 8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733550" y="47253525"/>
          <a:ext cx="104775" cy="2745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244</xdr:row>
      <xdr:rowOff>0</xdr:rowOff>
    </xdr:from>
    <xdr:to>
      <xdr:col>1</xdr:col>
      <xdr:colOff>1409700</xdr:colOff>
      <xdr:row>245</xdr:row>
      <xdr:rowOff>112612</xdr:rowOff>
    </xdr:to>
    <xdr:sp macro="" textlink="">
      <xdr:nvSpPr>
        <xdr:cNvPr id="127" name="Text Box 9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733550" y="47253525"/>
          <a:ext cx="104775" cy="2745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245</xdr:row>
      <xdr:rowOff>0</xdr:rowOff>
    </xdr:from>
    <xdr:to>
      <xdr:col>1</xdr:col>
      <xdr:colOff>1409700</xdr:colOff>
      <xdr:row>245</xdr:row>
      <xdr:rowOff>146645</xdr:rowOff>
    </xdr:to>
    <xdr:sp macro="" textlink="">
      <xdr:nvSpPr>
        <xdr:cNvPr id="128" name="Text Box 8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733550" y="47415450"/>
          <a:ext cx="104775" cy="1466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245</xdr:row>
      <xdr:rowOff>0</xdr:rowOff>
    </xdr:from>
    <xdr:to>
      <xdr:col>1</xdr:col>
      <xdr:colOff>1409700</xdr:colOff>
      <xdr:row>245</xdr:row>
      <xdr:rowOff>146645</xdr:rowOff>
    </xdr:to>
    <xdr:sp macro="" textlink="">
      <xdr:nvSpPr>
        <xdr:cNvPr id="129" name="Text Box 9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733550" y="47415450"/>
          <a:ext cx="104775" cy="1466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244</xdr:row>
      <xdr:rowOff>0</xdr:rowOff>
    </xdr:from>
    <xdr:to>
      <xdr:col>1</xdr:col>
      <xdr:colOff>1409700</xdr:colOff>
      <xdr:row>245</xdr:row>
      <xdr:rowOff>11013</xdr:rowOff>
    </xdr:to>
    <xdr:sp macro="" textlink="">
      <xdr:nvSpPr>
        <xdr:cNvPr id="130" name="Text Box 8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733550" y="47253525"/>
          <a:ext cx="104775" cy="172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244</xdr:row>
      <xdr:rowOff>0</xdr:rowOff>
    </xdr:from>
    <xdr:to>
      <xdr:col>1</xdr:col>
      <xdr:colOff>1409700</xdr:colOff>
      <xdr:row>245</xdr:row>
      <xdr:rowOff>11013</xdr:rowOff>
    </xdr:to>
    <xdr:sp macro="" textlink="">
      <xdr:nvSpPr>
        <xdr:cNvPr id="131" name="Text Box 9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733550" y="47253525"/>
          <a:ext cx="104775" cy="172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244</xdr:row>
      <xdr:rowOff>0</xdr:rowOff>
    </xdr:from>
    <xdr:to>
      <xdr:col>1</xdr:col>
      <xdr:colOff>1409700</xdr:colOff>
      <xdr:row>245</xdr:row>
      <xdr:rowOff>122138</xdr:rowOff>
    </xdr:to>
    <xdr:sp macro="" textlink="">
      <xdr:nvSpPr>
        <xdr:cNvPr id="132" name="Text Box 8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733550" y="47253525"/>
          <a:ext cx="104775" cy="284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244</xdr:row>
      <xdr:rowOff>0</xdr:rowOff>
    </xdr:from>
    <xdr:to>
      <xdr:col>1</xdr:col>
      <xdr:colOff>1409700</xdr:colOff>
      <xdr:row>245</xdr:row>
      <xdr:rowOff>122138</xdr:rowOff>
    </xdr:to>
    <xdr:sp macro="" textlink="">
      <xdr:nvSpPr>
        <xdr:cNvPr id="133" name="Text Box 9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733550" y="47253525"/>
          <a:ext cx="104775" cy="284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244</xdr:row>
      <xdr:rowOff>0</xdr:rowOff>
    </xdr:from>
    <xdr:to>
      <xdr:col>1</xdr:col>
      <xdr:colOff>1409700</xdr:colOff>
      <xdr:row>245</xdr:row>
      <xdr:rowOff>112613</xdr:rowOff>
    </xdr:to>
    <xdr:sp macro="" textlink="">
      <xdr:nvSpPr>
        <xdr:cNvPr id="134" name="Text Box 8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733550" y="47253525"/>
          <a:ext cx="104775" cy="2745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244</xdr:row>
      <xdr:rowOff>0</xdr:rowOff>
    </xdr:from>
    <xdr:to>
      <xdr:col>1</xdr:col>
      <xdr:colOff>1409700</xdr:colOff>
      <xdr:row>245</xdr:row>
      <xdr:rowOff>112613</xdr:rowOff>
    </xdr:to>
    <xdr:sp macro="" textlink="">
      <xdr:nvSpPr>
        <xdr:cNvPr id="135" name="Text Box 9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733550" y="47253525"/>
          <a:ext cx="104775" cy="2745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245</xdr:row>
      <xdr:rowOff>0</xdr:rowOff>
    </xdr:from>
    <xdr:to>
      <xdr:col>1</xdr:col>
      <xdr:colOff>1409700</xdr:colOff>
      <xdr:row>246</xdr:row>
      <xdr:rowOff>4107</xdr:rowOff>
    </xdr:to>
    <xdr:sp macro="" textlink="">
      <xdr:nvSpPr>
        <xdr:cNvPr id="136" name="Text Box 8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733550" y="47415450"/>
          <a:ext cx="104775" cy="166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245</xdr:row>
      <xdr:rowOff>0</xdr:rowOff>
    </xdr:from>
    <xdr:to>
      <xdr:col>1</xdr:col>
      <xdr:colOff>1409700</xdr:colOff>
      <xdr:row>246</xdr:row>
      <xdr:rowOff>4107</xdr:rowOff>
    </xdr:to>
    <xdr:sp macro="" textlink="">
      <xdr:nvSpPr>
        <xdr:cNvPr id="137" name="Text Box 9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733550" y="47415450"/>
          <a:ext cx="104775" cy="166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294</xdr:row>
      <xdr:rowOff>0</xdr:rowOff>
    </xdr:from>
    <xdr:to>
      <xdr:col>1</xdr:col>
      <xdr:colOff>1409700</xdr:colOff>
      <xdr:row>295</xdr:row>
      <xdr:rowOff>93564</xdr:rowOff>
    </xdr:to>
    <xdr:sp macro="" textlink="">
      <xdr:nvSpPr>
        <xdr:cNvPr id="138" name="Text Box 8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733550" y="55349775"/>
          <a:ext cx="104775" cy="2554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294</xdr:row>
      <xdr:rowOff>0</xdr:rowOff>
    </xdr:from>
    <xdr:to>
      <xdr:col>1</xdr:col>
      <xdr:colOff>1409700</xdr:colOff>
      <xdr:row>295</xdr:row>
      <xdr:rowOff>93564</xdr:rowOff>
    </xdr:to>
    <xdr:sp macro="" textlink="">
      <xdr:nvSpPr>
        <xdr:cNvPr id="139" name="Text Box 9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733550" y="55349775"/>
          <a:ext cx="104775" cy="2554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294</xdr:row>
      <xdr:rowOff>0</xdr:rowOff>
    </xdr:from>
    <xdr:to>
      <xdr:col>1</xdr:col>
      <xdr:colOff>1409700</xdr:colOff>
      <xdr:row>295</xdr:row>
      <xdr:rowOff>84039</xdr:rowOff>
    </xdr:to>
    <xdr:sp macro="" textlink="">
      <xdr:nvSpPr>
        <xdr:cNvPr id="140" name="Text Box 8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733550" y="55349775"/>
          <a:ext cx="104775" cy="245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294</xdr:row>
      <xdr:rowOff>0</xdr:rowOff>
    </xdr:from>
    <xdr:to>
      <xdr:col>1</xdr:col>
      <xdr:colOff>1409700</xdr:colOff>
      <xdr:row>295</xdr:row>
      <xdr:rowOff>84039</xdr:rowOff>
    </xdr:to>
    <xdr:sp macro="" textlink="">
      <xdr:nvSpPr>
        <xdr:cNvPr id="141" name="Text Box 9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733550" y="55349775"/>
          <a:ext cx="104775" cy="245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294</xdr:row>
      <xdr:rowOff>0</xdr:rowOff>
    </xdr:from>
    <xdr:to>
      <xdr:col>1</xdr:col>
      <xdr:colOff>1409700</xdr:colOff>
      <xdr:row>294</xdr:row>
      <xdr:rowOff>146645</xdr:rowOff>
    </xdr:to>
    <xdr:sp macro="" textlink="">
      <xdr:nvSpPr>
        <xdr:cNvPr id="142" name="Text Box 8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733550" y="55349775"/>
          <a:ext cx="104775" cy="1466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294</xdr:row>
      <xdr:rowOff>0</xdr:rowOff>
    </xdr:from>
    <xdr:to>
      <xdr:col>1</xdr:col>
      <xdr:colOff>1409700</xdr:colOff>
      <xdr:row>294</xdr:row>
      <xdr:rowOff>146645</xdr:rowOff>
    </xdr:to>
    <xdr:sp macro="" textlink="">
      <xdr:nvSpPr>
        <xdr:cNvPr id="143" name="Text Box 9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733550" y="55349775"/>
          <a:ext cx="104775" cy="1466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294</xdr:row>
      <xdr:rowOff>0</xdr:rowOff>
    </xdr:from>
    <xdr:to>
      <xdr:col>1</xdr:col>
      <xdr:colOff>1409700</xdr:colOff>
      <xdr:row>295</xdr:row>
      <xdr:rowOff>64989</xdr:rowOff>
    </xdr:to>
    <xdr:sp macro="" textlink="">
      <xdr:nvSpPr>
        <xdr:cNvPr id="144" name="Text Box 8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733550" y="55349775"/>
          <a:ext cx="104775" cy="2269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294</xdr:row>
      <xdr:rowOff>0</xdr:rowOff>
    </xdr:from>
    <xdr:to>
      <xdr:col>1</xdr:col>
      <xdr:colOff>1409700</xdr:colOff>
      <xdr:row>295</xdr:row>
      <xdr:rowOff>64989</xdr:rowOff>
    </xdr:to>
    <xdr:sp macro="" textlink="">
      <xdr:nvSpPr>
        <xdr:cNvPr id="145" name="Text Box 9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733550" y="55349775"/>
          <a:ext cx="104775" cy="2269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1409700</xdr:colOff>
      <xdr:row>311</xdr:row>
      <xdr:rowOff>122138</xdr:rowOff>
    </xdr:to>
    <xdr:sp macro="" textlink="">
      <xdr:nvSpPr>
        <xdr:cNvPr id="146" name="Text Box 8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733550" y="57940575"/>
          <a:ext cx="104775" cy="284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1409700</xdr:colOff>
      <xdr:row>311</xdr:row>
      <xdr:rowOff>122138</xdr:rowOff>
    </xdr:to>
    <xdr:sp macro="" textlink="">
      <xdr:nvSpPr>
        <xdr:cNvPr id="147" name="Text Box 9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733550" y="57940575"/>
          <a:ext cx="104775" cy="284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1409700</xdr:colOff>
      <xdr:row>311</xdr:row>
      <xdr:rowOff>112613</xdr:rowOff>
    </xdr:to>
    <xdr:sp macro="" textlink="">
      <xdr:nvSpPr>
        <xdr:cNvPr id="148" name="Text Box 8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733550" y="57940575"/>
          <a:ext cx="104775" cy="2745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1409700</xdr:colOff>
      <xdr:row>311</xdr:row>
      <xdr:rowOff>112613</xdr:rowOff>
    </xdr:to>
    <xdr:sp macro="" textlink="">
      <xdr:nvSpPr>
        <xdr:cNvPr id="149" name="Text Box 9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733550" y="57940575"/>
          <a:ext cx="104775" cy="2745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311</xdr:row>
      <xdr:rowOff>0</xdr:rowOff>
    </xdr:from>
    <xdr:to>
      <xdr:col>1</xdr:col>
      <xdr:colOff>1409700</xdr:colOff>
      <xdr:row>311</xdr:row>
      <xdr:rowOff>146646</xdr:rowOff>
    </xdr:to>
    <xdr:sp macro="" textlink="">
      <xdr:nvSpPr>
        <xdr:cNvPr id="150" name="Text Box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733550" y="58102500"/>
          <a:ext cx="104775" cy="1466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311</xdr:row>
      <xdr:rowOff>0</xdr:rowOff>
    </xdr:from>
    <xdr:to>
      <xdr:col>1</xdr:col>
      <xdr:colOff>1409700</xdr:colOff>
      <xdr:row>311</xdr:row>
      <xdr:rowOff>146646</xdr:rowOff>
    </xdr:to>
    <xdr:sp macro="" textlink="">
      <xdr:nvSpPr>
        <xdr:cNvPr id="151" name="Text Box 9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733550" y="58102500"/>
          <a:ext cx="104775" cy="1466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1409700</xdr:colOff>
      <xdr:row>311</xdr:row>
      <xdr:rowOff>11014</xdr:rowOff>
    </xdr:to>
    <xdr:sp macro="" textlink="">
      <xdr:nvSpPr>
        <xdr:cNvPr id="152" name="Text Box 8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733550" y="57940575"/>
          <a:ext cx="104775" cy="172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1409700</xdr:colOff>
      <xdr:row>311</xdr:row>
      <xdr:rowOff>11014</xdr:rowOff>
    </xdr:to>
    <xdr:sp macro="" textlink="">
      <xdr:nvSpPr>
        <xdr:cNvPr id="153" name="Text Box 9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733550" y="57940575"/>
          <a:ext cx="104775" cy="172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1409700</xdr:colOff>
      <xdr:row>311</xdr:row>
      <xdr:rowOff>122139</xdr:rowOff>
    </xdr:to>
    <xdr:sp macro="" textlink="">
      <xdr:nvSpPr>
        <xdr:cNvPr id="154" name="Text Box 8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733550" y="57940575"/>
          <a:ext cx="104775" cy="2840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1409700</xdr:colOff>
      <xdr:row>311</xdr:row>
      <xdr:rowOff>122139</xdr:rowOff>
    </xdr:to>
    <xdr:sp macro="" textlink="">
      <xdr:nvSpPr>
        <xdr:cNvPr id="155" name="Text Box 9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1733550" y="57940575"/>
          <a:ext cx="104775" cy="2840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1409700</xdr:colOff>
      <xdr:row>311</xdr:row>
      <xdr:rowOff>112614</xdr:rowOff>
    </xdr:to>
    <xdr:sp macro="" textlink="">
      <xdr:nvSpPr>
        <xdr:cNvPr id="156" name="Text Box 8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1733550" y="57940575"/>
          <a:ext cx="104775" cy="2745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1409700</xdr:colOff>
      <xdr:row>311</xdr:row>
      <xdr:rowOff>112614</xdr:rowOff>
    </xdr:to>
    <xdr:sp macro="" textlink="">
      <xdr:nvSpPr>
        <xdr:cNvPr id="157" name="Text Box 9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1733550" y="57940575"/>
          <a:ext cx="104775" cy="2745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311</xdr:row>
      <xdr:rowOff>0</xdr:rowOff>
    </xdr:from>
    <xdr:to>
      <xdr:col>1</xdr:col>
      <xdr:colOff>1409700</xdr:colOff>
      <xdr:row>312</xdr:row>
      <xdr:rowOff>4105</xdr:rowOff>
    </xdr:to>
    <xdr:sp macro="" textlink="">
      <xdr:nvSpPr>
        <xdr:cNvPr id="158" name="Text Box 8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1733550" y="58102500"/>
          <a:ext cx="104775" cy="166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311</xdr:row>
      <xdr:rowOff>0</xdr:rowOff>
    </xdr:from>
    <xdr:to>
      <xdr:col>1</xdr:col>
      <xdr:colOff>1409700</xdr:colOff>
      <xdr:row>312</xdr:row>
      <xdr:rowOff>4105</xdr:rowOff>
    </xdr:to>
    <xdr:sp macro="" textlink="">
      <xdr:nvSpPr>
        <xdr:cNvPr id="159" name="Text Box 9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1733550" y="58102500"/>
          <a:ext cx="104775" cy="166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228</xdr:row>
      <xdr:rowOff>0</xdr:rowOff>
    </xdr:from>
    <xdr:to>
      <xdr:col>1</xdr:col>
      <xdr:colOff>1409700</xdr:colOff>
      <xdr:row>229</xdr:row>
      <xdr:rowOff>85725</xdr:rowOff>
    </xdr:to>
    <xdr:sp macro="" textlink="">
      <xdr:nvSpPr>
        <xdr:cNvPr id="160" name="Text Box 8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2476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228</xdr:row>
      <xdr:rowOff>0</xdr:rowOff>
    </xdr:from>
    <xdr:to>
      <xdr:col>1</xdr:col>
      <xdr:colOff>1409700</xdr:colOff>
      <xdr:row>229</xdr:row>
      <xdr:rowOff>85725</xdr:rowOff>
    </xdr:to>
    <xdr:sp macro="" textlink="">
      <xdr:nvSpPr>
        <xdr:cNvPr id="161" name="Text Box 9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2476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228</xdr:row>
      <xdr:rowOff>0</xdr:rowOff>
    </xdr:from>
    <xdr:to>
      <xdr:col>1</xdr:col>
      <xdr:colOff>1409700</xdr:colOff>
      <xdr:row>229</xdr:row>
      <xdr:rowOff>76200</xdr:rowOff>
    </xdr:to>
    <xdr:sp macro="" textlink="">
      <xdr:nvSpPr>
        <xdr:cNvPr id="162" name="Text Box 8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228</xdr:row>
      <xdr:rowOff>0</xdr:rowOff>
    </xdr:from>
    <xdr:to>
      <xdr:col>1</xdr:col>
      <xdr:colOff>1409700</xdr:colOff>
      <xdr:row>229</xdr:row>
      <xdr:rowOff>76200</xdr:rowOff>
    </xdr:to>
    <xdr:sp macro="" textlink="">
      <xdr:nvSpPr>
        <xdr:cNvPr id="163" name="Text Box 9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228</xdr:row>
      <xdr:rowOff>0</xdr:rowOff>
    </xdr:from>
    <xdr:to>
      <xdr:col>1</xdr:col>
      <xdr:colOff>1409700</xdr:colOff>
      <xdr:row>228</xdr:row>
      <xdr:rowOff>142875</xdr:rowOff>
    </xdr:to>
    <xdr:sp macro="" textlink="">
      <xdr:nvSpPr>
        <xdr:cNvPr id="164" name="Text Box 8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228</xdr:row>
      <xdr:rowOff>0</xdr:rowOff>
    </xdr:from>
    <xdr:to>
      <xdr:col>1</xdr:col>
      <xdr:colOff>1409700</xdr:colOff>
      <xdr:row>228</xdr:row>
      <xdr:rowOff>142875</xdr:rowOff>
    </xdr:to>
    <xdr:sp macro="" textlink="">
      <xdr:nvSpPr>
        <xdr:cNvPr id="165" name="Text Box 9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228</xdr:row>
      <xdr:rowOff>0</xdr:rowOff>
    </xdr:from>
    <xdr:to>
      <xdr:col>1</xdr:col>
      <xdr:colOff>1409700</xdr:colOff>
      <xdr:row>229</xdr:row>
      <xdr:rowOff>57150</xdr:rowOff>
    </xdr:to>
    <xdr:sp macro="" textlink="">
      <xdr:nvSpPr>
        <xdr:cNvPr id="166" name="Text Box 8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219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228</xdr:row>
      <xdr:rowOff>0</xdr:rowOff>
    </xdr:from>
    <xdr:to>
      <xdr:col>1</xdr:col>
      <xdr:colOff>1409700</xdr:colOff>
      <xdr:row>229</xdr:row>
      <xdr:rowOff>57150</xdr:rowOff>
    </xdr:to>
    <xdr:sp macro="" textlink="">
      <xdr:nvSpPr>
        <xdr:cNvPr id="167" name="Text Box 9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219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229</xdr:row>
      <xdr:rowOff>0</xdr:rowOff>
    </xdr:from>
    <xdr:to>
      <xdr:col>1</xdr:col>
      <xdr:colOff>1409700</xdr:colOff>
      <xdr:row>230</xdr:row>
      <xdr:rowOff>114301</xdr:rowOff>
    </xdr:to>
    <xdr:sp macro="" textlink="">
      <xdr:nvSpPr>
        <xdr:cNvPr id="168" name="Text Box 8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1733550" y="44824650"/>
          <a:ext cx="104775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229</xdr:row>
      <xdr:rowOff>0</xdr:rowOff>
    </xdr:from>
    <xdr:to>
      <xdr:col>1</xdr:col>
      <xdr:colOff>1409700</xdr:colOff>
      <xdr:row>230</xdr:row>
      <xdr:rowOff>114301</xdr:rowOff>
    </xdr:to>
    <xdr:sp macro="" textlink="">
      <xdr:nvSpPr>
        <xdr:cNvPr id="169" name="Text Box 9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1733550" y="44824650"/>
          <a:ext cx="104775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229</xdr:row>
      <xdr:rowOff>0</xdr:rowOff>
    </xdr:from>
    <xdr:to>
      <xdr:col>1</xdr:col>
      <xdr:colOff>1409700</xdr:colOff>
      <xdr:row>230</xdr:row>
      <xdr:rowOff>104776</xdr:rowOff>
    </xdr:to>
    <xdr:sp macro="" textlink="">
      <xdr:nvSpPr>
        <xdr:cNvPr id="170" name="Text Box 8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1733550" y="44824650"/>
          <a:ext cx="104775" cy="266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229</xdr:row>
      <xdr:rowOff>0</xdr:rowOff>
    </xdr:from>
    <xdr:to>
      <xdr:col>1</xdr:col>
      <xdr:colOff>1409700</xdr:colOff>
      <xdr:row>230</xdr:row>
      <xdr:rowOff>104776</xdr:rowOff>
    </xdr:to>
    <xdr:sp macro="" textlink="">
      <xdr:nvSpPr>
        <xdr:cNvPr id="171" name="Text Box 9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1733550" y="44824650"/>
          <a:ext cx="104775" cy="266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236</xdr:row>
      <xdr:rowOff>0</xdr:rowOff>
    </xdr:from>
    <xdr:to>
      <xdr:col>1</xdr:col>
      <xdr:colOff>1409700</xdr:colOff>
      <xdr:row>236</xdr:row>
      <xdr:rowOff>142875</xdr:rowOff>
    </xdr:to>
    <xdr:sp macro="" textlink="">
      <xdr:nvSpPr>
        <xdr:cNvPr id="172" name="Text Box 8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1733550" y="45958125"/>
          <a:ext cx="104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236</xdr:row>
      <xdr:rowOff>0</xdr:rowOff>
    </xdr:from>
    <xdr:to>
      <xdr:col>1</xdr:col>
      <xdr:colOff>1409700</xdr:colOff>
      <xdr:row>236</xdr:row>
      <xdr:rowOff>142875</xdr:rowOff>
    </xdr:to>
    <xdr:sp macro="" textlink="">
      <xdr:nvSpPr>
        <xdr:cNvPr id="173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1733550" y="45958125"/>
          <a:ext cx="104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229</xdr:row>
      <xdr:rowOff>0</xdr:rowOff>
    </xdr:from>
    <xdr:to>
      <xdr:col>1</xdr:col>
      <xdr:colOff>1409700</xdr:colOff>
      <xdr:row>230</xdr:row>
      <xdr:rowOff>3177</xdr:rowOff>
    </xdr:to>
    <xdr:sp macro="" textlink="">
      <xdr:nvSpPr>
        <xdr:cNvPr id="174" name="Text Box 8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1733550" y="44824650"/>
          <a:ext cx="104775" cy="16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229</xdr:row>
      <xdr:rowOff>0</xdr:rowOff>
    </xdr:from>
    <xdr:to>
      <xdr:col>1</xdr:col>
      <xdr:colOff>1409700</xdr:colOff>
      <xdr:row>230</xdr:row>
      <xdr:rowOff>3177</xdr:rowOff>
    </xdr:to>
    <xdr:sp macro="" textlink="">
      <xdr:nvSpPr>
        <xdr:cNvPr id="175" name="Text Box 9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1733550" y="44824650"/>
          <a:ext cx="104775" cy="16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229</xdr:row>
      <xdr:rowOff>0</xdr:rowOff>
    </xdr:from>
    <xdr:to>
      <xdr:col>1</xdr:col>
      <xdr:colOff>1409700</xdr:colOff>
      <xdr:row>230</xdr:row>
      <xdr:rowOff>114302</xdr:rowOff>
    </xdr:to>
    <xdr:sp macro="" textlink="">
      <xdr:nvSpPr>
        <xdr:cNvPr id="176" name="Text Box 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1733550" y="44824650"/>
          <a:ext cx="104775" cy="276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229</xdr:row>
      <xdr:rowOff>0</xdr:rowOff>
    </xdr:from>
    <xdr:to>
      <xdr:col>1</xdr:col>
      <xdr:colOff>1409700</xdr:colOff>
      <xdr:row>230</xdr:row>
      <xdr:rowOff>114302</xdr:rowOff>
    </xdr:to>
    <xdr:sp macro="" textlink="">
      <xdr:nvSpPr>
        <xdr:cNvPr id="177" name="Text Box 9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1733550" y="44824650"/>
          <a:ext cx="104775" cy="276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229</xdr:row>
      <xdr:rowOff>0</xdr:rowOff>
    </xdr:from>
    <xdr:to>
      <xdr:col>1</xdr:col>
      <xdr:colOff>1409700</xdr:colOff>
      <xdr:row>230</xdr:row>
      <xdr:rowOff>104777</xdr:rowOff>
    </xdr:to>
    <xdr:sp macro="" textlink="">
      <xdr:nvSpPr>
        <xdr:cNvPr id="178" name="Text Box 8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1733550" y="44824650"/>
          <a:ext cx="104775" cy="2667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229</xdr:row>
      <xdr:rowOff>0</xdr:rowOff>
    </xdr:from>
    <xdr:to>
      <xdr:col>1</xdr:col>
      <xdr:colOff>1409700</xdr:colOff>
      <xdr:row>230</xdr:row>
      <xdr:rowOff>104777</xdr:rowOff>
    </xdr:to>
    <xdr:sp macro="" textlink="">
      <xdr:nvSpPr>
        <xdr:cNvPr id="179" name="Text Box 9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1733550" y="44824650"/>
          <a:ext cx="104775" cy="2667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236</xdr:row>
      <xdr:rowOff>0</xdr:rowOff>
    </xdr:from>
    <xdr:to>
      <xdr:col>1</xdr:col>
      <xdr:colOff>1409700</xdr:colOff>
      <xdr:row>237</xdr:row>
      <xdr:rowOff>3725</xdr:rowOff>
    </xdr:to>
    <xdr:sp macro="" textlink="">
      <xdr:nvSpPr>
        <xdr:cNvPr id="180" name="Text Box 8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1733550" y="45958125"/>
          <a:ext cx="104775" cy="1656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236</xdr:row>
      <xdr:rowOff>0</xdr:rowOff>
    </xdr:from>
    <xdr:to>
      <xdr:col>1</xdr:col>
      <xdr:colOff>1409700</xdr:colOff>
      <xdr:row>237</xdr:row>
      <xdr:rowOff>3725</xdr:rowOff>
    </xdr:to>
    <xdr:sp macro="" textlink="">
      <xdr:nvSpPr>
        <xdr:cNvPr id="181" name="Text Box 9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1733550" y="45958125"/>
          <a:ext cx="104775" cy="1656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82" name="Text Box 8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83" name="Text Box 9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84" name="Text Box 8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85" name="Text Box 9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86" name="Text Box 8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87" name="Text Box 9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88" name="Text Box 8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89" name="Text Box 9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90" name="Text Box 8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91" name="Text Box 9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92" name="Text Box 8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93" name="Text Box 9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94" name="Text Box 8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95" name="Text Box 9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96" name="Text Box 8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97" name="Text Box 9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98" name="Text Box 8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199" name="Text Box 9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00" name="Text Box 8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01" name="Text Box 9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02" name="Text Box 8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03" name="Text Box 9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04" name="Text Box 8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05" name="Text Box 9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06" name="Text Box 8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07" name="Text Box 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08" name="Text Box 8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09" name="Text Box 9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10" name="Text Box 8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11" name="Text Box 9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12" name="Text Box 8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13" name="Text Box 9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14" name="Text Box 8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15" name="Text Box 9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16" name="Text Box 8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17" name="Text Box 9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18" name="Text Box 8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19" name="Text Box 9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20" name="Text Box 8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21" name="Text Box 9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22" name="Text Box 8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23" name="Text Box 9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24" name="Text Box 8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25" name="Text Box 9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26" name="Text Box 8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27" name="Text Box 9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28" name="Text Box 8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29" name="Text Box 9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30" name="Text Box 8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31" name="Text Box 9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32" name="Text Box 8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33" name="Text Box 9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34" name="Text Box 8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35" name="Text Box 9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36" name="Text Box 8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37" name="Text Box 9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38" name="Text Box 8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39" name="Text Box 9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40" name="Text Box 8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41" name="Text Box 9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42" name="Text Box 8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43" name="Text Box 9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44" name="Text Box 8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45" name="Text Box 9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46" name="Text Box 8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47" name="Text Box 9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48" name="Text Box 8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49" name="Text Box 9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50" name="Text Box 8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218</xdr:row>
      <xdr:rowOff>0</xdr:rowOff>
    </xdr:from>
    <xdr:to>
      <xdr:col>1</xdr:col>
      <xdr:colOff>1304925</xdr:colOff>
      <xdr:row>218</xdr:row>
      <xdr:rowOff>142875</xdr:rowOff>
    </xdr:to>
    <xdr:sp macro="" textlink="">
      <xdr:nvSpPr>
        <xdr:cNvPr id="251" name="Text Box 9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1733550" y="43043475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1333500</xdr:colOff>
      <xdr:row>183</xdr:row>
      <xdr:rowOff>0</xdr:rowOff>
    </xdr:from>
    <xdr:ext cx="47625" cy="47625"/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1762125" y="372332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183</xdr:row>
      <xdr:rowOff>0</xdr:rowOff>
    </xdr:from>
    <xdr:ext cx="95250" cy="161925"/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1714500" y="372332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183</xdr:row>
      <xdr:rowOff>0</xdr:rowOff>
    </xdr:from>
    <xdr:ext cx="95250" cy="161925"/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1714500" y="372332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182</xdr:row>
      <xdr:rowOff>0</xdr:rowOff>
    </xdr:from>
    <xdr:ext cx="0" cy="114300"/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714500" y="370713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182</xdr:row>
      <xdr:rowOff>0</xdr:rowOff>
    </xdr:from>
    <xdr:ext cx="0" cy="114300"/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714500" y="370713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182</xdr:row>
      <xdr:rowOff>0</xdr:rowOff>
    </xdr:from>
    <xdr:ext cx="0" cy="114300"/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714500" y="370713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182</xdr:row>
      <xdr:rowOff>0</xdr:rowOff>
    </xdr:from>
    <xdr:ext cx="0" cy="114300"/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714500" y="370713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182</xdr:row>
      <xdr:rowOff>0</xdr:rowOff>
    </xdr:from>
    <xdr:ext cx="0" cy="114300"/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714500" y="370713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182</xdr:row>
      <xdr:rowOff>0</xdr:rowOff>
    </xdr:from>
    <xdr:ext cx="0" cy="114300"/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714500" y="370713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182</xdr:row>
      <xdr:rowOff>0</xdr:rowOff>
    </xdr:from>
    <xdr:ext cx="0" cy="114300"/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714500" y="370713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182</xdr:row>
      <xdr:rowOff>0</xdr:rowOff>
    </xdr:from>
    <xdr:ext cx="0" cy="114300"/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714500" y="370713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182</xdr:row>
      <xdr:rowOff>0</xdr:rowOff>
    </xdr:from>
    <xdr:ext cx="0" cy="114300"/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714500" y="370713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182</xdr:row>
      <xdr:rowOff>0</xdr:rowOff>
    </xdr:from>
    <xdr:ext cx="0" cy="114300"/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714500" y="370713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182</xdr:row>
      <xdr:rowOff>0</xdr:rowOff>
    </xdr:from>
    <xdr:ext cx="0" cy="114300"/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714500" y="370713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182</xdr:row>
      <xdr:rowOff>0</xdr:rowOff>
    </xdr:from>
    <xdr:ext cx="0" cy="114300"/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714500" y="370713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182</xdr:row>
      <xdr:rowOff>0</xdr:rowOff>
    </xdr:from>
    <xdr:ext cx="0" cy="114300"/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1714500" y="370713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182</xdr:row>
      <xdr:rowOff>0</xdr:rowOff>
    </xdr:from>
    <xdr:ext cx="0" cy="114300"/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714500" y="370713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182</xdr:row>
      <xdr:rowOff>0</xdr:rowOff>
    </xdr:from>
    <xdr:ext cx="0" cy="114300"/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714500" y="370713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182</xdr:row>
      <xdr:rowOff>0</xdr:rowOff>
    </xdr:from>
    <xdr:ext cx="0" cy="114300"/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1714500" y="370713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2686050</xdr:colOff>
      <xdr:row>183</xdr:row>
      <xdr:rowOff>0</xdr:rowOff>
    </xdr:from>
    <xdr:ext cx="95250" cy="285750"/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3114675" y="372332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73" name="Text Box 8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74" name="Text Box 9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75" name="Text Box 8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76" name="Text Box 9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77" name="Text Box 8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78" name="Text Box 9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79" name="Text Box 8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80" name="Text Box 9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81" name="Text Box 8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82" name="Text Box 9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83" name="Text Box 8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84" name="Text Box 9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85" name="Text Box 8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86" name="Text Box 9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87" name="Text Box 8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88" name="Text Box 9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89" name="Text Box 8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90" name="Text Box 9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91" name="Text Box 8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92" name="Text Box 9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93" name="Text Box 8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94" name="Text Box 9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95" name="Text Box 8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96" name="Text Box 9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97" name="Text Box 8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98" name="Text Box 9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99" name="Text Box 8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00" name="Text Box 9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01" name="Text Box 8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02" name="Text Box 9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03" name="Text Box 8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04" name="Text Box 9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05" name="Text Box 8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06" name="Text Box 9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07" name="Text Box 8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08" name="Text Box 9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09" name="Text Box 8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10" name="Text Box 9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11" name="Text Box 8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12" name="Text Box 9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13" name="Text Box 8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14" name="Text Box 9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15" name="Text Box 8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16" name="Text Box 9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17" name="Text Box 8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18" name="Text Box 9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19" name="Text Box 8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20" name="Text Box 9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21" name="Text Box 8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22" name="Text Box 9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23" name="Text Box 8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24" name="Text Box 9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25" name="Text Box 8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26" name="Text Box 9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27" name="Text Box 8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28" name="Text Box 9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29" name="Text Box 8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30" name="Text Box 9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31" name="Text Box 8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32" name="Text Box 9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33" name="Text Box 8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34" name="Text Box 9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35" name="Text Box 8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36" name="Text Box 9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37" name="Text Box 8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38" name="Text Box 9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39" name="Text Box 8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40" name="Text Box 9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41" name="Text Box 8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42" name="Text Box 9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43" name="Text Box 8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344" name="Text Box 9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45" name="Text Box 8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46" name="Text Box 9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47" name="Text Box 8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48" name="Text Box 9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49" name="Text Box 8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50" name="Text Box 9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51" name="Text Box 8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52" name="Text Box 9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53" name="Text Box 8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54" name="Text Box 9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55" name="Text Box 8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56" name="Text Box 9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57" name="Text Box 8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58" name="Text Box 9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59" name="Text Box 8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60" name="Text Box 9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61" name="Text Box 8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62" name="Text Box 9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63" name="Text Box 8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64" name="Text Box 9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65" name="Text Box 8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66" name="Text Box 9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67" name="Text Box 8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68" name="Text Box 9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69" name="Text Box 8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70" name="Text Box 9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71" name="Text Box 8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72" name="Text Box 9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73" name="Text Box 8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74" name="Text Box 9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75" name="Text Box 8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76" name="Text Box 9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77" name="Text Box 8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78" name="Text Box 9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79" name="Text Box 8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80" name="Text Box 9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81" name="Text Box 8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82" name="Text Box 9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83" name="Text Box 8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84" name="Text Box 9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85" name="Text Box 8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86" name="Text Box 9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87" name="Text Box 8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88" name="Text Box 9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89" name="Text Box 8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90" name="Text Box 9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91" name="Text Box 8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92" name="Text Box 9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93" name="Text Box 8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94" name="Text Box 9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95" name="Text Box 8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96" name="Text Box 9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97" name="Text Box 8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98" name="Text Box 9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399" name="Text Box 8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400" name="Text Box 9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401" name="Text Box 8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402" name="Text Box 9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403" name="Text Box 8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404" name="Text Box 9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405" name="Text Box 8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406" name="Text Box 9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407" name="Text Box 8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408" name="Text Box 9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409" name="Text Box 8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410" name="Text Box 9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411" name="Text Box 8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412" name="Text Box 9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413" name="Text Box 8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414" name="Text Box 9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415" name="Text Box 8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416" name="Text Box 9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17" name="Text Box 8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18" name="Text Box 9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19" name="Text Box 8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20" name="Text Box 9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21" name="Text Box 8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22" name="Text Box 9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23" name="Text Box 8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24" name="Text Box 9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25" name="Text Box 8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26" name="Text Box 9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27" name="Text Box 8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28" name="Text Box 9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29" name="Text Box 8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30" name="Text Box 9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31" name="Text Box 8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32" name="Text Box 9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33" name="Text Box 8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34" name="Text Box 9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35" name="Text Box 8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36" name="Text Box 9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37" name="Text Box 8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38" name="Text Box 9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39" name="Text Box 8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40" name="Text Box 9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41" name="Text Box 8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42" name="Text Box 9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43" name="Text Box 8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44" name="Text Box 9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45" name="Text Box 8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46" name="Text Box 9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47" name="Text Box 8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48" name="Text Box 9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49" name="Text Box 8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50" name="Text Box 9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51" name="Text Box 8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52" name="Text Box 9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53" name="Text Box 8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54" name="Text Box 9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55" name="Text Box 8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56" name="Text Box 9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57" name="Text Box 8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58" name="Text Box 9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59" name="Text Box 8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60" name="Text Box 9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61" name="Text Box 8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62" name="Text Box 9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63" name="Text Box 8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64" name="Text Box 9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65" name="Text Box 8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66" name="Text Box 9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67" name="Text Box 8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68" name="Text Box 9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69" name="Text Box 8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70" name="Text Box 9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71" name="Text Box 8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72" name="Text Box 9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73" name="Text Box 8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74" name="Text Box 9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75" name="Text Box 8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76" name="Text Box 9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77" name="Text Box 8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78" name="Text Box 9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79" name="Text Box 8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80" name="Text Box 9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81" name="Text Box 8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82" name="Text Box 9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83" name="Text Box 8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84" name="Text Box 9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85" name="Text Box 8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86" name="Text Box 9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87" name="Text Box 8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488" name="Text Box 9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491" name="Text Box 9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492" name="Text Box 8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493" name="Text Box 9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494" name="Text Box 8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495" name="Text Box 9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496" name="Text Box 8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497" name="Text Box 9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209550"/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501" name="Text Box 9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502" name="Text Box 8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503" name="Text Box 9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504" name="Text Box 8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505" name="Text Box 9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506" name="Text Box 8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507" name="Text Box 9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14" name="Text Box 9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15" name="Text Box 8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16" name="Text Box 9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17" name="Text Box 8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18" name="Text Box 9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19" name="Text Box 8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20" name="Text Box 9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21" name="Text Box 8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22" name="Text Box 9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23" name="Text Box 8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24" name="Text Box 9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25" name="Text Box 8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26" name="Text Box 9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27" name="Text Box 8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28" name="Text Box 9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29" name="Text Box 8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30" name="Text Box 9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31" name="Text Box 8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32" name="Text Box 9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33" name="Text Box 8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34" name="Text Box 9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35" name="Text Box 8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36" name="Text Box 9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37" name="Text Box 8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38" name="Text Box 9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39" name="Text Box 8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40" name="Text Box 9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41" name="Text Box 8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42" name="Text Box 9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43" name="Text Box 8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44" name="Text Box 9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45" name="Text Box 8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46" name="Text Box 9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47" name="Text Box 8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48" name="Text Box 9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49" name="Text Box 8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50" name="Text Box 9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51" name="Text Box 8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52" name="Text Box 9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53" name="Text Box 8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54" name="Text Box 9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55" name="Text Box 8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56" name="Text Box 9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57" name="Text Box 8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58" name="Text Box 9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59" name="Text Box 8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60" name="Text Box 9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61" name="Text Box 8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62" name="Text Box 9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63" name="Text Box 8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64" name="Text Box 9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65" name="Text Box 8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66" name="Text Box 9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67" name="Text Box 8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68" name="Text Box 9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69" name="Text Box 8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70" name="Text Box 9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71" name="Text Box 8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72" name="Text Box 9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73" name="Text Box 8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74" name="Text Box 9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75" name="Text Box 8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76" name="Text Box 9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77" name="Text Box 8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78" name="Text Box 9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79" name="Text Box 8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80" name="Text Box 9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81" name="Text Box 8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82" name="Text Box 9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83" name="Text Box 8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84" name="Text Box 9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85" name="Text Box 8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86" name="Text Box 9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87" name="Text Box 8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88" name="Text Box 9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89" name="Text Box 8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90" name="Text Box 9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91" name="Text Box 8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92" name="Text Box 9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93" name="Text Box 8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94" name="Text Box 9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95" name="Text Box 8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96" name="Text Box 9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97" name="Text Box 8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98" name="Text Box 9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599" name="Text Box 8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00" name="Text Box 9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01" name="Text Box 8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02" name="Text Box 9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03" name="Text Box 8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04" name="Text Box 9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05" name="Text Box 8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06" name="Text Box 9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07" name="Text Box 8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08" name="Text Box 9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09" name="Text Box 8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10" name="Text Box 9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11" name="Text Box 8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12" name="Text Box 9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13" name="Text Box 8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14" name="Text Box 9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15" name="Text Box 8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16" name="Text Box 9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17" name="Text Box 8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18" name="Text Box 9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19" name="Text Box 8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20" name="Text Box 9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21" name="Text Box 8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22" name="Text Box 9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23" name="Text Box 8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24" name="Text Box 9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25" name="Text Box 8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26" name="Text Box 9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27" name="Text Box 8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28" name="Text Box 9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29" name="Text Box 8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30" name="Text Box 9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31" name="Text Box 8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32" name="Text Box 9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33" name="Text Box 8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34" name="Text Box 9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35" name="Text Box 8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36" name="Text Box 9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37" name="Text Box 8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38" name="Text Box 9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39" name="Text Box 8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40" name="Text Box 9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41" name="Text Box 8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42" name="Text Box 9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43" name="Text Box 8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44" name="Text Box 9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45" name="Text Box 8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46" name="Text Box 9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47" name="Text Box 8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48" name="Text Box 9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49" name="Text Box 8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50" name="Text Box 9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51" name="Text Box 8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52" name="Text Box 9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53" name="Text Box 8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54" name="Text Box 9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55" name="Text Box 8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56" name="Text Box 9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57" name="Text Box 8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58" name="Text Box 9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59" name="Text Box 8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60" name="Text Box 9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61" name="Text Box 8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62" name="Text Box 9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63" name="Text Box 8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64" name="Text Box 9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65" name="Text Box 8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66" name="Text Box 9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67" name="Text Box 8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68" name="Text Box 9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69" name="Text Box 8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70" name="Text Box 9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71" name="Text Box 8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72" name="Text Box 9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73" name="Text Box 8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74" name="Text Box 9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75" name="Text Box 8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76" name="Text Box 9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77" name="Text Box 8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78" name="Text Box 9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79" name="Text Box 8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80" name="Text Box 9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81" name="Text Box 8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82" name="Text Box 9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83" name="Text Box 8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84" name="Text Box 9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85" name="Text Box 8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86" name="Text Box 9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87" name="Text Box 8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88" name="Text Box 9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89" name="Text Box 8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90" name="Text Box 9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91" name="Text Box 8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92" name="Text Box 9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93" name="Text Box 8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94" name="Text Box 9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95" name="Text Box 8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96" name="Text Box 9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97" name="Text Box 8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98" name="Text Box 9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699" name="Text Box 8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00" name="Text Box 9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01" name="Text Box 8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02" name="Text Box 9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03" name="Text Box 8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04" name="Text Box 9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05" name="Text Box 8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06" name="Text Box 9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07" name="Text Box 8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08" name="Text Box 9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09" name="Text Box 8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10" name="Text Box 9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11" name="Text Box 8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12" name="Text Box 9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13" name="Text Box 8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14" name="Text Box 9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15" name="Text Box 8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16" name="Text Box 9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17" name="Text Box 8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18" name="Text Box 9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19" name="Text Box 8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20" name="Text Box 9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21" name="Text Box 8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22" name="Text Box 9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23" name="Text Box 8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24" name="Text Box 9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25" name="Text Box 8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26" name="Text Box 9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27" name="Text Box 8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728" name="Text Box 9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52400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52400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161925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178</xdr:row>
      <xdr:rowOff>0</xdr:rowOff>
    </xdr:from>
    <xdr:ext cx="95250" cy="161925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1762125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741" name="Text Box 9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742" name="Text Box 8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743" name="Text Box 9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744" name="Text Box 8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745" name="Text Box 9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746" name="Text Box 8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747" name="Text Box 9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209550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52400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52400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161925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178</xdr:row>
      <xdr:rowOff>0</xdr:rowOff>
    </xdr:from>
    <xdr:ext cx="95250" cy="161925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1762125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762" name="Text Box 9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763" name="Text Box 8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764" name="Text Box 9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765" name="Text Box 8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766" name="Text Box 9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767" name="Text Box 8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768" name="Text Box 9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52400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52400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161925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178</xdr:row>
      <xdr:rowOff>0</xdr:rowOff>
    </xdr:from>
    <xdr:ext cx="95250" cy="161925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1762125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52400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52400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161925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178</xdr:row>
      <xdr:rowOff>0</xdr:rowOff>
    </xdr:from>
    <xdr:ext cx="95250" cy="161925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1762125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52400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52400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161925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178</xdr:row>
      <xdr:rowOff>0</xdr:rowOff>
    </xdr:from>
    <xdr:ext cx="95250" cy="161925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1762125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161925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04" name="Text Box 8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05" name="Text Box 9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06" name="Text Box 8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07" name="Text Box 9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08" name="Text Box 8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09" name="Text Box 9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10" name="Text Box 8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11" name="Text Box 9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12" name="Text Box 8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13" name="Text Box 9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14" name="Text Box 8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15" name="Text Box 9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16" name="Text Box 8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17" name="Text Box 9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18" name="Text Box 8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19" name="Text Box 9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20" name="Text Box 8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21" name="Text Box 9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22" name="Text Box 8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23" name="Text Box 9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24" name="Text Box 8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25" name="Text Box 9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26" name="Text Box 8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27" name="Text Box 9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28" name="Text Box 8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29" name="Text Box 9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30" name="Text Box 8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31" name="Text Box 9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32" name="Text Box 8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33" name="Text Box 9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34" name="Text Box 8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35" name="Text Box 9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36" name="Text Box 8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37" name="Text Box 9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38" name="Text Box 8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39" name="Text Box 9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40" name="Text Box 8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41" name="Text Box 9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42" name="Text Box 8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43" name="Text Box 9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44" name="Text Box 8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45" name="Text Box 9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46" name="Text Box 8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47" name="Text Box 9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48" name="Text Box 8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49" name="Text Box 9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50" name="Text Box 8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51" name="Text Box 9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52" name="Text Box 8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53" name="Text Box 9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54" name="Text Box 8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55" name="Text Box 9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56" name="Text Box 8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57" name="Text Box 9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58" name="Text Box 8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59" name="Text Box 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60" name="Text Box 8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61" name="Text Box 9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62" name="Text Box 8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63" name="Text Box 9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64" name="Text Box 8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65" name="Text Box 9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66" name="Text Box 8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67" name="Text Box 9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68" name="Text Box 8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69" name="Text Box 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70" name="Text Box 8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71" name="Text Box 9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72" name="Text Box 8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73" name="Text Box 9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74" name="Text Box 8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875" name="Text Box 9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76" name="Text Box 8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77" name="Text Box 9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78" name="Text Box 8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79" name="Text Box 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80" name="Text Box 8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81" name="Text Box 9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82" name="Text Box 8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83" name="Text Box 9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84" name="Text Box 8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85" name="Text Box 9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86" name="Text Box 8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87" name="Text Box 9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88" name="Text Box 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89" name="Text Box 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90" name="Text Box 8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91" name="Text Box 9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92" name="Text Box 8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93" name="Text Box 9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94" name="Text Box 8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95" name="Text Box 9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96" name="Text Box 8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97" name="Text Box 9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98" name="Text Box 8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899" name="Text Box 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00" name="Text Box 8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01" name="Text Box 9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02" name="Text Box 8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03" name="Text Box 9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04" name="Text Box 8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05" name="Text Box 9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06" name="Text Box 8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07" name="Text Box 9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08" name="Text Box 8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09" name="Text Box 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10" name="Text Box 8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11" name="Text Box 9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12" name="Text Box 8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13" name="Text Box 9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14" name="Text Box 8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15" name="Text Box 9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16" name="Text Box 8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17" name="Text Box 9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18" name="Text Box 8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19" name="Text Box 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20" name="Text Box 8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21" name="Text Box 9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22" name="Text Box 8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23" name="Text Box 9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24" name="Text Box 8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25" name="Text Box 9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26" name="Text Box 8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27" name="Text Box 9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28" name="Text Box 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29" name="Text Box 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30" name="Text Box 8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31" name="Text Box 9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32" name="Text Box 8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33" name="Text Box 9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34" name="Text Box 8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35" name="Text Box 9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36" name="Text Box 8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37" name="Text Box 9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38" name="Text Box 8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39" name="Text Box 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40" name="Text Box 8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41" name="Text Box 9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42" name="Text Box 8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43" name="Text Box 9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44" name="Text Box 8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45" name="Text Box 9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46" name="Text Box 8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647700"/>
    <xdr:sp macro="" textlink="">
      <xdr:nvSpPr>
        <xdr:cNvPr id="947" name="Text Box 9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48" name="Text Box 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49" name="Text Box 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50" name="Text Box 8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51" name="Text Box 9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52" name="Text Box 8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53" name="Text Box 9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54" name="Text Box 8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55" name="Text Box 9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56" name="Text Box 8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57" name="Text Box 9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58" name="Text Box 8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59" name="Text Box 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60" name="Text Box 8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61" name="Text Box 9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62" name="Text Box 8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63" name="Text Box 9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64" name="Text Box 8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65" name="Text Box 9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66" name="Text Box 8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67" name="Text Box 9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68" name="Text Box 8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69" name="Text Box 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70" name="Text Box 8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71" name="Text Box 9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72" name="Text Box 8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73" name="Text Box 9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74" name="Text Box 8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75" name="Text Box 9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76" name="Text Box 8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77" name="Text Box 9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78" name="Text Box 8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79" name="Text Box 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80" name="Text Box 8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81" name="Text Box 9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82" name="Text Box 8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83" name="Text Box 9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84" name="Text Box 8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85" name="Text Box 9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86" name="Text Box 8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87" name="Text Box 9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88" name="Text Box 8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89" name="Text Box 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90" name="Text Box 8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91" name="Text Box 9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92" name="Text Box 8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93" name="Text Box 9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94" name="Text Box 8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95" name="Text Box 9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96" name="Text Box 8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97" name="Text Box 9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98" name="Text Box 8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999" name="Text Box 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00" name="Text Box 8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01" name="Text Box 9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02" name="Text Box 8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03" name="Text Box 9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04" name="Text Box 8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05" name="Text Box 9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06" name="Text Box 8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07" name="Text Box 9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08" name="Text Box 8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09" name="Text Box 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10" name="Text Box 8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11" name="Text Box 9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12" name="Text Box 8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13" name="Text Box 9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14" name="Text Box 8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15" name="Text Box 9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16" name="Text Box 8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17" name="Text Box 9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18" name="Text Box 8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800100"/>
    <xdr:sp macro="" textlink="">
      <xdr:nvSpPr>
        <xdr:cNvPr id="1019" name="Text Box 9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199</xdr:row>
      <xdr:rowOff>0</xdr:rowOff>
    </xdr:from>
    <xdr:ext cx="104775" cy="247651"/>
    <xdr:sp macro="" textlink="">
      <xdr:nvSpPr>
        <xdr:cNvPr id="1020" name="Text Box 8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733550" y="39728775"/>
          <a:ext cx="104775" cy="247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199</xdr:row>
      <xdr:rowOff>0</xdr:rowOff>
    </xdr:from>
    <xdr:ext cx="104775" cy="247651"/>
    <xdr:sp macro="" textlink="">
      <xdr:nvSpPr>
        <xdr:cNvPr id="1021" name="Text Box 9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733550" y="39728775"/>
          <a:ext cx="104775" cy="2476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199</xdr:row>
      <xdr:rowOff>0</xdr:rowOff>
    </xdr:from>
    <xdr:ext cx="104775" cy="238126"/>
    <xdr:sp macro="" textlink="">
      <xdr:nvSpPr>
        <xdr:cNvPr id="1022" name="Text Box 8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733550" y="39728775"/>
          <a:ext cx="104775" cy="2381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199</xdr:row>
      <xdr:rowOff>0</xdr:rowOff>
    </xdr:from>
    <xdr:ext cx="104775" cy="238126"/>
    <xdr:sp macro="" textlink="">
      <xdr:nvSpPr>
        <xdr:cNvPr id="1023" name="Text Box 9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733550" y="39728775"/>
          <a:ext cx="104775" cy="2381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199</xdr:row>
      <xdr:rowOff>0</xdr:rowOff>
    </xdr:from>
    <xdr:ext cx="104775" cy="142875"/>
    <xdr:sp macro="" textlink="">
      <xdr:nvSpPr>
        <xdr:cNvPr id="1024" name="Text Box 8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733550" y="39728775"/>
          <a:ext cx="104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199</xdr:row>
      <xdr:rowOff>0</xdr:rowOff>
    </xdr:from>
    <xdr:ext cx="104775" cy="142875"/>
    <xdr:sp macro="" textlink="">
      <xdr:nvSpPr>
        <xdr:cNvPr id="1025" name="Text Box 9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733550" y="39728775"/>
          <a:ext cx="104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199</xdr:row>
      <xdr:rowOff>0</xdr:rowOff>
    </xdr:from>
    <xdr:ext cx="104775" cy="219076"/>
    <xdr:sp macro="" textlink="">
      <xdr:nvSpPr>
        <xdr:cNvPr id="1026" name="Text Box 8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733550" y="39728775"/>
          <a:ext cx="104775" cy="219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228</xdr:row>
      <xdr:rowOff>0</xdr:rowOff>
    </xdr:from>
    <xdr:ext cx="104775" cy="276219"/>
    <xdr:sp macro="" textlink="">
      <xdr:nvSpPr>
        <xdr:cNvPr id="1027" name="Text Box 8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2762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228</xdr:row>
      <xdr:rowOff>0</xdr:rowOff>
    </xdr:from>
    <xdr:ext cx="104775" cy="276219"/>
    <xdr:sp macro="" textlink="">
      <xdr:nvSpPr>
        <xdr:cNvPr id="1028" name="Text Box 9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2762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228</xdr:row>
      <xdr:rowOff>0</xdr:rowOff>
    </xdr:from>
    <xdr:ext cx="104775" cy="266694"/>
    <xdr:sp macro="" textlink="">
      <xdr:nvSpPr>
        <xdr:cNvPr id="1029" name="Text Box 8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266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228</xdr:row>
      <xdr:rowOff>0</xdr:rowOff>
    </xdr:from>
    <xdr:ext cx="104775" cy="266694"/>
    <xdr:sp macro="" textlink="">
      <xdr:nvSpPr>
        <xdr:cNvPr id="1030" name="Text Box 9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266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228</xdr:row>
      <xdr:rowOff>0</xdr:rowOff>
    </xdr:from>
    <xdr:ext cx="104775" cy="165095"/>
    <xdr:sp macro="" textlink="">
      <xdr:nvSpPr>
        <xdr:cNvPr id="1031" name="Text Box 8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165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228</xdr:row>
      <xdr:rowOff>0</xdr:rowOff>
    </xdr:from>
    <xdr:ext cx="104775" cy="165095"/>
    <xdr:sp macro="" textlink="">
      <xdr:nvSpPr>
        <xdr:cNvPr id="1032" name="Text Box 9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165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228</xdr:row>
      <xdr:rowOff>0</xdr:rowOff>
    </xdr:from>
    <xdr:ext cx="104775" cy="276220"/>
    <xdr:sp macro="" textlink="">
      <xdr:nvSpPr>
        <xdr:cNvPr id="1033" name="Text Box 8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27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228</xdr:row>
      <xdr:rowOff>0</xdr:rowOff>
    </xdr:from>
    <xdr:ext cx="104775" cy="276220"/>
    <xdr:sp macro="" textlink="">
      <xdr:nvSpPr>
        <xdr:cNvPr id="1034" name="Text Box 9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27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228</xdr:row>
      <xdr:rowOff>0</xdr:rowOff>
    </xdr:from>
    <xdr:ext cx="104775" cy="266695"/>
    <xdr:sp macro="" textlink="">
      <xdr:nvSpPr>
        <xdr:cNvPr id="1035" name="Text Box 8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2666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228</xdr:row>
      <xdr:rowOff>0</xdr:rowOff>
    </xdr:from>
    <xdr:ext cx="104775" cy="266695"/>
    <xdr:sp macro="" textlink="">
      <xdr:nvSpPr>
        <xdr:cNvPr id="1036" name="Text Box 9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1733550" y="44662725"/>
          <a:ext cx="104775" cy="2666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>
    <xdr:from>
      <xdr:col>1</xdr:col>
      <xdr:colOff>3429635</xdr:colOff>
      <xdr:row>250</xdr:row>
      <xdr:rowOff>42545</xdr:rowOff>
    </xdr:from>
    <xdr:to>
      <xdr:col>1</xdr:col>
      <xdr:colOff>3429635</xdr:colOff>
      <xdr:row>251</xdr:row>
      <xdr:rowOff>13970</xdr:rowOff>
    </xdr:to>
    <xdr:sp macro="" textlink="">
      <xdr:nvSpPr>
        <xdr:cNvPr id="1037" name="Cuadro de texto 263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3858260" y="4826762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3429635</xdr:colOff>
      <xdr:row>250</xdr:row>
      <xdr:rowOff>42545</xdr:rowOff>
    </xdr:from>
    <xdr:to>
      <xdr:col>1</xdr:col>
      <xdr:colOff>3429635</xdr:colOff>
      <xdr:row>251</xdr:row>
      <xdr:rowOff>13970</xdr:rowOff>
    </xdr:to>
    <xdr:sp macro="" textlink="">
      <xdr:nvSpPr>
        <xdr:cNvPr id="1038" name="Cuadro de texto 264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3858260" y="4826762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3429635</xdr:colOff>
      <xdr:row>250</xdr:row>
      <xdr:rowOff>42545</xdr:rowOff>
    </xdr:from>
    <xdr:to>
      <xdr:col>1</xdr:col>
      <xdr:colOff>3429635</xdr:colOff>
      <xdr:row>251</xdr:row>
      <xdr:rowOff>13970</xdr:rowOff>
    </xdr:to>
    <xdr:sp macro="" textlink="">
      <xdr:nvSpPr>
        <xdr:cNvPr id="1039" name="Cuadro de texto 265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3858260" y="4826762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3429635</xdr:colOff>
      <xdr:row>250</xdr:row>
      <xdr:rowOff>42545</xdr:rowOff>
    </xdr:from>
    <xdr:to>
      <xdr:col>1</xdr:col>
      <xdr:colOff>3429635</xdr:colOff>
      <xdr:row>251</xdr:row>
      <xdr:rowOff>13970</xdr:rowOff>
    </xdr:to>
    <xdr:sp macro="" textlink="">
      <xdr:nvSpPr>
        <xdr:cNvPr id="1040" name="Cuadro de texto 266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3858260" y="4826762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3429635</xdr:colOff>
      <xdr:row>250</xdr:row>
      <xdr:rowOff>42545</xdr:rowOff>
    </xdr:from>
    <xdr:to>
      <xdr:col>1</xdr:col>
      <xdr:colOff>3429635</xdr:colOff>
      <xdr:row>251</xdr:row>
      <xdr:rowOff>13970</xdr:rowOff>
    </xdr:to>
    <xdr:sp macro="" textlink="">
      <xdr:nvSpPr>
        <xdr:cNvPr id="1041" name="Cuadro de texto 267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3858260" y="4826762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3429635</xdr:colOff>
      <xdr:row>250</xdr:row>
      <xdr:rowOff>42545</xdr:rowOff>
    </xdr:from>
    <xdr:to>
      <xdr:col>1</xdr:col>
      <xdr:colOff>3429635</xdr:colOff>
      <xdr:row>251</xdr:row>
      <xdr:rowOff>13970</xdr:rowOff>
    </xdr:to>
    <xdr:sp macro="" textlink="">
      <xdr:nvSpPr>
        <xdr:cNvPr id="1042" name="Cuadro de texto 268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3858260" y="4826762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3429635</xdr:colOff>
      <xdr:row>250</xdr:row>
      <xdr:rowOff>42545</xdr:rowOff>
    </xdr:from>
    <xdr:to>
      <xdr:col>1</xdr:col>
      <xdr:colOff>3429635</xdr:colOff>
      <xdr:row>251</xdr:row>
      <xdr:rowOff>13970</xdr:rowOff>
    </xdr:to>
    <xdr:sp macro="" textlink="">
      <xdr:nvSpPr>
        <xdr:cNvPr id="1043" name="Cuadro de texto 269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3858260" y="4826762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3429635</xdr:colOff>
      <xdr:row>250</xdr:row>
      <xdr:rowOff>42545</xdr:rowOff>
    </xdr:from>
    <xdr:to>
      <xdr:col>1</xdr:col>
      <xdr:colOff>3429635</xdr:colOff>
      <xdr:row>251</xdr:row>
      <xdr:rowOff>13970</xdr:rowOff>
    </xdr:to>
    <xdr:sp macro="" textlink="">
      <xdr:nvSpPr>
        <xdr:cNvPr id="1044" name="Cuadro de texto 270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3858260" y="4826762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3429635</xdr:colOff>
      <xdr:row>250</xdr:row>
      <xdr:rowOff>42545</xdr:rowOff>
    </xdr:from>
    <xdr:to>
      <xdr:col>1</xdr:col>
      <xdr:colOff>3429635</xdr:colOff>
      <xdr:row>251</xdr:row>
      <xdr:rowOff>13970</xdr:rowOff>
    </xdr:to>
    <xdr:sp macro="" textlink="">
      <xdr:nvSpPr>
        <xdr:cNvPr id="1045" name="Cuadro de texto 271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3858260" y="4826762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3429635</xdr:colOff>
      <xdr:row>250</xdr:row>
      <xdr:rowOff>42545</xdr:rowOff>
    </xdr:from>
    <xdr:to>
      <xdr:col>1</xdr:col>
      <xdr:colOff>3429635</xdr:colOff>
      <xdr:row>251</xdr:row>
      <xdr:rowOff>13970</xdr:rowOff>
    </xdr:to>
    <xdr:sp macro="" textlink="">
      <xdr:nvSpPr>
        <xdr:cNvPr id="1046" name="Cuadro de texto 272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3858260" y="4826762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3429635</xdr:colOff>
      <xdr:row>250</xdr:row>
      <xdr:rowOff>42545</xdr:rowOff>
    </xdr:from>
    <xdr:to>
      <xdr:col>1</xdr:col>
      <xdr:colOff>3429635</xdr:colOff>
      <xdr:row>251</xdr:row>
      <xdr:rowOff>13970</xdr:rowOff>
    </xdr:to>
    <xdr:sp macro="" textlink="">
      <xdr:nvSpPr>
        <xdr:cNvPr id="1047" name="Cuadro de texto 273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3858260" y="4826762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3429635</xdr:colOff>
      <xdr:row>250</xdr:row>
      <xdr:rowOff>42545</xdr:rowOff>
    </xdr:from>
    <xdr:to>
      <xdr:col>1</xdr:col>
      <xdr:colOff>3429635</xdr:colOff>
      <xdr:row>251</xdr:row>
      <xdr:rowOff>13970</xdr:rowOff>
    </xdr:to>
    <xdr:sp macro="" textlink="">
      <xdr:nvSpPr>
        <xdr:cNvPr id="1048" name="Cuadro de texto 274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3858260" y="4826762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3429635</xdr:colOff>
      <xdr:row>250</xdr:row>
      <xdr:rowOff>42545</xdr:rowOff>
    </xdr:from>
    <xdr:to>
      <xdr:col>1</xdr:col>
      <xdr:colOff>3429635</xdr:colOff>
      <xdr:row>251</xdr:row>
      <xdr:rowOff>13970</xdr:rowOff>
    </xdr:to>
    <xdr:sp macro="" textlink="">
      <xdr:nvSpPr>
        <xdr:cNvPr id="1049" name="Cuadro de texto 275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3858260" y="4826762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3429635</xdr:colOff>
      <xdr:row>250</xdr:row>
      <xdr:rowOff>42545</xdr:rowOff>
    </xdr:from>
    <xdr:to>
      <xdr:col>1</xdr:col>
      <xdr:colOff>3429635</xdr:colOff>
      <xdr:row>251</xdr:row>
      <xdr:rowOff>13970</xdr:rowOff>
    </xdr:to>
    <xdr:sp macro="" textlink="">
      <xdr:nvSpPr>
        <xdr:cNvPr id="1050" name="Cuadro de texto 276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3858260" y="4826762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3429635</xdr:colOff>
      <xdr:row>250</xdr:row>
      <xdr:rowOff>42545</xdr:rowOff>
    </xdr:from>
    <xdr:to>
      <xdr:col>1</xdr:col>
      <xdr:colOff>3429635</xdr:colOff>
      <xdr:row>251</xdr:row>
      <xdr:rowOff>13970</xdr:rowOff>
    </xdr:to>
    <xdr:sp macro="" textlink="">
      <xdr:nvSpPr>
        <xdr:cNvPr id="1051" name="Cuadro de texto 277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3858260" y="4826762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3429635</xdr:colOff>
      <xdr:row>250</xdr:row>
      <xdr:rowOff>42545</xdr:rowOff>
    </xdr:from>
    <xdr:to>
      <xdr:col>1</xdr:col>
      <xdr:colOff>3429635</xdr:colOff>
      <xdr:row>251</xdr:row>
      <xdr:rowOff>13970</xdr:rowOff>
    </xdr:to>
    <xdr:sp macro="" textlink="">
      <xdr:nvSpPr>
        <xdr:cNvPr id="1052" name="Cuadro de texto 278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3858260" y="4826762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2686050</xdr:colOff>
      <xdr:row>183</xdr:row>
      <xdr:rowOff>0</xdr:rowOff>
    </xdr:from>
    <xdr:to>
      <xdr:col>1</xdr:col>
      <xdr:colOff>2781300</xdr:colOff>
      <xdr:row>183</xdr:row>
      <xdr:rowOff>123825</xdr:rowOff>
    </xdr:to>
    <xdr:sp macro="" textlink="">
      <xdr:nvSpPr>
        <xdr:cNvPr id="1053" name="Cuadro de texto 279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3114675" y="37233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54" name="Cuadro de texto 35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55" name="Cuadro de texto 353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56" name="Cuadro de texto 35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57" name="Cuadro de texto 355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58" name="Cuadro de texto 35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59" name="Cuadro de texto 357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60" name="Cuadro de texto 358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61" name="Cuadro de texto 359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62" name="Cuadro de texto 360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63" name="Cuadro de texto 36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64" name="Cuadro de texto 36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65" name="Cuadro de texto 36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66" name="Cuadro de texto 36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67" name="Cuadro de texto 365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68" name="Cuadro de texto 366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69" name="Cuadro de texto 367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70" name="Cuadro de texto 368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71" name="Cuadro de texto 369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72" name="Cuadro de texto 370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73" name="Cuadro de texto 37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74" name="Cuadro de texto 37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75" name="Cuadro de texto 373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76" name="Cuadro de texto 374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77" name="Cuadro de texto 375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78" name="Cuadro de texto 376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79" name="Cuadro de texto 377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80" name="Cuadro de texto 378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81" name="Cuadro de texto 379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82" name="Cuadro de texto 380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83" name="Cuadro de texto 38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84" name="Cuadro de texto 38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85" name="Cuadro de texto 383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86" name="Cuadro de texto 384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87" name="Cuadro de texto 385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88" name="Cuadro de texto 386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89" name="Cuadro de texto 387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90" name="Cuadro de texto 388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91" name="Cuadro de texto 389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92" name="Cuadro de texto 390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93" name="Cuadro de texto 39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94" name="Cuadro de texto 39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95" name="Cuadro de texto 393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96" name="Cuadro de texto 394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97" name="Cuadro de texto 395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98" name="Cuadro de texto 396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099" name="Cuadro de texto 397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00" name="Cuadro de texto 398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01" name="Cuadro de texto 399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02" name="Cuadro de texto 400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03" name="Cuadro de texto 40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04" name="Cuadro de texto 40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05" name="Cuadro de texto 40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06" name="Cuadro de texto 40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07" name="Cuadro de texto 405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08" name="Cuadro de texto 406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09" name="Cuadro de texto 407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10" name="Cuadro de texto 408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11" name="Cuadro de texto 409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12" name="Cuadro de texto 410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13" name="Cuadro de texto 411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14" name="Cuadro de texto 41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15" name="Cuadro de texto 41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16" name="Cuadro de texto 41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17" name="Cuadro de texto 415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18" name="Cuadro de texto 416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19" name="Cuadro de texto 417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20" name="Cuadro de texto 418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21" name="Cuadro de texto 419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22" name="Cuadro de texto 420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23" name="Cuadro de texto 42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24" name="Cuadro de texto 42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252</xdr:row>
      <xdr:rowOff>80645</xdr:rowOff>
    </xdr:from>
    <xdr:to>
      <xdr:col>1</xdr:col>
      <xdr:colOff>3467735</xdr:colOff>
      <xdr:row>253</xdr:row>
      <xdr:rowOff>109220</xdr:rowOff>
    </xdr:to>
    <xdr:sp macro="" textlink="">
      <xdr:nvSpPr>
        <xdr:cNvPr id="1125" name="Cuadro de texto 42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3896360" y="4862957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126" name="Cuadro de texto 496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127" name="Cuadro de texto 497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128" name="Cuadro de texto 498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129" name="Cuadro de texto 499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130" name="Cuadro de texto 500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131" name="Cuadro de texto 501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132" name="Cuadro de texto 502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133" name="Cuadro de texto 503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134" name="Cuadro de texto 504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47625</xdr:rowOff>
    </xdr:to>
    <xdr:sp macro="" textlink="">
      <xdr:nvSpPr>
        <xdr:cNvPr id="1135" name="Cuadro de texto 505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136" name="Cuadro de texto 506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137" name="Cuadro de texto 507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138" name="Cuadro de texto 508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139" name="Cuadro de texto 509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140" name="Cuadro de texto 510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141" name="Cuadro de texto 511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142" name="Cuadro de texto 512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143" name="Cuadro de texto 513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144" name="Cuadro de texto 514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145" name="Cuadro de texto 515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146" name="Cuadro de texto 516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147" name="Cuadro de texto 517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148" name="Cuadro de texto 518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149" name="Cuadro de texto 519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150" name="Cuadro de texto 520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51" name="Cuadro de texto 521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52" name="Cuadro de texto 522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53" name="Cuadro de texto 523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54" name="Cuadro de texto 524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55" name="Cuadro de texto 525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56" name="Cuadro de texto 526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57" name="Cuadro de texto 527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58" name="Cuadro de texto 528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59" name="Cuadro de texto 529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60" name="Cuadro de texto 530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61" name="Cuadro de texto 531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62" name="Cuadro de texto 532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63" name="Cuadro de texto 533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64" name="Cuadro de texto 534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65" name="Cuadro de texto 535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66" name="Cuadro de texto 536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67" name="Cuadro de texto 537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68" name="Cuadro de texto 538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69" name="Cuadro de texto 539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70" name="Cuadro de texto 540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71" name="Cuadro de texto 541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72" name="Cuadro de texto 542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73" name="Cuadro de texto 543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74" name="Cuadro de texto 544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75" name="Cuadro de texto 545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76" name="Cuadro de texto 546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77" name="Cuadro de texto 547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78" name="Cuadro de texto 548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79" name="Cuadro de texto 549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80" name="Cuadro de texto 550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81" name="Cuadro de texto 551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82" name="Cuadro de texto 552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83" name="Cuadro de texto 553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84" name="Cuadro de texto 554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85" name="Cuadro de texto 555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86" name="Cuadro de texto 556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87" name="Cuadro de texto 557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88" name="Cuadro de texto 558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89" name="Cuadro de texto 559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90" name="Cuadro de texto 560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91" name="Cuadro de texto 561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92" name="Cuadro de texto 562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93" name="Cuadro de texto 563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94" name="Cuadro de texto 564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95" name="Cuadro de texto 565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96" name="Cuadro de texto 566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97" name="Cuadro de texto 567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98" name="Cuadro de texto 568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199" name="Cuadro de texto 569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00" name="Cuadro de texto 570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01" name="Cuadro de texto 571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02" name="Cuadro de texto 572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03" name="Cuadro de texto 573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04" name="Cuadro de texto 574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05" name="Cuadro de texto 575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06" name="Cuadro de texto 576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07" name="Cuadro de texto 577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08" name="Cuadro de texto 578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09" name="Cuadro de texto 579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10" name="Cuadro de texto 580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11" name="Cuadro de texto 581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12" name="Cuadro de texto 582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13" name="Cuadro de texto 583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14" name="Cuadro de texto 584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15" name="Cuadro de texto 585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16" name="Cuadro de texto 586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17" name="Cuadro de texto 587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18" name="Cuadro de texto 588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19" name="Cuadro de texto 589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20" name="Cuadro de texto 590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21" name="Cuadro de texto 591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22" name="Cuadro de texto 592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23" name="Cuadro de texto 593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24" name="Cuadro de texto 594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25" name="Cuadro de texto 595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26" name="Cuadro de texto 596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27" name="Cuadro de texto 597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28" name="Cuadro de texto 598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29" name="Cuadro de texto 599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30" name="Cuadro de texto 600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31" name="Cuadro de texto 601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32" name="Cuadro de texto 602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33" name="Cuadro de texto 603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34" name="Cuadro de texto 604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35" name="Cuadro de texto 605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36" name="Cuadro de texto 606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37" name="Cuadro de texto 607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38" name="Cuadro de texto 608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39" name="Cuadro de texto 609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40" name="Cuadro de texto 610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41" name="Cuadro de texto 611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42" name="Cuadro de texto 612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43" name="Cuadro de texto 613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44" name="Cuadro de texto 614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45" name="Cuadro de texto 615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46" name="Cuadro de texto 616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47" name="Cuadro de texto 617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48" name="Cuadro de texto 618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49" name="Cuadro de texto 619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50" name="Cuadro de texto 620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51" name="Cuadro de texto 621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52" name="Cuadro de texto 622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53" name="Cuadro de texto 623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54" name="Cuadro de texto 624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55" name="Cuadro de texto 625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56" name="Cuadro de texto 626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57" name="Cuadro de texto 627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58" name="Cuadro de texto 628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59" name="Cuadro de texto 629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60" name="Cuadro de texto 630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61" name="Cuadro de texto 631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62" name="Cuadro de texto 632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63" name="Cuadro de texto 633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64" name="Cuadro de texto 634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65" name="Cuadro de texto 635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66" name="Cuadro de texto 636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67" name="Cuadro de texto 637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68" name="Cuadro de texto 638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69" name="Cuadro de texto 639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70" name="Cuadro de texto 640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71" name="Cuadro de texto 641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72" name="Cuadro de texto 642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73" name="Cuadro de texto 643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74" name="Cuadro de texto 644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75" name="Cuadro de texto 645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76" name="Cuadro de texto 646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77" name="Cuadro de texto 647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78" name="Cuadro de texto 648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79" name="Cuadro de texto 649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80" name="Cuadro de texto 650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81" name="Cuadro de texto 651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82" name="Cuadro de texto 652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83" name="Cuadro de texto 653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84" name="Cuadro de texto 654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85" name="Cuadro de texto 655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86" name="Cuadro de texto 656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87" name="Cuadro de texto 657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88" name="Cuadro de texto 658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89" name="Cuadro de texto 659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90" name="Cuadro de texto 660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91" name="Cuadro de texto 661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92" name="Cuadro de texto 662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93" name="Cuadro de texto 663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94" name="Cuadro de texto 664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95" name="Cuadro de texto 665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96" name="Cuadro de texto 666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97" name="Cuadro de texto 667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98" name="Cuadro de texto 668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299" name="Cuadro de texto 669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00" name="Cuadro de texto 670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01" name="Cuadro de texto 671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02" name="Cuadro de texto 672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03" name="Cuadro de texto 673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04" name="Cuadro de texto 674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05" name="Cuadro de texto 675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06" name="Cuadro de texto 676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07" name="Cuadro de texto 677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08" name="Cuadro de texto 678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09" name="Cuadro de texto 679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10" name="Cuadro de texto 680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11" name="Cuadro de texto 681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12" name="Cuadro de texto 682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13" name="Cuadro de texto 683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14" name="Cuadro de texto 684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15" name="Cuadro de texto 685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16" name="Cuadro de texto 686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17" name="Cuadro de texto 687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18" name="Cuadro de texto 688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19" name="Cuadro de texto 689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20" name="Cuadro de texto 690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21" name="Cuadro de texto 691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22" name="Cuadro de texto 692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23" name="Cuadro de texto 693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24" name="Cuadro de texto 694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25" name="Cuadro de texto 695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26" name="Cuadro de texto 696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27" name="Cuadro de texto 697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28" name="Cuadro de texto 698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29" name="Cuadro de texto 699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30" name="Cuadro de texto 700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31" name="Cuadro de texto 701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32" name="Cuadro de texto 702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33" name="Cuadro de texto 703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34" name="Cuadro de texto 704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35" name="Cuadro de texto 705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36" name="Cuadro de texto 706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37" name="Cuadro de texto 707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38" name="Cuadro de texto 708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39" name="Cuadro de texto 709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40" name="Cuadro de texto 710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41" name="Cuadro de texto 711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42" name="Cuadro de texto 712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43" name="Cuadro de texto 713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44" name="Cuadro de texto 714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45" name="Cuadro de texto 715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46" name="Cuadro de texto 716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47" name="Cuadro de texto 717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48" name="Cuadro de texto 718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49" name="Cuadro de texto 719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50" name="Cuadro de texto 720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51" name="Cuadro de texto 721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52" name="Cuadro de texto 722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53" name="Cuadro de texto 723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54" name="Cuadro de texto 724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55" name="Cuadro de texto 725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56" name="Cuadro de texto 726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57" name="Cuadro de texto 727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58" name="Cuadro de texto 728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59" name="Cuadro de texto 729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60" name="Cuadro de texto 730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61" name="Cuadro de texto 731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62" name="Cuadro de texto 732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63" name="Cuadro de texto 73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64" name="Cuadro de texto 734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3467735</xdr:colOff>
      <xdr:row>236</xdr:row>
      <xdr:rowOff>118745</xdr:rowOff>
    </xdr:from>
    <xdr:to>
      <xdr:col>1</xdr:col>
      <xdr:colOff>3467735</xdr:colOff>
      <xdr:row>237</xdr:row>
      <xdr:rowOff>118745</xdr:rowOff>
    </xdr:to>
    <xdr:sp macro="" textlink="">
      <xdr:nvSpPr>
        <xdr:cNvPr id="1365" name="Cuadro de texto 735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3896360" y="4607687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366" name="Cuadro de texto 736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367" name="Cuadro de texto 737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178</xdr:row>
      <xdr:rowOff>152400</xdr:rowOff>
    </xdr:to>
    <xdr:sp macro="" textlink="">
      <xdr:nvSpPr>
        <xdr:cNvPr id="1368" name="Cuadro de texto 738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178</xdr:row>
      <xdr:rowOff>152400</xdr:rowOff>
    </xdr:to>
    <xdr:sp macro="" textlink="">
      <xdr:nvSpPr>
        <xdr:cNvPr id="1369" name="Cuadro de texto 739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0</xdr:rowOff>
    </xdr:to>
    <xdr:sp macro="" textlink="">
      <xdr:nvSpPr>
        <xdr:cNvPr id="1370" name="Cuadro de texto 740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371" name="Cuadro de texto 741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372" name="Cuadro de texto 742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373" name="Cuadro de texto 743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374" name="Cuadro de texto 744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178</xdr:row>
      <xdr:rowOff>0</xdr:rowOff>
    </xdr:from>
    <xdr:to>
      <xdr:col>1</xdr:col>
      <xdr:colOff>1428750</xdr:colOff>
      <xdr:row>179</xdr:row>
      <xdr:rowOff>0</xdr:rowOff>
    </xdr:to>
    <xdr:sp macro="" textlink="">
      <xdr:nvSpPr>
        <xdr:cNvPr id="1375" name="Cuadro de texto 745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1762125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376" name="Cuadro de texto 746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377" name="Cuadro de texto 747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378" name="Cuadro de texto 748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379" name="Cuadro de texto 749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380" name="Cuadro de texto 750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381" name="Cuadro de texto 751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382" name="Cuadro de texto 752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383" name="Cuadro de texto 753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384" name="Cuadro de texto 754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47625</xdr:rowOff>
    </xdr:to>
    <xdr:sp macro="" textlink="">
      <xdr:nvSpPr>
        <xdr:cNvPr id="1385" name="Cuadro de texto 755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386" name="Cuadro de texto 756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387" name="Cuadro de texto 757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388" name="Cuadro de texto 758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178</xdr:row>
      <xdr:rowOff>152400</xdr:rowOff>
    </xdr:to>
    <xdr:sp macro="" textlink="">
      <xdr:nvSpPr>
        <xdr:cNvPr id="1389" name="Cuadro de texto 759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178</xdr:row>
      <xdr:rowOff>152400</xdr:rowOff>
    </xdr:to>
    <xdr:sp macro="" textlink="">
      <xdr:nvSpPr>
        <xdr:cNvPr id="1390" name="Cuadro de texto 760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0</xdr:rowOff>
    </xdr:to>
    <xdr:sp macro="" textlink="">
      <xdr:nvSpPr>
        <xdr:cNvPr id="1391" name="Cuadro de texto 761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392" name="Cuadro de texto 762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393" name="Cuadro de texto 763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394" name="Cuadro de texto 764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395" name="Cuadro de texto 765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178</xdr:row>
      <xdr:rowOff>0</xdr:rowOff>
    </xdr:from>
    <xdr:to>
      <xdr:col>1</xdr:col>
      <xdr:colOff>1428750</xdr:colOff>
      <xdr:row>179</xdr:row>
      <xdr:rowOff>0</xdr:rowOff>
    </xdr:to>
    <xdr:sp macro="" textlink="">
      <xdr:nvSpPr>
        <xdr:cNvPr id="1396" name="Cuadro de texto 766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1762125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397" name="Cuadro de texto 767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398" name="Cuadro de texto 768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399" name="Cuadro de texto 769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400" name="Cuadro de texto 770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401" name="Cuadro de texto 771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402" name="Cuadro de texto 77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403" name="Cuadro de texto 773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404" name="Cuadro de texto 774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405" name="Cuadro de texto 775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406" name="Cuadro de texto 776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407" name="Cuadro de texto 777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178</xdr:row>
      <xdr:rowOff>152400</xdr:rowOff>
    </xdr:to>
    <xdr:sp macro="" textlink="">
      <xdr:nvSpPr>
        <xdr:cNvPr id="1408" name="Cuadro de texto 778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178</xdr:row>
      <xdr:rowOff>152400</xdr:rowOff>
    </xdr:to>
    <xdr:sp macro="" textlink="">
      <xdr:nvSpPr>
        <xdr:cNvPr id="1409" name="Cuadro de texto 779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0</xdr:rowOff>
    </xdr:to>
    <xdr:sp macro="" textlink="">
      <xdr:nvSpPr>
        <xdr:cNvPr id="1410" name="Cuadro de texto 780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11" name="Cuadro de texto 781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12" name="Cuadro de texto 782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13" name="Cuadro de texto 783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14" name="Cuadro de texto 784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178</xdr:row>
      <xdr:rowOff>0</xdr:rowOff>
    </xdr:from>
    <xdr:to>
      <xdr:col>1</xdr:col>
      <xdr:colOff>1428750</xdr:colOff>
      <xdr:row>179</xdr:row>
      <xdr:rowOff>0</xdr:rowOff>
    </xdr:to>
    <xdr:sp macro="" textlink="">
      <xdr:nvSpPr>
        <xdr:cNvPr id="1415" name="Cuadro de texto 785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1762125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16" name="Cuadro de texto 786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17" name="Cuadro de texto 787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418" name="Cuadro de texto 788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419" name="Cuadro de texto 789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178</xdr:row>
      <xdr:rowOff>152400</xdr:rowOff>
    </xdr:to>
    <xdr:sp macro="" textlink="">
      <xdr:nvSpPr>
        <xdr:cNvPr id="1420" name="Cuadro de texto 790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178</xdr:row>
      <xdr:rowOff>152400</xdr:rowOff>
    </xdr:to>
    <xdr:sp macro="" textlink="">
      <xdr:nvSpPr>
        <xdr:cNvPr id="1421" name="Cuadro de texto 791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0</xdr:rowOff>
    </xdr:to>
    <xdr:sp macro="" textlink="">
      <xdr:nvSpPr>
        <xdr:cNvPr id="1422" name="Cuadro de texto 792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23" name="Cuadro de texto 793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24" name="Cuadro de texto 794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25" name="Cuadro de texto 795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26" name="Cuadro de texto 796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178</xdr:row>
      <xdr:rowOff>0</xdr:rowOff>
    </xdr:from>
    <xdr:to>
      <xdr:col>1</xdr:col>
      <xdr:colOff>1428750</xdr:colOff>
      <xdr:row>179</xdr:row>
      <xdr:rowOff>0</xdr:rowOff>
    </xdr:to>
    <xdr:sp macro="" textlink="">
      <xdr:nvSpPr>
        <xdr:cNvPr id="1427" name="Cuadro de texto 797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1762125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28" name="Cuadro de texto 798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29" name="Cuadro de texto 799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430" name="Cuadro de texto 800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178</xdr:row>
      <xdr:rowOff>152400</xdr:rowOff>
    </xdr:to>
    <xdr:sp macro="" textlink="">
      <xdr:nvSpPr>
        <xdr:cNvPr id="1431" name="Cuadro de texto 802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178</xdr:row>
      <xdr:rowOff>152400</xdr:rowOff>
    </xdr:to>
    <xdr:sp macro="" textlink="">
      <xdr:nvSpPr>
        <xdr:cNvPr id="1432" name="Cuadro de texto 803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0</xdr:rowOff>
    </xdr:to>
    <xdr:sp macro="" textlink="">
      <xdr:nvSpPr>
        <xdr:cNvPr id="1433" name="Cuadro de texto 804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34" name="Cuadro de texto 805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35" name="Cuadro de texto 806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36" name="Cuadro de texto 807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37" name="Cuadro de texto 808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178</xdr:row>
      <xdr:rowOff>0</xdr:rowOff>
    </xdr:from>
    <xdr:to>
      <xdr:col>1</xdr:col>
      <xdr:colOff>1428750</xdr:colOff>
      <xdr:row>179</xdr:row>
      <xdr:rowOff>0</xdr:rowOff>
    </xdr:to>
    <xdr:sp macro="" textlink="">
      <xdr:nvSpPr>
        <xdr:cNvPr id="1438" name="Cuadro de texto 809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1762125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39" name="Cuadro de texto 810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0</xdr:rowOff>
    </xdr:to>
    <xdr:sp macro="" textlink="">
      <xdr:nvSpPr>
        <xdr:cNvPr id="1440" name="Cuadro de texto 811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1441" name="Text Box 15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1442" name="Text Box 15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1443" name="Text Box 15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1444" name="Text Box 15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1445" name="Text Box 15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446" name="Text Box 15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447" name="Text Box 15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1448" name="Text Box 9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1449" name="Text Box 8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1450" name="Text Box 9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1451" name="Text Box 8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1452" name="Text Box 9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1453" name="Text Box 8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1454" name="Text Box 9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209550"/>
    <xdr:sp macro="" textlink="">
      <xdr:nvSpPr>
        <xdr:cNvPr id="1455" name="Text Box 15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456" name="Text Box 15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457" name="Text Box 15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1458" name="Text Box 9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1459" name="Text Box 8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1460" name="Text Box 9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1461" name="Text Box 8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1462" name="Text Box 9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1463" name="Text Box 8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1464" name="Text Box 9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465" name="Text Box 15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466" name="Text Box 15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467" name="Text Box 15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468" name="Text Box 15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469" name="Text Box 15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470" name="Text Box 15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71" name="Text Box 9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72" name="Text Box 8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73" name="Text Box 9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74" name="Text Box 8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75" name="Text Box 9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76" name="Text Box 8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77" name="Text Box 9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78" name="Text Box 8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79" name="Text Box 9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80" name="Text Box 8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81" name="Text Box 9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82" name="Text Box 8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83" name="Text Box 9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84" name="Text Box 8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85" name="Text Box 9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86" name="Text Box 8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87" name="Text Box 9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88" name="Text Box 8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89" name="Text Box 9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90" name="Text Box 8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91" name="Text Box 9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92" name="Text Box 8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93" name="Text Box 9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94" name="Text Box 8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95" name="Text Box 9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96" name="Text Box 8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97" name="Text Box 9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98" name="Text Box 8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499" name="Text Box 9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00" name="Text Box 8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01" name="Text Box 9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02" name="Text Box 8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03" name="Text Box 9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04" name="Text Box 8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05" name="Text Box 9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06" name="Text Box 8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07" name="Text Box 9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08" name="Text Box 8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09" name="Text Box 9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10" name="Text Box 8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11" name="Text Box 9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12" name="Text Box 8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13" name="Text Box 9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14" name="Text Box 8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15" name="Text Box 9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16" name="Text Box 8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17" name="Text Box 9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18" name="Text Box 8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19" name="Text Box 9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20" name="Text Box 8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21" name="Text Box 9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22" name="Text Box 8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23" name="Text Box 9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24" name="Text Box 8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25" name="Text Box 9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26" name="Text Box 8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27" name="Text Box 9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28" name="Text Box 8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29" name="Text Box 9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30" name="Text Box 8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31" name="Text Box 9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32" name="Text Box 8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33" name="Text Box 9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34" name="Text Box 8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35" name="Text Box 9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36" name="Text Box 8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37" name="Text Box 9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38" name="Text Box 8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39" name="Text Box 9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40" name="Text Box 8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41" name="Text Box 9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42" name="Text Box 8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43" name="Text Box 9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44" name="Text Box 8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45" name="Text Box 9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46" name="Text Box 8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47" name="Text Box 9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48" name="Text Box 8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49" name="Text Box 9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50" name="Text Box 8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51" name="Text Box 9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52" name="Text Box 8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53" name="Text Box 9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54" name="Text Box 8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55" name="Text Box 9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56" name="Text Box 8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57" name="Text Box 9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58" name="Text Box 8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59" name="Text Box 9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60" name="Text Box 8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61" name="Text Box 9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62" name="Text Box 8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63" name="Text Box 9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64" name="Text Box 8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65" name="Text Box 9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66" name="Text Box 8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67" name="Text Box 9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68" name="Text Box 8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69" name="Text Box 9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70" name="Text Box 8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71" name="Text Box 9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72" name="Text Box 8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73" name="Text Box 9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74" name="Text Box 8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75" name="Text Box 9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76" name="Text Box 8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77" name="Text Box 9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78" name="Text Box 8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79" name="Text Box 9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80" name="Text Box 8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81" name="Text Box 9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82" name="Text Box 8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83" name="Text Box 9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84" name="Text Box 8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85" name="Text Box 9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86" name="Text Box 8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87" name="Text Box 9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88" name="Text Box 8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89" name="Text Box 9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90" name="Text Box 8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91" name="Text Box 9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92" name="Text Box 8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93" name="Text Box 9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94" name="Text Box 8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95" name="Text Box 9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96" name="Text Box 8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97" name="Text Box 9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98" name="Text Box 8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599" name="Text Box 9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00" name="Text Box 8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01" name="Text Box 9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02" name="Text Box 8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03" name="Text Box 9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04" name="Text Box 8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05" name="Text Box 9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06" name="Text Box 8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07" name="Text Box 9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08" name="Text Box 8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09" name="Text Box 9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10" name="Text Box 8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11" name="Text Box 9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12" name="Text Box 8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13" name="Text Box 9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14" name="Text Box 8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15" name="Text Box 9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16" name="Text Box 8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17" name="Text Box 9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18" name="Text Box 8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19" name="Text Box 9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20" name="Text Box 8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21" name="Text Box 9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22" name="Text Box 8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23" name="Text Box 9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24" name="Text Box 8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25" name="Text Box 9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26" name="Text Box 8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27" name="Text Box 9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28" name="Text Box 8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29" name="Text Box 9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30" name="Text Box 8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31" name="Text Box 9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32" name="Text Box 8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33" name="Text Box 9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34" name="Text Box 8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35" name="Text Box 9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36" name="Text Box 8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37" name="Text Box 9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38" name="Text Box 8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39" name="Text Box 9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40" name="Text Box 8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41" name="Text Box 9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42" name="Text Box 8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43" name="Text Box 9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44" name="Text Box 8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45" name="Text Box 9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46" name="Text Box 8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47" name="Text Box 9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48" name="Text Box 8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49" name="Text Box 9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50" name="Text Box 8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51" name="Text Box 9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52" name="Text Box 8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53" name="Text Box 9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54" name="Text Box 8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55" name="Text Box 9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56" name="Text Box 8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57" name="Text Box 9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58" name="Text Box 8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59" name="Text Box 9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60" name="Text Box 8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61" name="Text Box 9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62" name="Text Box 8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63" name="Text Box 9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64" name="Text Box 8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65" name="Text Box 9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66" name="Text Box 8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67" name="Text Box 9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68" name="Text Box 8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69" name="Text Box 9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70" name="Text Box 8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71" name="Text Box 9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72" name="Text Box 8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73" name="Text Box 9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74" name="Text Box 8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75" name="Text Box 9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76" name="Text Box 8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77" name="Text Box 9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78" name="Text Box 8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79" name="Text Box 9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80" name="Text Box 8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81" name="Text Box 9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82" name="Text Box 8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83" name="Text Box 9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84" name="Text Box 8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179</xdr:row>
      <xdr:rowOff>0</xdr:rowOff>
    </xdr:from>
    <xdr:ext cx="0" cy="161925"/>
    <xdr:sp macro="" textlink="">
      <xdr:nvSpPr>
        <xdr:cNvPr id="1685" name="Text Box 9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1733550" y="36033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686" name="Text Box 15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687" name="Text Box 15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1688" name="Text Box 9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1689" name="Text Box 8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1690" name="Text Box 9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1691" name="Text Box 8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1692" name="Text Box 9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1693" name="Text Box 8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1694" name="Text Box 9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178</xdr:row>
      <xdr:rowOff>0</xdr:rowOff>
    </xdr:from>
    <xdr:ext cx="95250" cy="209550"/>
    <xdr:sp macro="" textlink="">
      <xdr:nvSpPr>
        <xdr:cNvPr id="1695" name="Text Box 15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696" name="Text Box 15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697" name="Text Box 15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1698" name="Text Box 9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1699" name="Text Box 8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1700" name="Text Box 9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1701" name="Text Box 8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90500"/>
    <xdr:sp macro="" textlink="">
      <xdr:nvSpPr>
        <xdr:cNvPr id="1702" name="Text Box 9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1703" name="Text Box 8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104775" cy="180975"/>
    <xdr:sp macro="" textlink="">
      <xdr:nvSpPr>
        <xdr:cNvPr id="1704" name="Text Box 9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705" name="Text Box 15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706" name="Text Box 15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707" name="Text Box 15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708" name="Text Box 15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178</xdr:row>
      <xdr:rowOff>0</xdr:rowOff>
    </xdr:from>
    <xdr:ext cx="95250" cy="314325"/>
    <xdr:sp macro="" textlink="">
      <xdr:nvSpPr>
        <xdr:cNvPr id="1709" name="Text Box 15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10" name="Cuadro de texto 496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11" name="Cuadro de texto 497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712" name="Cuadro de texto 498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713" name="Cuadro de texto 499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714" name="Cuadro de texto 500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715" name="Cuadro de texto 501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716" name="Cuadro de texto 502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717" name="Cuadro de texto 50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718" name="Cuadro de texto 504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47625</xdr:rowOff>
    </xdr:to>
    <xdr:sp macro="" textlink="">
      <xdr:nvSpPr>
        <xdr:cNvPr id="1719" name="Cuadro de texto 505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20" name="Cuadro de texto 506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21" name="Cuadro de texto 507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722" name="Cuadro de texto 508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723" name="Cuadro de texto 509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724" name="Cuadro de texto 510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725" name="Cuadro de texto 511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726" name="Cuadro de texto 512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727" name="Cuadro de texto 513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728" name="Cuadro de texto 514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29" name="Cuadro de texto 515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30" name="Cuadro de texto 516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31" name="Cuadro de texto 517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32" name="Cuadro de texto 518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33" name="Cuadro de texto 519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34" name="Cuadro de texto 520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35" name="Cuadro de texto 736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36" name="Cuadro de texto 737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737" name="Cuadro de texto 748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738" name="Cuadro de texto 749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739" name="Cuadro de texto 750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740" name="Cuadro de texto 751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741" name="Cuadro de texto 752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742" name="Cuadro de texto 753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743" name="Cuadro de texto 754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178</xdr:row>
      <xdr:rowOff>0</xdr:rowOff>
    </xdr:from>
    <xdr:to>
      <xdr:col>1</xdr:col>
      <xdr:colOff>1381125</xdr:colOff>
      <xdr:row>179</xdr:row>
      <xdr:rowOff>47625</xdr:rowOff>
    </xdr:to>
    <xdr:sp macro="" textlink="">
      <xdr:nvSpPr>
        <xdr:cNvPr id="1744" name="Cuadro de texto 755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1714500" y="3579495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45" name="Cuadro de texto 757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46" name="Cuadro de texto 758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747" name="Cuadro de texto 769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748" name="Cuadro de texto 770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749" name="Cuadro de texto 771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750" name="Cuadro de texto 772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28575</xdr:rowOff>
    </xdr:to>
    <xdr:sp macro="" textlink="">
      <xdr:nvSpPr>
        <xdr:cNvPr id="1751" name="Cuadro de texto 773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752" name="Cuadro de texto 774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1409700</xdr:colOff>
      <xdr:row>179</xdr:row>
      <xdr:rowOff>19050</xdr:rowOff>
    </xdr:to>
    <xdr:sp macro="" textlink="">
      <xdr:nvSpPr>
        <xdr:cNvPr id="1753" name="Cuadro de texto 775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104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54" name="Cuadro de texto 776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55" name="Cuadro de texto 777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56" name="Cuadro de texto 788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57" name="Cuadro de texto 789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178</xdr:row>
      <xdr:rowOff>0</xdr:rowOff>
    </xdr:from>
    <xdr:to>
      <xdr:col>1</xdr:col>
      <xdr:colOff>1400175</xdr:colOff>
      <xdr:row>179</xdr:row>
      <xdr:rowOff>152400</xdr:rowOff>
    </xdr:to>
    <xdr:sp macro="" textlink="">
      <xdr:nvSpPr>
        <xdr:cNvPr id="1758" name="Cuadro de texto 800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1733550" y="357949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1759" name="Text Box 15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1760" name="Text Box 15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1761" name="Text Box 15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62" name="Text Box 15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63" name="Text Box 15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64" name="Text Box 15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65" name="Text Box 15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66" name="Text Box 15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67" name="Text Box 15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68" name="Text Box 15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69" name="Text Box 15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70" name="Text Box 15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71" name="Text Box 15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72" name="Text Box 15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73" name="Text Box 15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74" name="Text Box 15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75" name="Text Box 15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76" name="Text Box 15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77" name="Text Box 15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78" name="Text Box 15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79" name="Text Box 15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80" name="Text Box 15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81" name="Text Box 15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82" name="Text Box 15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83" name="Text Box 15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84" name="Text Box 15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85" name="Text Box 15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86" name="Text Box 15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87" name="Text Box 15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88" name="Text Box 15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89" name="Text Box 15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90" name="Text Box 15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91" name="Text Box 15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92" name="Text Box 15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93" name="Text Box 15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94" name="Text Box 15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178</xdr:row>
      <xdr:rowOff>0</xdr:rowOff>
    </xdr:from>
    <xdr:ext cx="95250" cy="295275"/>
    <xdr:sp macro="" textlink="">
      <xdr:nvSpPr>
        <xdr:cNvPr id="1795" name="Text Box 15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1828800" y="357949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183</xdr:row>
      <xdr:rowOff>0</xdr:rowOff>
    </xdr:from>
    <xdr:ext cx="95250" cy="161925"/>
    <xdr:sp macro="" textlink="">
      <xdr:nvSpPr>
        <xdr:cNvPr id="1796" name="Text Box 15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1714500" y="372332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183</xdr:row>
      <xdr:rowOff>0</xdr:rowOff>
    </xdr:from>
    <xdr:ext cx="95250" cy="161925"/>
    <xdr:sp macro="" textlink="">
      <xdr:nvSpPr>
        <xdr:cNvPr id="1797" name="Text Box 15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1714500" y="372332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2686050</xdr:colOff>
      <xdr:row>183</xdr:row>
      <xdr:rowOff>0</xdr:rowOff>
    </xdr:from>
    <xdr:ext cx="95250" cy="285750"/>
    <xdr:sp macro="" textlink="">
      <xdr:nvSpPr>
        <xdr:cNvPr id="1798" name="Text Box 15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3114675" y="372332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799" name="Text Box 8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00" name="Text Box 9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01" name="Text Box 8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02" name="Text Box 9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03" name="Text Box 8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04" name="Text Box 9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05" name="Text Box 8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06" name="Text Box 9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07" name="Text Box 8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08" name="Text Box 9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09" name="Text Box 8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10" name="Text Box 9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11" name="Text Box 8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12" name="Text Box 9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13" name="Text Box 8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14" name="Text Box 9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15" name="Text Box 8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16" name="Text Box 9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17" name="Text Box 8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18" name="Text Box 9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19" name="Text Box 8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20" name="Text Box 9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21" name="Text Box 8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22" name="Text Box 9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23" name="Text Box 8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24" name="Text Box 9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25" name="Text Box 8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26" name="Text Box 9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27" name="Text Box 8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28" name="Text Box 9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29" name="Text Box 8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30" name="Text Box 9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31" name="Text Box 8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32" name="Text Box 9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33" name="Text Box 8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34" name="Text Box 9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35" name="Text Box 8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36" name="Text Box 9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37" name="Text Box 8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38" name="Text Box 9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39" name="Text Box 8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40" name="Text Box 9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41" name="Text Box 8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42" name="Text Box 9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43" name="Text Box 8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44" name="Text Box 9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45" name="Text Box 8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46" name="Text Box 9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47" name="Text Box 8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48" name="Text Box 9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49" name="Text Box 8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50" name="Text Box 9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51" name="Text Box 8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52" name="Text Box 9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53" name="Text Box 8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54" name="Text Box 9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55" name="Text Box 8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56" name="Text Box 9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57" name="Text Box 8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58" name="Text Box 9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59" name="Text Box 8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60" name="Text Box 9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61" name="Text Box 8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62" name="Text Box 9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63" name="Text Box 8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64" name="Text Box 9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65" name="Text Box 8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66" name="Text Box 9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67" name="Text Box 8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68" name="Text Box 9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69" name="Text Box 8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870" name="Text Box 9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71" name="Text Box 8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72" name="Text Box 9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73" name="Text Box 8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74" name="Text Box 9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75" name="Text Box 8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76" name="Text Box 9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77" name="Text Box 8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78" name="Text Box 9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79" name="Text Box 8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80" name="Text Box 9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81" name="Text Box 8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82" name="Text Box 9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83" name="Text Box 8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84" name="Text Box 9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85" name="Text Box 8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86" name="Text Box 9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87" name="Text Box 8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88" name="Text Box 9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89" name="Text Box 8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90" name="Text Box 9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91" name="Text Box 8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92" name="Text Box 9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93" name="Text Box 8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94" name="Text Box 9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95" name="Text Box 8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96" name="Text Box 9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97" name="Text Box 8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98" name="Text Box 9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899" name="Text Box 8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00" name="Text Box 9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01" name="Text Box 8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02" name="Text Box 9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03" name="Text Box 8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04" name="Text Box 9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05" name="Text Box 8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06" name="Text Box 9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07" name="Text Box 8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08" name="Text Box 9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09" name="Text Box 8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10" name="Text Box 9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11" name="Text Box 8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12" name="Text Box 9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13" name="Text Box 8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14" name="Text Box 9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15" name="Text Box 8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16" name="Text Box 9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17" name="Text Box 8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18" name="Text Box 9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19" name="Text Box 8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20" name="Text Box 9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21" name="Text Box 8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22" name="Text Box 9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23" name="Text Box 8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24" name="Text Box 9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25" name="Text Box 8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26" name="Text Box 9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27" name="Text Box 8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28" name="Text Box 9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29" name="Text Box 8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30" name="Text Box 9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31" name="Text Box 8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32" name="Text Box 9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33" name="Text Box 8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34" name="Text Box 9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35" name="Text Box 8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36" name="Text Box 9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37" name="Text Box 8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38" name="Text Box 9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39" name="Text Box 8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40" name="Text Box 9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41" name="Text Box 8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171450"/>
    <xdr:sp macro="" textlink="">
      <xdr:nvSpPr>
        <xdr:cNvPr id="1942" name="Text Box 9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43" name="Text Box 8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44" name="Text Box 9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45" name="Text Box 8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46" name="Text Box 9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47" name="Text Box 8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48" name="Text Box 9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49" name="Text Box 8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50" name="Text Box 9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51" name="Text Box 8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52" name="Text Box 9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53" name="Text Box 8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54" name="Text Box 9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55" name="Text Box 8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56" name="Text Box 9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57" name="Text Box 8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58" name="Text Box 9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59" name="Text Box 8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60" name="Text Box 9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61" name="Text Box 8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62" name="Text Box 9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63" name="Text Box 8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64" name="Text Box 9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65" name="Text Box 8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66" name="Text Box 9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67" name="Text Box 8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68" name="Text Box 9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69" name="Text Box 8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70" name="Text Box 9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71" name="Text Box 8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72" name="Text Box 9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73" name="Text Box 8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74" name="Text Box 9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75" name="Text Box 8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76" name="Text Box 9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77" name="Text Box 8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78" name="Text Box 9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79" name="Text Box 8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80" name="Text Box 9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81" name="Text Box 8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82" name="Text Box 9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83" name="Text Box 8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84" name="Text Box 9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85" name="Text Box 8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86" name="Text Box 9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87" name="Text Box 8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88" name="Text Box 9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89" name="Text Box 8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90" name="Text Box 9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91" name="Text Box 8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92" name="Text Box 9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93" name="Text Box 8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94" name="Text Box 9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95" name="Text Box 8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96" name="Text Box 9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97" name="Text Box 8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98" name="Text Box 9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1999" name="Text Box 8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000" name="Text Box 9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001" name="Text Box 8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002" name="Text Box 9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003" name="Text Box 8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004" name="Text Box 9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005" name="Text Box 8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006" name="Text Box 9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007" name="Text Box 8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008" name="Text Box 9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009" name="Text Box 8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010" name="Text Box 9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011" name="Text Box 8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012" name="Text Box 9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013" name="Text Box 8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183</xdr:row>
      <xdr:rowOff>0</xdr:rowOff>
    </xdr:from>
    <xdr:ext cx="0" cy="314325"/>
    <xdr:sp macro="" textlink="">
      <xdr:nvSpPr>
        <xdr:cNvPr id="2014" name="Text Box 9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1733550" y="37233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184</xdr:row>
      <xdr:rowOff>0</xdr:rowOff>
    </xdr:from>
    <xdr:ext cx="47625" cy="47625"/>
    <xdr:sp macro="" textlink="">
      <xdr:nvSpPr>
        <xdr:cNvPr id="2015" name="Text Box 15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1762125" y="373951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184</xdr:row>
      <xdr:rowOff>0</xdr:rowOff>
    </xdr:from>
    <xdr:ext cx="95250" cy="161925"/>
    <xdr:sp macro="" textlink="">
      <xdr:nvSpPr>
        <xdr:cNvPr id="2016" name="Text Box 15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1714500" y="373951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184</xdr:row>
      <xdr:rowOff>0</xdr:rowOff>
    </xdr:from>
    <xdr:ext cx="95250" cy="161925"/>
    <xdr:sp macro="" textlink="">
      <xdr:nvSpPr>
        <xdr:cNvPr id="2017" name="Text Box 15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1714500" y="373951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2686050</xdr:colOff>
      <xdr:row>184</xdr:row>
      <xdr:rowOff>0</xdr:rowOff>
    </xdr:from>
    <xdr:ext cx="95250" cy="285750"/>
    <xdr:sp macro="" textlink="">
      <xdr:nvSpPr>
        <xdr:cNvPr id="2018" name="Text Box 15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3114675" y="3739515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19" name="Text Box 8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20" name="Text Box 9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21" name="Text Box 8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22" name="Text Box 9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23" name="Text Box 8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24" name="Text Box 9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25" name="Text Box 8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26" name="Text Box 9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27" name="Text Box 8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28" name="Text Box 9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29" name="Text Box 8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30" name="Text Box 9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31" name="Text Box 8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32" name="Text Box 9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33" name="Text Box 8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34" name="Text Box 9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35" name="Text Box 8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36" name="Text Box 9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37" name="Text Box 8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38" name="Text Box 9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39" name="Text Box 8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40" name="Text Box 9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41" name="Text Box 8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42" name="Text Box 9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43" name="Text Box 8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44" name="Text Box 9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45" name="Text Box 8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46" name="Text Box 9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47" name="Text Box 8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48" name="Text Box 9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49" name="Text Box 8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50" name="Text Box 9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51" name="Text Box 8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52" name="Text Box 9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53" name="Text Box 8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54" name="Text Box 9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55" name="Text Box 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56" name="Text Box 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57" name="Text Box 8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58" name="Text Box 9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59" name="Text Box 8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60" name="Text Box 9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61" name="Text Box 8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62" name="Text Box 9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63" name="Text Box 8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64" name="Text Box 9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65" name="Text Box 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66" name="Text Box 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67" name="Text Box 8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68" name="Text Box 9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69" name="Text Box 8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70" name="Text Box 9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71" name="Text Box 8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72" name="Text Box 9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73" name="Text Box 8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74" name="Text Box 9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75" name="Text Box 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76" name="Text Box 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77" name="Text Box 8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78" name="Text Box 9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79" name="Text Box 8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80" name="Text Box 9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81" name="Text Box 8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82" name="Text Box 9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83" name="Text Box 8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84" name="Text Box 9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85" name="Text Box 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86" name="Text Box 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87" name="Text Box 8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88" name="Text Box 9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89" name="Text Box 8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090" name="Text Box 9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091" name="Text Box 8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092" name="Text Box 9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093" name="Text Box 8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094" name="Text Box 9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095" name="Text Box 8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096" name="Text Box 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097" name="Text Box 8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098" name="Text Box 9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099" name="Text Box 8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00" name="Text Box 9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01" name="Text Box 8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02" name="Text Box 9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03" name="Text Box 8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04" name="Text Box 9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05" name="Text Box 8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06" name="Text Box 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07" name="Text Box 8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08" name="Text Box 9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09" name="Text Box 8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10" name="Text Box 9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11" name="Text Box 8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12" name="Text Box 9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13" name="Text Box 8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14" name="Text Box 9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15" name="Text Box 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16" name="Text Box 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17" name="Text Box 8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18" name="Text Box 9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19" name="Text Box 8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20" name="Text Box 9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21" name="Text Box 8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22" name="Text Box 9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23" name="Text Box 8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24" name="Text Box 9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25" name="Text Box 8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26" name="Text Box 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27" name="Text Box 8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28" name="Text Box 9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29" name="Text Box 8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30" name="Text Box 9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31" name="Text Box 8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32" name="Text Box 9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33" name="Text Box 8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34" name="Text Box 9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35" name="Text Box 8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36" name="Text Box 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37" name="Text Box 8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38" name="Text Box 9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39" name="Text Box 8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40" name="Text Box 9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41" name="Text Box 8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42" name="Text Box 9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43" name="Text Box 8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44" name="Text Box 9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45" name="Text Box 8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46" name="Text Box 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47" name="Text Box 8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48" name="Text Box 9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49" name="Text Box 8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50" name="Text Box 9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51" name="Text Box 8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52" name="Text Box 9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53" name="Text Box 8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54" name="Text Box 9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55" name="Text Box 8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56" name="Text Box 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57" name="Text Box 8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58" name="Text Box 9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59" name="Text Box 8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60" name="Text Box 9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61" name="Text Box 8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171450"/>
    <xdr:sp macro="" textlink="">
      <xdr:nvSpPr>
        <xdr:cNvPr id="2162" name="Text Box 9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63" name="Text Box 8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64" name="Text Box 9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65" name="Text Box 8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66" name="Text Box 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67" name="Text Box 8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68" name="Text Box 9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69" name="Text Box 8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70" name="Text Box 9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71" name="Text Box 8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72" name="Text Box 9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73" name="Text Box 8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74" name="Text Box 9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75" name="Text Box 8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76" name="Text Box 9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77" name="Text Box 8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78" name="Text Box 9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79" name="Text Box 8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80" name="Text Box 9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81" name="Text Box 8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82" name="Text Box 9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83" name="Text Box 8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84" name="Text Box 9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85" name="Text Box 8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86" name="Text Box 9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87" name="Text Box 8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88" name="Text Box 9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89" name="Text Box 8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90" name="Text Box 9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91" name="Text Box 8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92" name="Text Box 9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93" name="Text Box 8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94" name="Text Box 9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95" name="Text Box 8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96" name="Text Box 9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97" name="Text Box 8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98" name="Text Box 9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199" name="Text Box 8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00" name="Text Box 9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01" name="Text Box 8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02" name="Text Box 9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03" name="Text Box 8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04" name="Text Box 9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05" name="Text Box 8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06" name="Text Box 9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07" name="Text Box 8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08" name="Text Box 9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09" name="Text Box 8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10" name="Text Box 9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11" name="Text Box 8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12" name="Text Box 9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13" name="Text Box 8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14" name="Text Box 9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15" name="Text Box 8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16" name="Text Box 9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17" name="Text Box 8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18" name="Text Box 9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19" name="Text Box 8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20" name="Text Box 9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21" name="Text Box 8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22" name="Text Box 9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23" name="Text Box 8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24" name="Text Box 9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25" name="Text Box 8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26" name="Text Box 9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27" name="Text Box 8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28" name="Text Box 9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29" name="Text Box 8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30" name="Text Box 9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31" name="Text Box 8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32" name="Text Box 9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33" name="Text Box 8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184</xdr:row>
      <xdr:rowOff>0</xdr:rowOff>
    </xdr:from>
    <xdr:ext cx="0" cy="314325"/>
    <xdr:sp macro="" textlink="">
      <xdr:nvSpPr>
        <xdr:cNvPr id="2234" name="Text Box 9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1733550" y="3739515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2235" name="Text Box 15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2236" name="Text Box 15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2237" name="Text Box 15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2238" name="Text Box 15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2239" name="Text Box 15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2240" name="Text Box 15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2241" name="Text Box 15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2242" name="Text Box 15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2243" name="Text Box 15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2244" name="Text Box 15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2245" name="Text Box 15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2246" name="Text Box 15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2247" name="Text Box 15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2248" name="Text Box 15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2249" name="Text Box 15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2250" name="Text Box 15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10</xdr:row>
      <xdr:rowOff>0</xdr:rowOff>
    </xdr:from>
    <xdr:ext cx="95250" cy="295275"/>
    <xdr:sp macro="" textlink="">
      <xdr:nvSpPr>
        <xdr:cNvPr id="2251" name="Text Box 15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1828800" y="17621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52" name="Text Box 15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53" name="Text Box 15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54" name="Text Box 15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55" name="Text Box 15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56" name="Text Box 15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57" name="Text Box 15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58" name="Text Box 15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59" name="Text Box 15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60" name="Text Box 15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61" name="Text Box 15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62" name="Text Box 15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63" name="Text Box 15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64" name="Text Box 15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65" name="Text Box 15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66" name="Text Box 15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67" name="Text Box 15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68" name="Text Box 15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69" name="Text Box 15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70" name="Text Box 15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71" name="Text Box 15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72" name="Text Box 15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73" name="Text Box 15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74" name="Text Box 15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75" name="Text Box 15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276" name="Text Box 15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77" name="Text Box 15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78" name="Text Box 15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79" name="Text Box 15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80" name="Text Box 15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81" name="Text Box 15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82" name="Text Box 15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83" name="Text Box 15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84" name="Text Box 15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85" name="Text Box 15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86" name="Text Box 15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87" name="Text Box 15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88" name="Text Box 15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89" name="Text Box 15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90" name="Text Box 15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91" name="Text Box 15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92" name="Text Box 15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93" name="Text Box 15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94" name="Text Box 15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95" name="Text Box 15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96" name="Text Box 15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97" name="Text Box 15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98" name="Text Box 15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299" name="Text Box 15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300" name="Text Box 15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301" name="Text Box 15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</xdr:row>
      <xdr:rowOff>0</xdr:rowOff>
    </xdr:from>
    <xdr:ext cx="95250" cy="295275"/>
    <xdr:sp macro="" textlink="">
      <xdr:nvSpPr>
        <xdr:cNvPr id="2302" name="Text Box 15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11782425" y="6477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03" name="Text Box 15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04" name="Text Box 15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05" name="Text Box 15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06" name="Text Box 15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07" name="Text Box 15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08" name="Text Box 15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09" name="Text Box 15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10" name="Text Box 15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11" name="Text Box 15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12" name="Text Box 15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13" name="Text Box 15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14" name="Text Box 15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15" name="Text Box 15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16" name="Text Box 15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17" name="Text Box 15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18" name="Text Box 15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19" name="Text Box 15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20" name="Text Box 15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21" name="Text Box 15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22" name="Text Box 15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23" name="Text Box 15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24" name="Text Box 15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25" name="Text Box 15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26" name="Text Box 15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27" name="Text Box 15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28" name="Text Box 15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29" name="Text Box 15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30" name="Text Box 15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31" name="Text Box 15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32" name="Text Box 15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33" name="Text Box 15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34" name="Text Box 15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35" name="Text Box 15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36" name="Text Box 15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2337" name="Text Box 15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38" name="Text Box 15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39" name="Text Box 15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40" name="Text Box 15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41" name="Text Box 15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42" name="Text Box 15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43" name="Text Box 15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44" name="Text Box 15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45" name="Text Box 15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46" name="Text Box 15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47" name="Text Box 15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48" name="Text Box 15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49" name="Text Box 15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50" name="Text Box 15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51" name="Text Box 15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52" name="Text Box 15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53" name="Text Box 15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54" name="Text Box 15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55" name="Text Box 15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56" name="Text Box 15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57" name="Text Box 15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58" name="Text Box 15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59" name="Text Box 15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60" name="Text Box 15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61" name="Text Box 15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62" name="Text Box 15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63" name="Text Box 15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64" name="Text Box 15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65" name="Text Box 15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66" name="Text Box 15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67" name="Text Box 15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68" name="Text Box 15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69" name="Text Box 15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70" name="Text Box 15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71" name="Text Box 15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72" name="Text Box 15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73" name="Text Box 15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74" name="Text Box 15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75" name="Text Box 15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76" name="Text Box 15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77" name="Text Box 15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78" name="Text Box 15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79" name="Text Box 15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80" name="Text Box 15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81" name="Text Box 15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82" name="Text Box 15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83" name="Text Box 15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84" name="Text Box 15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85" name="Text Box 15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86" name="Text Box 15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87" name="Text Box 15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88" name="Text Box 15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89" name="Text Box 15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90" name="Text Box 15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91" name="Text Box 15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92" name="Text Box 15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93" name="Text Box 15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94" name="Text Box 15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95" name="Text Box 15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96" name="Text Box 15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397" name="Text Box 15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398" name="Text Box 15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399" name="Text Box 15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00" name="Text Box 15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01" name="Text Box 15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02" name="Text Box 15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03" name="Text Box 15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04" name="Text Box 15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05" name="Text Box 15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06" name="Text Box 15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07" name="Text Box 15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08" name="Text Box 15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09" name="Text Box 15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10" name="Text Box 15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11" name="Text Box 15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12" name="Text Box 15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13" name="Text Box 15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14" name="Text Box 15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15" name="Text Box 15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16" name="Text Box 15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17" name="Text Box 15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18" name="Text Box 15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19" name="Text Box 15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20" name="Text Box 15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21" name="Text Box 15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22" name="Text Box 15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23" name="Text Box 15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24" name="Text Box 15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25" name="Text Box 15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26" name="Text Box 15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27" name="Text Box 15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28" name="Text Box 15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29" name="Text Box 15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30" name="Text Box 15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31" name="Text Box 15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32" name="Text Box 15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33" name="Text Box 15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34" name="Text Box 15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35" name="Text Box 15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36" name="Text Box 15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37" name="Text Box 15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38" name="Text Box 15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39" name="Text Box 15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40" name="Text Box 15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41" name="Text Box 15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42" name="Text Box 15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43" name="Text Box 15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44" name="Text Box 15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45" name="Text Box 15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46" name="Text Box 15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47" name="Text Box 15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48" name="Text Box 15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49" name="Text Box 15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50" name="Text Box 15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51" name="Text Box 15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52" name="Text Box 15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53" name="Text Box 15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54" name="Text Box 15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55" name="Text Box 15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56" name="Text Box 15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57" name="Text Box 15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58" name="Text Box 15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59" name="Text Box 15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60" name="Text Box 15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61" name="Text Box 15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62" name="Text Box 15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63" name="Text Box 15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64" name="Text Box 15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65" name="Text Box 15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66" name="Text Box 15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67" name="Text Box 15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68" name="Text Box 15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69" name="Text Box 15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70" name="Text Box 15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71" name="Text Box 15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72" name="Text Box 15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73" name="Text Box 15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74" name="Text Box 15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475" name="Text Box 15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76" name="Text Box 15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77" name="Text Box 15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78" name="Text Box 15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79" name="Text Box 15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80" name="Text Box 15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81" name="Text Box 15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82" name="Text Box 15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83" name="Text Box 15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84" name="Text Box 15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485" name="Text Box 15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486" name="Text Box 15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487" name="Text Box 15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488" name="Text Box 15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489" name="Text Box 15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490" name="Text Box 15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491" name="Text Box 15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492" name="Text Box 15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493" name="Text Box 15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494" name="Text Box 15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495" name="Text Box 15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496" name="Text Box 15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497" name="Text Box 15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498" name="Text Box 15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499" name="Text Box 15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00" name="Text Box 15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01" name="Text Box 15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02" name="Text Box 15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03" name="Text Box 15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04" name="Text Box 15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05" name="Text Box 15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06" name="Text Box 15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07" name="Text Box 15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08" name="Text Box 15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09" name="Text Box 15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10" name="Text Box 15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11" name="Text Box 15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12" name="Text Box 15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13" name="Text Box 15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14" name="Text Box 15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15" name="Text Box 15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16" name="Text Box 15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17" name="Text Box 15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18" name="Text Box 15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19" name="Text Box 15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20" name="Text Box 15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21" name="Text Box 15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22" name="Text Box 15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23" name="Text Box 15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24" name="Text Box 15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25" name="Text Box 15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26" name="Text Box 15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27" name="Text Box 15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28" name="Text Box 15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29" name="Text Box 15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30" name="Text Box 15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31" name="Text Box 15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32" name="Text Box 15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33" name="Text Box 15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34" name="Text Box 15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35" name="Text Box 15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36" name="Text Box 15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37" name="Text Box 15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38" name="Text Box 15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39" name="Text Box 15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40" name="Text Box 15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41" name="Text Box 15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42" name="Text Box 15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43" name="Text Box 15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44" name="Text Box 15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45" name="Text Box 15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46" name="Text Box 15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47" name="Text Box 15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48" name="Text Box 15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49" name="Text Box 15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50" name="Text Box 15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51" name="Text Box 15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52" name="Text Box 15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53" name="Text Box 15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54" name="Text Box 15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55" name="Text Box 15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56" name="Text Box 15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57" name="Text Box 15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58" name="Text Box 15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59" name="Text Box 15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60" name="Text Box 15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61" name="Text Box 15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62" name="Text Box 15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63" name="Text Box 15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64" name="Text Box 15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65" name="Text Box 15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66" name="Text Box 15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67" name="Text Box 15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68" name="Text Box 15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69" name="Text Box 15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70" name="Text Box 15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71" name="Text Box 15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72" name="Text Box 15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73" name="Text Box 15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74" name="Text Box 15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75" name="Text Box 15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76" name="Text Box 15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77" name="Text Box 15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78" name="Text Box 15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79" name="Text Box 15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80" name="Text Box 15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81" name="Text Box 15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82" name="Text Box 15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83" name="Text Box 15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84" name="Text Box 15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85" name="Text Box 15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86" name="Text Box 15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87" name="Text Box 15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88" name="Text Box 15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89" name="Text Box 15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90" name="Text Box 15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91" name="Text Box 15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92" name="Text Box 15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93" name="Text Box 15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94" name="Text Box 15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95" name="Text Box 15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96" name="Text Box 15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97" name="Text Box 15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98" name="Text Box 15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599" name="Text Box 15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00" name="Text Box 15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01" name="Text Box 15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02" name="Text Box 15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03" name="Text Box 15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04" name="Text Box 15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05" name="Text Box 15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06" name="Text Box 15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07" name="Text Box 15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08" name="Text Box 15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09" name="Text Box 15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10" name="Text Box 15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11" name="Text Box 15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12" name="Text Box 15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13" name="Text Box 15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14" name="Text Box 15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15" name="Text Box 15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16" name="Text Box 15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17" name="Text Box 15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18" name="Text Box 15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19" name="Text Box 15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20" name="Text Box 15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21" name="Text Box 15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22" name="Text Box 15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23" name="Text Box 15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24" name="Text Box 15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25" name="Text Box 15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26" name="Text Box 15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27" name="Text Box 15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28" name="Text Box 15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29" name="Text Box 15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30" name="Text Box 15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31" name="Text Box 15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32" name="Text Box 15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33" name="Text Box 15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34" name="Text Box 15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35" name="Text Box 15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36" name="Text Box 15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37" name="Text Box 15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38" name="Text Box 15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39" name="Text Box 15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40" name="Text Box 15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41" name="Text Box 15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42" name="Text Box 15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43" name="Text Box 15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44" name="Text Box 15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45" name="Text Box 15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46" name="Text Box 15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47" name="Text Box 15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48" name="Text Box 15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49" name="Text Box 15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50" name="Text Box 15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51" name="Text Box 15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52" name="Text Box 15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53" name="Text Box 15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54" name="Text Box 15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55" name="Text Box 15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56" name="Text Box 15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57" name="Text Box 15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58" name="Text Box 15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59" name="Text Box 15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60" name="Text Box 15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61" name="Text Box 15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62" name="Text Box 15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63" name="Text Box 15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64" name="Text Box 15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65" name="Text Box 15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66" name="Text Box 15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67" name="Text Box 15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68" name="Text Box 15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69" name="Text Box 15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70" name="Text Box 15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71" name="Text Box 15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72" name="Text Box 15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73" name="Text Box 15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74" name="Text Box 15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75" name="Text Box 15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76" name="Text Box 15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77" name="Text Box 15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78" name="Text Box 15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79" name="Text Box 15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80" name="Text Box 15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81" name="Text Box 15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82" name="Text Box 15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83" name="Text Box 15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84" name="Text Box 15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85" name="Text Box 15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86" name="Text Box 15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87" name="Text Box 15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88" name="Text Box 15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89" name="Text Box 15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90" name="Text Box 15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91" name="Text Box 15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92" name="Text Box 15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93" name="Text Box 15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94" name="Text Box 15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95" name="Text Box 15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96" name="Text Box 15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97" name="Text Box 15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98" name="Text Box 15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699" name="Text Box 15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00" name="Text Box 15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01" name="Text Box 15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02" name="Text Box 15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03" name="Text Box 15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04" name="Text Box 15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05" name="Text Box 15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06" name="Text Box 15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07" name="Text Box 15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08" name="Text Box 15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09" name="Text Box 15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10" name="Text Box 15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11" name="Text Box 15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12" name="Text Box 15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13" name="Text Box 15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14" name="Text Box 15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15" name="Text Box 15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16" name="Text Box 15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17" name="Text Box 15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18" name="Text Box 15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19" name="Text Box 15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20" name="Text Box 15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721" name="Text Box 15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22" name="Text Box 15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23" name="Text Box 15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24" name="Text Box 15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25" name="Text Box 15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26" name="Text Box 15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27" name="Text Box 15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28" name="Text Box 15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29" name="Text Box 15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30" name="Text Box 15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31" name="Text Box 15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32" name="Text Box 15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33" name="Text Box 15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34" name="Text Box 15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35" name="Text Box 15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36" name="Text Box 15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37" name="Text Box 15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38" name="Text Box 15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39" name="Text Box 15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40" name="Text Box 15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41" name="Text Box 15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42" name="Text Box 15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43" name="Text Box 15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44" name="Text Box 15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45" name="Text Box 15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46" name="Text Box 15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47" name="Text Box 15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48" name="Text Box 15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49" name="Text Box 15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50" name="Text Box 15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51" name="Text Box 15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52" name="Text Box 15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53" name="Text Box 15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54" name="Text Box 15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55" name="Text Box 15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56" name="Text Box 15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57" name="Text Box 15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58" name="Text Box 15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59" name="Text Box 15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60" name="Text Box 15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61" name="Text Box 15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62" name="Text Box 15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63" name="Text Box 15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64" name="Text Box 15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65" name="Text Box 15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66" name="Text Box 15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67" name="Text Box 15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68" name="Text Box 15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69" name="Text Box 15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70" name="Text Box 15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71" name="Text Box 15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72" name="Text Box 15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73" name="Text Box 15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74" name="Text Box 15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75" name="Text Box 15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76" name="Text Box 15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77" name="Text Box 15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78" name="Text Box 15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79" name="Text Box 15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80" name="Text Box 15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81" name="Text Box 15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82" name="Text Box 15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83" name="Text Box 15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84" name="Text Box 15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85" name="Text Box 15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86" name="Text Box 15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87" name="Text Box 15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88" name="Text Box 15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89" name="Text Box 15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90" name="Text Box 15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91" name="Text Box 15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92" name="Text Box 15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93" name="Text Box 15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794" name="Text Box 15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95" name="Text Box 15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96" name="Text Box 15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97" name="Text Box 15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98" name="Text Box 15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26103</xdr:rowOff>
    </xdr:to>
    <xdr:sp macro="" textlink="">
      <xdr:nvSpPr>
        <xdr:cNvPr id="2799" name="Text Box 15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3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800" name="Text Box 15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801" name="Text Box 15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802" name="Text Box 15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803" name="Text Box 15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804" name="Text Box 15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805" name="Text Box 15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806" name="Text Box 15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807" name="Text Box 15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808" name="Text Box 15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16578</xdr:rowOff>
    </xdr:to>
    <xdr:sp macro="" textlink="">
      <xdr:nvSpPr>
        <xdr:cNvPr id="2809" name="Text Box 15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10" name="Text Box 15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11" name="Text Box 15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12" name="Text Box 15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13" name="Text Box 15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14" name="Text Box 15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15" name="Text Box 15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16" name="Text Box 15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17" name="Text Box 15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18" name="Text Box 15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19" name="Text Box 15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20" name="Text Box 15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21" name="Text Box 15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22" name="Text Box 15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23" name="Text Box 15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24" name="Text Box 15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25" name="Text Box 15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26" name="Text Box 15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27" name="Text Box 15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28" name="Text Box 15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29" name="Text Box 15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30" name="Text Box 15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31" name="Text Box 15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32" name="Text Box 15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33" name="Text Box 15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34" name="Text Box 15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35" name="Text Box 15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36" name="Text Box 15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37" name="Text Box 15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38" name="Text Box 15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39" name="Text Box 15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40" name="Text Box 15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41" name="Text Box 15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42" name="Text Box 15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43" name="Text Box 15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44" name="Text Box 15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45" name="Text Box 15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46" name="Text Box 15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47" name="Text Box 15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48" name="Text Box 15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49" name="Text Box 15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50" name="Text Box 15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51" name="Text Box 15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52" name="Text Box 15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53" name="Text Box 15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54" name="Text Box 15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55" name="Text Box 15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56" name="Text Box 15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57" name="Text Box 15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58" name="Text Box 15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59" name="Text Box 15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60" name="Text Box 15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61" name="Text Box 15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62" name="Text Box 15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63" name="Text Box 15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64" name="Text Box 15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65" name="Text Box 15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66" name="Text Box 15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67" name="Text Box 15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68" name="Text Box 15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69" name="Text Box 15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70" name="Text Box 15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71" name="Text Box 15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72" name="Text Box 15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73" name="Text Box 15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74" name="Text Box 15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75" name="Text Box 15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76" name="Text Box 15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77" name="Text Box 15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78" name="Text Box 15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79" name="Text Box 15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80" name="Text Box 15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81" name="Text Box 15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82" name="Text Box 15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83" name="Text Box 15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84" name="Text Box 15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85" name="Text Box 15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86" name="Text Box 15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87" name="Text Box 15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88" name="Text Box 15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89" name="Text Box 15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90" name="Text Box 15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91" name="Text Box 15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92" name="Text Box 1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93" name="Text Box 15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94" name="Text Box 15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95" name="Text Box 15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96" name="Text Box 15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97" name="Text Box 15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98" name="Text Box 15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899" name="Text Box 15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00" name="Text Box 15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01" name="Text Box 15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02" name="Text Box 15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03" name="Text Box 15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04" name="Text Box 15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05" name="Text Box 15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06" name="Text Box 15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07" name="Text Box 15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08" name="Text Box 15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09" name="Text Box 15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10" name="Text Box 15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11" name="Text Box 15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12" name="Text Box 15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13" name="Text Box 15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14" name="Text Box 15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15" name="Text Box 15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16" name="Text Box 15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17" name="Text Box 15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18" name="Text Box 15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19" name="Text Box 15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20" name="Text Box 15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21" name="Text Box 15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22" name="Text Box 15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23" name="Text Box 15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24" name="Text Box 15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25" name="Text Box 15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26" name="Text Box 15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27" name="Text Box 15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28" name="Text Box 15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29" name="Text Box 15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30" name="Text Box 15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31" name="Text Box 15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32" name="Text Box 15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33" name="Text Box 15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34" name="Text Box 15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35" name="Text Box 15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36" name="Text Box 15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37" name="Text Box 15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38" name="Text Box 15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39" name="Text Box 15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40" name="Text Box 15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41" name="Text Box 15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42" name="Text Box 15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43" name="Text Box 15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44" name="Text Box 15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45" name="Text Box 15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46" name="Text Box 15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47" name="Text Box 15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48" name="Text Box 15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49" name="Text Box 15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50" name="Text Box 15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51" name="Text Box 15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52" name="Text Box 15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53" name="Text Box 15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54" name="Text Box 15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55" name="Text Box 15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56" name="Text Box 15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57" name="Text Box 15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58" name="Text Box 15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59" name="Text Box 15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60" name="Text Box 15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61" name="Text Box 15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62" name="Text Box 15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63" name="Text Box 15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64" name="Text Box 15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65" name="Text Box 15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66" name="Text Box 15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67" name="Text Box 15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68" name="Text Box 15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69" name="Text Box 15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70" name="Text Box 15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71" name="Text Box 15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72" name="Text Box 15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73" name="Text Box 15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74" name="Text Box 15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75" name="Text Box 15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76" name="Text Box 15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77" name="Text Box 15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78" name="Text Box 15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79" name="Text Box 15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80" name="Text Box 15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81" name="Text Box 15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82" name="Text Box 15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83" name="Text Box 15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44</xdr:row>
      <xdr:rowOff>0</xdr:rowOff>
    </xdr:from>
    <xdr:to>
      <xdr:col>1</xdr:col>
      <xdr:colOff>1381125</xdr:colOff>
      <xdr:row>46</xdr:row>
      <xdr:rowOff>35628</xdr:rowOff>
    </xdr:to>
    <xdr:sp macro="" textlink="">
      <xdr:nvSpPr>
        <xdr:cNvPr id="2984" name="Text Box 15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2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2985" name="Text Box 15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2986" name="Text Box 15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2987" name="Text Box 15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2988" name="Text Box 15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2989" name="Text Box 15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2990" name="Text Box 15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2991" name="Text Box 15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2992" name="Text Box 15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2993" name="Text Box 15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2994" name="Text Box 15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2995" name="Text Box 15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2996" name="Text Box 15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2997" name="Text Box 15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2998" name="Text Box 15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2999" name="Text Box 15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00" name="Text Box 15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01" name="Text Box 15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02" name="Text Box 15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03" name="Text Box 15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04" name="Text Box 15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05" name="Text Box 15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06" name="Text Box 15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07" name="Text Box 15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08" name="Text Box 15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09" name="Text Box 15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10" name="Text Box 15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11" name="Text Box 15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12" name="Text Box 15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13" name="Text Box 15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14" name="Text Box 15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15" name="Text Box 15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16" name="Text Box 15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17" name="Text Box 15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18" name="Text Box 15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19" name="Text Box 15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20" name="Text Box 15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21" name="Text Box 15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22" name="Text Box 15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23" name="Text Box 15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24" name="Text Box 15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25" name="Text Box 15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26" name="Text Box 15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27" name="Text Box 15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28" name="Text Box 15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29" name="Text Box 15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30" name="Text Box 15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31" name="Text Box 15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32" name="Text Box 15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33" name="Text Box 15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34" name="Text Box 15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35" name="Text Box 15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36" name="Text Box 15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37" name="Text Box 15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38" name="Text Box 15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39" name="Text Box 15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40" name="Text Box 15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41" name="Text Box 15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42" name="Text Box 15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43" name="Text Box 15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044" name="Text Box 15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45" name="Text Box 15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46" name="Text Box 15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47" name="Text Box 15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48" name="Text Box 15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49" name="Text Box 15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50" name="Text Box 15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51" name="Text Box 15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52" name="Text Box 15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53" name="Text Box 15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54" name="Text Box 15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55" name="Text Box 15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56" name="Text Box 15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57" name="Text Box 15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58" name="Text Box 15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59" name="Text Box 15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60" name="Text Box 15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61" name="Text Box 15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62" name="Text Box 15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63" name="Text Box 15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64" name="Text Box 15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65" name="Text Box 15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66" name="Text Box 15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67" name="Text Box 15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68" name="Text Box 15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69" name="Text Box 15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70" name="Text Box 15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71" name="Text Box 15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72" name="Text Box 15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73" name="Text Box 15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74" name="Text Box 15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75" name="Text Box 15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76" name="Text Box 15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77" name="Text Box 15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78" name="Text Box 15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79" name="Text Box 15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80" name="Text Box 15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81" name="Text Box 15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82" name="Text Box 15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83" name="Text Box 15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84" name="Text Box 15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85" name="Text Box 15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86" name="Text Box 15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87" name="Text Box 15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88" name="Text Box 15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89" name="Text Box 15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90" name="Text Box 15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91" name="Text Box 15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092" name="Text Box 15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93" name="Text Box 15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94" name="Text Box 15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95" name="Text Box 15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96" name="Text Box 15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97" name="Text Box 15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98" name="Text Box 15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099" name="Text Box 15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00" name="Text Box 15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01" name="Text Box 15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02" name="Text Box 15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103" name="Text Box 15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104" name="Text Box 15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105" name="Text Box 15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106" name="Text Box 15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107" name="Text Box 15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08" name="Text Box 15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09" name="Text Box 15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10" name="Text Box 15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11" name="Text Box 15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12" name="Text Box 15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13" name="Text Box 15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14" name="Text Box 15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15" name="Text Box 15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16" name="Text Box 15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17" name="Text Box 15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118" name="Text Box 15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119" name="Text Box 15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120" name="Text Box 15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121" name="Text Box 15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122" name="Text Box 15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23" name="Text Box 15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24" name="Text Box 15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25" name="Text Box 15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26" name="Text Box 15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27" name="Text Box 15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28" name="Text Box 15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29" name="Text Box 15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30" name="Text Box 15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31" name="Text Box 15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132" name="Text Box 15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33" name="Text Box 15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34" name="Text Box 15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35" name="Text Box 15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36" name="Text Box 15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37" name="Text Box 15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38" name="Text Box 15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39" name="Text Box 15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40" name="Text Box 15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41" name="Text Box 15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42" name="Text Box 15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43" name="Text Box 15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44" name="Text Box 15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45" name="Text Box 15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46" name="Text Box 15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47" name="Text Box 15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48" name="Text Box 15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49" name="Text Box 15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50" name="Text Box 15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51" name="Text Box 15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52" name="Text Box 15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53" name="Text Box 15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54" name="Text Box 15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55" name="Text Box 15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56" name="Text Box 15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57" name="Text Box 15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58" name="Text Box 15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59" name="Text Box 15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60" name="Text Box 15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61" name="Text Box 15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62" name="Text Box 15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63" name="Text Box 15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64" name="Text Box 15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65" name="Text Box 15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66" name="Text Box 15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67" name="Text Box 15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68" name="Text Box 15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69" name="Text Box 15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70" name="Text Box 15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71" name="Text Box 15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72" name="Text Box 15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73" name="Text Box 15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74" name="Text Box 15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75" name="Text Box 15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76" name="Text Box 15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77" name="Text Box 15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78" name="Text Box 15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79" name="Text Box 15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80" name="Text Box 15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81" name="Text Box 15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82" name="Text Box 15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83" name="Text Box 15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84" name="Text Box 15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85" name="Text Box 15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86" name="Text Box 15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87" name="Text Box 15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88" name="Text Box 15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89" name="Text Box 15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90" name="Text Box 15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91" name="Text Box 15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92" name="Text Box 15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93" name="Text Box 15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94" name="Text Box 15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95" name="Text Box 15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96" name="Text Box 15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97" name="Text Box 15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98" name="Text Box 15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199" name="Text Box 15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00" name="Text Box 15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01" name="Text Box 15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02" name="Text Box 15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03" name="Text Box 15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04" name="Text Box 15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05" name="Text Box 15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06" name="Text Box 15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07" name="Text Box 15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08" name="Text Box 15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09" name="Text Box 15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10" name="Text Box 15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11" name="Text Box 15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12" name="Text Box 15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13" name="Text Box 15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14" name="Text Box 15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15" name="Text Box 15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16" name="Text Box 15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17" name="Text Box 15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18" name="Text Box 15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19" name="Text Box 15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20" name="Text Box 15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21" name="Text Box 15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22" name="Text Box 15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23" name="Text Box 15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24" name="Text Box 15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25" name="Text Box 15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26" name="Text Box 15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27" name="Text Box 15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28" name="Text Box 15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29" name="Text Box 15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30" name="Text Box 15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31" name="Text Box 15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32" name="Text Box 15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33" name="Text Box 15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34" name="Text Box 15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35" name="Text Box 15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36" name="Text Box 15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37" name="Text Box 15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38" name="Text Box 15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39" name="Text Box 15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40" name="Text Box 15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41" name="Text Box 15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42" name="Text Box 15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43" name="Text Box 15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44" name="Text Box 15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45" name="Text Box 15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46" name="Text Box 15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47" name="Text Box 15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48" name="Text Box 15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49" name="Text Box 15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50" name="Text Box 15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51" name="Text Box 15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52" name="Text Box 15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53" name="Text Box 15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54" name="Text Box 15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55" name="Text Box 15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56" name="Text Box 15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57" name="Text Box 15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58" name="Text Box 15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59" name="Text Box 15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60" name="Text Box 15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61" name="Text Box 15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62" name="Text Box 15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63" name="Text Box 15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64" name="Text Box 15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65" name="Text Box 15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66" name="Text Box 15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67" name="Text Box 15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68" name="Text Box 15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69" name="Text Box 15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70" name="Text Box 15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71" name="Text Box 15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72" name="Text Box 15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73" name="Text Box 15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74" name="Text Box 15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75" name="Text Box 15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76" name="Text Box 15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77" name="Text Box 15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78" name="Text Box 15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79" name="Text Box 15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80" name="Text Box 15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81" name="Text Box 15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82" name="Text Box 15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83" name="Text Box 15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84" name="Text Box 15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85" name="Text Box 15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86" name="Text Box 15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87" name="Text Box 15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88" name="Text Box 15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89" name="Text Box 15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90" name="Text Box 15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91" name="Text Box 15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92" name="Text Box 15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93" name="Text Box 15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94" name="Text Box 15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95" name="Text Box 15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96" name="Text Box 15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97" name="Text Box 15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98" name="Text Box 15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299" name="Text Box 15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00" name="Text Box 15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01" name="Text Box 15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02" name="Text Box 15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03" name="Text Box 15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04" name="Text Box 15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05" name="Text Box 15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06" name="Text Box 15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07" name="Text Box 15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08" name="Text Box 15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09" name="Text Box 15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10" name="Text Box 15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11" name="Text Box 15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12" name="Text Box 15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13" name="Text Box 15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14" name="Text Box 15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15" name="Text Box 15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16" name="Text Box 15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17" name="Text Box 15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18" name="Text Box 15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19" name="Text Box 15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20" name="Text Box 15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21" name="Text Box 15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22" name="Text Box 15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23" name="Text Box 15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24" name="Text Box 15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25" name="Text Box 15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26" name="Text Box 15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27" name="Text Box 15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28" name="Text Box 15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29" name="Text Box 15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30" name="Text Box 15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31" name="Text Box 15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32" name="Text Box 15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33" name="Text Box 15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34" name="Text Box 15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35" name="Text Box 15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36" name="Text Box 15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37" name="Text Box 15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38" name="Text Box 15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39" name="Text Box 15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40" name="Text Box 15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41" name="Text Box 15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42" name="Text Box 15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43" name="Text Box 15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44" name="Text Box 15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45" name="Text Box 15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46" name="Text Box 15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47" name="Text Box 15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48" name="Text Box 15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49" name="Text Box 15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50" name="Text Box 15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51" name="Text Box 15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52" name="Text Box 15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53" name="Text Box 15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54" name="Text Box 15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55" name="Text Box 15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56" name="Text Box 15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57" name="Text Box 15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58" name="Text Box 15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59" name="Text Box 15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60" name="Text Box 15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61" name="Text Box 15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62" name="Text Box 15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63" name="Text Box 15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64" name="Text Box 15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65" name="Text Box 15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66" name="Text Box 15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67" name="Text Box 15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368" name="Text Box 15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369" name="Text Box 15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370" name="Text Box 15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371" name="Text Box 15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72" name="Text Box 15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73" name="Text Box 15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74" name="Text Box 15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75" name="Text Box 15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76" name="Text Box 15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77" name="Text Box 15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78" name="Text Box 15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79" name="Text Box 15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80" name="Text Box 15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81" name="Text Box 15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382" name="Text Box 15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383" name="Text Box 15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384" name="Text Box 15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385" name="Text Box 15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386" name="Text Box 15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87" name="Text Box 15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88" name="Text Box 15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89" name="Text Box 15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90" name="Text Box 15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91" name="Text Box 15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92" name="Text Box 15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93" name="Text Box 15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94" name="Text Box 15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95" name="Text Box 15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396" name="Text Box 15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397" name="Text Box 15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398" name="Text Box 15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399" name="Text Box 15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400" name="Text Box 15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401" name="Text Box 15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02" name="Text Box 15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03" name="Text Box 15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04" name="Text Box 15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05" name="Text Box 15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06" name="Text Box 15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07" name="Text Box 15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08" name="Text Box 15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09" name="Text Box 15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10" name="Text Box 15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11" name="Text Box 15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412" name="Text Box 15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413" name="Text Box 15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414" name="Text Box 15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415" name="Text Box 15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416" name="Text Box 15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17" name="Text Box 15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18" name="Text Box 15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19" name="Text Box 15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20" name="Text Box 15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21" name="Text Box 15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22" name="Text Box 15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23" name="Text Box 15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24" name="Text Box 15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25" name="Text Box 15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26" name="Text Box 15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427" name="Text Box 15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428" name="Text Box 15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429" name="Text Box 15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430" name="Text Box 15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431" name="Text Box 15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32" name="Text Box 15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33" name="Text Box 15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34" name="Text Box 15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35" name="Text Box 15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36" name="Text Box 15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37" name="Text Box 15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38" name="Text Box 15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39" name="Text Box 15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40" name="Text Box 15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41" name="Text Box 15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442" name="Text Box 15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443" name="Text Box 15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444" name="Text Box 15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445" name="Text Box 15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446" name="Text Box 15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47" name="Text Box 15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48" name="Text Box 15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49" name="Text Box 15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50" name="Text Box 15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51" name="Text Box 15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52" name="Text Box 15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53" name="Text Box 15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54" name="Text Box 15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55" name="Text Box 15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456" name="Text Box 15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57" name="Text Box 15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58" name="Text Box 15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59" name="Text Box 15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60" name="Text Box 15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61" name="Text Box 15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62" name="Text Box 15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63" name="Text Box 15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64" name="Text Box 15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65" name="Text Box 15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66" name="Text Box 15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67" name="Text Box 15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68" name="Text Box 15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69" name="Text Box 15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70" name="Text Box 15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71" name="Text Box 15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72" name="Text Box 15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73" name="Text Box 15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74" name="Text Box 15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75" name="Text Box 15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76" name="Text Box 15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77" name="Text Box 15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78" name="Text Box 15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79" name="Text Box 15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80" name="Text Box 15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81" name="Text Box 15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82" name="Text Box 15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83" name="Text Box 15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84" name="Text Box 15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85" name="Text Box 15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86" name="Text Box 15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87" name="Text Box 15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88" name="Text Box 15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89" name="Text Box 15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90" name="Text Box 15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91" name="Text Box 15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92" name="Text Box 15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93" name="Text Box 15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94" name="Text Box 15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95" name="Text Box 15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96" name="Text Box 15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97" name="Text Box 15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98" name="Text Box 15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499" name="Text Box 15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00" name="Text Box 15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01" name="Text Box 15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02" name="Text Box 15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03" name="Text Box 15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04" name="Text Box 15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05" name="Text Box 15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06" name="Text Box 15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07" name="Text Box 15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08" name="Text Box 15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09" name="Text Box 15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10" name="Text Box 15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11" name="Text Box 15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12" name="Text Box 15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13" name="Text Box 15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14" name="Text Box 15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15" name="Text Box 15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16" name="Text Box 15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17" name="Text Box 15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18" name="Text Box 15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19" name="Text Box 15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20" name="Text Box 15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21" name="Text Box 15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22" name="Text Box 15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23" name="Text Box 15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24" name="Text Box 15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25" name="Text Box 15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26" name="Text Box 15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27" name="Text Box 15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28" name="Text Box 15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29" name="Text Box 15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30" name="Text Box 15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31" name="Text Box 15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32" name="Text Box 15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33" name="Text Box 15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34" name="Text Box 15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35" name="Text Box 15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36" name="Text Box 15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37" name="Text Box 15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38" name="Text Box 15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39" name="Text Box 15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40" name="Text Box 15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41" name="Text Box 15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42" name="Text Box 15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43" name="Text Box 15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44" name="Text Box 15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45" name="Text Box 15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46" name="Text Box 15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47" name="Text Box 15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48" name="Text Box 15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49" name="Text Box 15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50" name="Text Box 15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51" name="Text Box 15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52" name="Text Box 15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53" name="Text Box 15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54" name="Text Box 15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55" name="Text Box 15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56" name="Text Box 15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57" name="Text Box 15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58" name="Text Box 15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59" name="Text Box 15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60" name="Text Box 15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61" name="Text Box 15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62" name="Text Box 15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63" name="Text Box 15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64" name="Text Box 15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65" name="Text Box 15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66" name="Text Box 15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67" name="Text Box 15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68" name="Text Box 15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69" name="Text Box 15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70" name="Text Box 15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71" name="Text Box 15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72" name="Text Box 15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73" name="Text Box 15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74" name="Text Box 15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75" name="Text Box 15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76" name="Text Box 15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77" name="Text Box 15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78" name="Text Box 15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79" name="Text Box 15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80" name="Text Box 15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81" name="Text Box 15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82" name="Text Box 15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83" name="Text Box 15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84" name="Text Box 15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85" name="Text Box 15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86" name="Text Box 15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87" name="Text Box 15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88" name="Text Box 15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89" name="Text Box 15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90" name="Text Box 15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91" name="Text Box 15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92" name="Text Box 15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93" name="Text Box 15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94" name="Text Box 15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95" name="Text Box 15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96" name="Text Box 15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97" name="Text Box 15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98" name="Text Box 15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599" name="Text Box 15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00" name="Text Box 15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01" name="Text Box 15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02" name="Text Box 15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03" name="Text Box 15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04" name="Text Box 15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05" name="Text Box 15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06" name="Text Box 15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07" name="Text Box 15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08" name="Text Box 15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09" name="Text Box 15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10" name="Text Box 15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11" name="Text Box 15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12" name="Text Box 15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13" name="Text Box 15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14" name="Text Box 15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15" name="Text Box 15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16" name="Text Box 15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17" name="Text Box 15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18" name="Text Box 15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19" name="Text Box 15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20" name="Text Box 15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21" name="Text Box 15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22" name="Text Box 15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23" name="Text Box 15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24" name="Text Box 15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25" name="Text Box 15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26" name="Text Box 15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27" name="Text Box 15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28" name="Text Box 15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29" name="Text Box 15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30" name="Text Box 15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31" name="Text Box 15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32" name="Text Box 15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33" name="Text Box 15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34" name="Text Box 15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35" name="Text Box 15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36" name="Text Box 15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37" name="Text Box 15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38" name="Text Box 15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39" name="Text Box 15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40" name="Text Box 15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41" name="Text Box 15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42" name="Text Box 15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43" name="Text Box 15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44" name="Text Box 15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45" name="Text Box 15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46" name="Text Box 15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47" name="Text Box 15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48" name="Text Box 15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49" name="Text Box 15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50" name="Text Box 15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51" name="Text Box 15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52" name="Text Box 15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53" name="Text Box 15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54" name="Text Box 15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55" name="Text Box 15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56" name="Text Box 15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57" name="Text Box 15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58" name="Text Box 15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59" name="Text Box 15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60" name="Text Box 15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61" name="Text Box 15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62" name="Text Box 15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63" name="Text Box 15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64" name="Text Box 15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65" name="Text Box 15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66" name="Text Box 15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67" name="Text Box 15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68" name="Text Box 15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69" name="Text Box 15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70" name="Text Box 15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71" name="Text Box 15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72" name="Text Box 15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73" name="Text Box 15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74" name="Text Box 15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75" name="Text Box 15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76" name="Text Box 15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77" name="Text Box 15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78" name="Text Box 15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79" name="Text Box 15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80" name="Text Box 15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81" name="Text Box 15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82" name="Text Box 15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83" name="Text Box 15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84" name="Text Box 15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85" name="Text Box 15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86" name="Text Box 15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87" name="Text Box 15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88" name="Text Box 15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89" name="Text Box 15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90" name="Text Box 15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691" name="Text Box 15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692" name="Text Box 15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693" name="Text Box 15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694" name="Text Box 15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695" name="Text Box 15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696" name="Text Box 15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697" name="Text Box 15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698" name="Text Box 15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699" name="Text Box 15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00" name="Text Box 15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01" name="Text Box 15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02" name="Text Box 15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03" name="Text Box 15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04" name="Text Box 15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05" name="Text Box 15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06" name="Text Box 15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07" name="Text Box 15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08" name="Text Box 15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09" name="Text Box 15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10" name="Text Box 15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11" name="Text Box 15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12" name="Text Box 15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13" name="Text Box 15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14" name="Text Box 15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15" name="Text Box 15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16" name="Text Box 15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17" name="Text Box 15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18" name="Text Box 15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19" name="Text Box 15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20" name="Text Box 15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21" name="Text Box 15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22" name="Text Box 15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23" name="Text Box 15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24" name="Text Box 15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25" name="Text Box 15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26" name="Text Box 15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27" name="Text Box 15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28" name="Text Box 15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29" name="Text Box 15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30" name="Text Box 15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31" name="Text Box 15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32" name="Text Box 15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33" name="Text Box 15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34" name="Text Box 15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35" name="Text Box 15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36" name="Text Box 15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37" name="Text Box 15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38" name="Text Box 15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39" name="Text Box 15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40" name="Text Box 15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41" name="Text Box 15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42" name="Text Box 15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43" name="Text Box 15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44" name="Text Box 15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45" name="Text Box 15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46" name="Text Box 15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47" name="Text Box 15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48" name="Text Box 15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49" name="Text Box 15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50" name="Text Box 15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51" name="Text Box 15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52" name="Text Box 15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53" name="Text Box 15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54" name="Text Box 15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55" name="Text Box 15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56" name="Text Box 15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57" name="Text Box 15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58" name="Text Box 15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59" name="Text Box 15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60" name="Text Box 15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61" name="Text Box 15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62" name="Text Box 15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63" name="Text Box 15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64" name="Text Box 15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65" name="Text Box 15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66" name="Text Box 15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67" name="Text Box 15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68" name="Text Box 15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3769" name="Text Box 15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70" name="Text Box 15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71" name="Text Box 15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72" name="Text Box 15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73" name="Text Box 15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74" name="Text Box 15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75" name="Text Box 15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76" name="Text Box 15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77" name="Text Box 15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78" name="Text Box 15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3779" name="Text Box 15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80" name="Text Box 15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81" name="Text Box 15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82" name="Text Box 15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83" name="Text Box 15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84" name="Text Box 15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85" name="Text Box 15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86" name="Text Box 15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87" name="Text Box 15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88" name="Text Box 15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89" name="Text Box 15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90" name="Text Box 15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91" name="Text Box 15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92" name="Text Box 15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93" name="Text Box 15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94" name="Text Box 15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95" name="Text Box 15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96" name="Text Box 15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97" name="Text Box 15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98" name="Text Box 15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799" name="Text Box 15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00" name="Text Box 15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01" name="Text Box 15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02" name="Text Box 15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03" name="Text Box 15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04" name="Text Box 15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05" name="Text Box 15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06" name="Text Box 15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07" name="Text Box 15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08" name="Text Box 15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09" name="Text Box 15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10" name="Text Box 15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11" name="Text Box 15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12" name="Text Box 15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13" name="Text Box 15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14" name="Text Box 15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15" name="Text Box 15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16" name="Text Box 15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17" name="Text Box 15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18" name="Text Box 15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19" name="Text Box 15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20" name="Text Box 15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21" name="Text Box 15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22" name="Text Box 15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23" name="Text Box 15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24" name="Text Box 15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25" name="Text Box 15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26" name="Text Box 15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27" name="Text Box 15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28" name="Text Box 15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29" name="Text Box 15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30" name="Text Box 15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31" name="Text Box 15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32" name="Text Box 15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33" name="Text Box 15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34" name="Text Box 15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35" name="Text Box 15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36" name="Text Box 15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37" name="Text Box 15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38" name="Text Box 15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39" name="Text Box 15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40" name="Text Box 15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41" name="Text Box 15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42" name="Text Box 15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43" name="Text Box 15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44" name="Text Box 15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45" name="Text Box 15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46" name="Text Box 15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47" name="Text Box 15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48" name="Text Box 15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49" name="Text Box 15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50" name="Text Box 15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51" name="Text Box 15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52" name="Text Box 15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53" name="Text Box 15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54" name="Text Box 15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55" name="Text Box 15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56" name="Text Box 15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57" name="Text Box 15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58" name="Text Box 15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59" name="Text Box 15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60" name="Text Box 15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61" name="Text Box 15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62" name="Text Box 15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63" name="Text Box 15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64" name="Text Box 15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65" name="Text Box 15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66" name="Text Box 15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67" name="Text Box 15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68" name="Text Box 15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69" name="Text Box 15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70" name="Text Box 15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71" name="Text Box 15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72" name="Text Box 15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73" name="Text Box 15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74" name="Text Box 15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75" name="Text Box 15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76" name="Text Box 15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77" name="Text Box 15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78" name="Text Box 15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79" name="Text Box 15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80" name="Text Box 15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81" name="Text Box 15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82" name="Text Box 15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83" name="Text Box 15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84" name="Text Box 15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85" name="Text Box 15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86" name="Text Box 15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87" name="Text Box 15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88" name="Text Box 15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89" name="Text Box 15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90" name="Text Box 15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91" name="Text Box 15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92" name="Text Box 15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93" name="Text Box 15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94" name="Text Box 15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95" name="Text Box 15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96" name="Text Box 15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97" name="Text Box 15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98" name="Text Box 15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899" name="Text Box 15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00" name="Text Box 15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01" name="Text Box 15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02" name="Text Box 15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03" name="Text Box 15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04" name="Text Box 15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05" name="Text Box 15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06" name="Text Box 15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07" name="Text Box 15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08" name="Text Box 15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09" name="Text Box 15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10" name="Text Box 15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11" name="Text Box 15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12" name="Text Box 15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13" name="Text Box 15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14" name="Text Box 15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15" name="Text Box 15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16" name="Text Box 15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17" name="Text Box 15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18" name="Text Box 15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19" name="Text Box 15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20" name="Text Box 15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21" name="Text Box 15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22" name="Text Box 15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23" name="Text Box 15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24" name="Text Box 15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25" name="Text Box 15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26" name="Text Box 15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27" name="Text Box 15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28" name="Text Box 15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29" name="Text Box 15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30" name="Text Box 15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31" name="Text Box 15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32" name="Text Box 15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33" name="Text Box 15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34" name="Text Box 15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35" name="Text Box 15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36" name="Text Box 15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37" name="Text Box 15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38" name="Text Box 15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39" name="Text Box 15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40" name="Text Box 15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41" name="Text Box 15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42" name="Text Box 15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43" name="Text Box 15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44" name="Text Box 15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45" name="Text Box 15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46" name="Text Box 15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47" name="Text Box 15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48" name="Text Box 15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49" name="Text Box 15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50" name="Text Box 15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51" name="Text Box 15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52" name="Text Box 15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53" name="Text Box 15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54" name="Text Box 15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55" name="Text Box 15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56" name="Text Box 15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57" name="Text Box 15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58" name="Text Box 15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59" name="Text Box 15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60" name="Text Box 15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61" name="Text Box 15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62" name="Text Box 1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63" name="Text Box 15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64" name="Text Box 15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65" name="Text Box 15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66" name="Text Box 15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67" name="Text Box 15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68" name="Text Box 15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69" name="Text Box 15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70" name="Text Box 15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71" name="Text Box 15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72" name="Text Box 15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73" name="Text Box 15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74" name="Text Box 15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75" name="Text Box 15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76" name="Text Box 15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77" name="Text Box 15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78" name="Text Box 15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79" name="Text Box 15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80" name="Text Box 15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81" name="Text Box 15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82" name="Text Box 15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83" name="Text Box 15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84" name="Text Box 15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85" name="Text Box 15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86" name="Text Box 15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87" name="Text Box 15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88" name="Text Box 15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89" name="Text Box 15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90" name="Text Box 15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91" name="Text Box 15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92" name="Text Box 15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93" name="Text Box 15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94" name="Text Box 15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95" name="Text Box 15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96" name="Text Box 15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97" name="Text Box 15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98" name="Text Box 15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3999" name="Text Box 15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000" name="Text Box 15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001" name="Text Box 15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002" name="Text Box 15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003" name="Text Box 15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004" name="Text Box 15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005" name="Text Box 15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006" name="Text Box 15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007" name="Text Box 15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008" name="Text Box 15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009" name="Text Box 15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010" name="Text Box 15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011" name="Text Box 15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012" name="Text Box 15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013" name="Text Box 15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014" name="Text Box 15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015" name="Text Box 15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16" name="Text Box 15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17" name="Text Box 15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18" name="Text Box 15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19" name="Text Box 15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20" name="Text Box 15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21" name="Text Box 15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22" name="Text Box 15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23" name="Text Box 15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24" name="Text Box 15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25" name="Text Box 15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26" name="Text Box 15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27" name="Text Box 15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28" name="Text Box 15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29" name="Text Box 15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30" name="Text Box 15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31" name="Text Box 15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32" name="Text Box 15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33" name="Text Box 15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34" name="Text Box 15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35" name="Text Box 15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36" name="Text Box 15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37" name="Text Box 15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38" name="Text Box 15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39" name="Text Box 15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40" name="Text Box 15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41" name="Text Box 15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42" name="Text Box 15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43" name="Text Box 15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44" name="Text Box 15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45" name="Text Box 15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46" name="Text Box 15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47" name="Text Box 15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48" name="Text Box 15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49" name="Text Box 15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50" name="Text Box 15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51" name="Text Box 15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52" name="Text Box 15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53" name="Text Box 15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54" name="Text Box 15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55" name="Text Box 15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56" name="Text Box 15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57" name="Text Box 15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58" name="Text Box 15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59" name="Text Box 15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60" name="Text Box 15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61" name="Text Box 15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62" name="Text Box 15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63" name="Text Box 15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64" name="Text Box 15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65" name="Text Box 15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66" name="Text Box 15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67" name="Text Box 15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68" name="Text Box 15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69" name="Text Box 15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70" name="Text Box 15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71" name="Text Box 15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72" name="Text Box 15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73" name="Text Box 15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74" name="Text Box 15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75" name="Text Box 15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76" name="Text Box 15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77" name="Text Box 15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78" name="Text Box 15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79" name="Text Box 15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80" name="Text Box 15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81" name="Text Box 15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82" name="Text Box 15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83" name="Text Box 15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84" name="Text Box 15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85" name="Text Box 15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86" name="Text Box 15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87" name="Text Box 15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88" name="Text Box 15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89" name="Text Box 15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90" name="Text Box 15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91" name="Text Box 15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92" name="Text Box 15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093" name="Text Box 15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94" name="Text Box 15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95" name="Text Box 15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96" name="Text Box 15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97" name="Text Box 15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98" name="Text Box 15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099" name="Text Box 15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100" name="Text Box 15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101" name="Text Box 15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102" name="Text Box 15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103" name="Text Box 15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04" name="Text Box 15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05" name="Text Box 15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06" name="Text Box 15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07" name="Text Box 15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08" name="Text Box 15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09" name="Text Box 15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10" name="Text Box 15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11" name="Text Box 15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12" name="Text Box 15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13" name="Text Box 15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14" name="Text Box 15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15" name="Text Box 15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16" name="Text Box 15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17" name="Text Box 15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18" name="Text Box 15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19" name="Text Box 15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20" name="Text Box 15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21" name="Text Box 15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22" name="Text Box 15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23" name="Text Box 15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24" name="Text Box 15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25" name="Text Box 15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26" name="Text Box 15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27" name="Text Box 15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28" name="Text Box 15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29" name="Text Box 15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30" name="Text Box 15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31" name="Text Box 15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32" name="Text Box 15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33" name="Text Box 15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34" name="Text Box 15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35" name="Text Box 15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36" name="Text Box 15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37" name="Text Box 15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38" name="Text Box 15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39" name="Text Box 15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40" name="Text Box 15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41" name="Text Box 15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42" name="Text Box 15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43" name="Text Box 15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44" name="Text Box 15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45" name="Text Box 15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46" name="Text Box 15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47" name="Text Box 15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48" name="Text Box 15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49" name="Text Box 15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50" name="Text Box 15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51" name="Text Box 15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52" name="Text Box 15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53" name="Text Box 15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54" name="Text Box 15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55" name="Text Box 15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56" name="Text Box 15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57" name="Text Box 15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58" name="Text Box 15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59" name="Text Box 15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60" name="Text Box 15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61" name="Text Box 15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62" name="Text Box 15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63" name="Text Box 15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64" name="Text Box 15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65" name="Text Box 15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66" name="Text Box 15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67" name="Text Box 15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68" name="Text Box 15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69" name="Text Box 15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70" name="Text Box 15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71" name="Text Box 15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72" name="Text Box 15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73" name="Text Box 15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74" name="Text Box 15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75" name="Text Box 15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76" name="Text Box 15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77" name="Text Box 15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78" name="Text Box 15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79" name="Text Box 15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80" name="Text Box 15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81" name="Text Box 15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82" name="Text Box 15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83" name="Text Box 15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84" name="Text Box 15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85" name="Text Box 15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86" name="Text Box 15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87" name="Text Box 15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88" name="Text Box 15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89" name="Text Box 15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90" name="Text Box 15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91" name="Text Box 15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92" name="Text Box 15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93" name="Text Box 15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94" name="Text Box 15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95" name="Text Box 15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96" name="Text Box 15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97" name="Text Box 15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98" name="Text Box 15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199" name="Text Box 15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00" name="Text Box 15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01" name="Text Box 15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02" name="Text Box 15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03" name="Text Box 15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04" name="Text Box 15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05" name="Text Box 15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06" name="Text Box 15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07" name="Text Box 15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08" name="Text Box 15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09" name="Text Box 15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10" name="Text Box 15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11" name="Text Box 15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12" name="Text Box 15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13" name="Text Box 15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14" name="Text Box 15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15" name="Text Box 15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16" name="Text Box 15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17" name="Text Box 15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18" name="Text Box 15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19" name="Text Box 15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20" name="Text Box 15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21" name="Text Box 15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22" name="Text Box 15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23" name="Text Box 15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24" name="Text Box 15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25" name="Text Box 15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26" name="Text Box 15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27" name="Text Box 15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28" name="Text Box 15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29" name="Text Box 15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30" name="Text Box 15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31" name="Text Box 15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32" name="Text Box 15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33" name="Text Box 15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34" name="Text Box 15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35" name="Text Box 15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36" name="Text Box 15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37" name="Text Box 15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38" name="Text Box 15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39" name="Text Box 15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40" name="Text Box 15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41" name="Text Box 15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42" name="Text Box 15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43" name="Text Box 15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44" name="Text Box 15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45" name="Text Box 15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46" name="Text Box 15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47" name="Text Box 15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48" name="Text Box 15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49" name="Text Box 15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50" name="Text Box 15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51" name="Text Box 15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52" name="Text Box 15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53" name="Text Box 15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54" name="Text Box 15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55" name="Text Box 15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56" name="Text Box 15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57" name="Text Box 15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58" name="Text Box 15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59" name="Text Box 15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60" name="Text Box 15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61" name="Text Box 15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62" name="Text Box 15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63" name="Text Box 15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64" name="Text Box 15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65" name="Text Box 15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66" name="Text Box 15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67" name="Text Box 15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68" name="Text Box 15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69" name="Text Box 15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70" name="Text Box 15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71" name="Text Box 15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72" name="Text Box 15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73" name="Text Box 15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74" name="Text Box 15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75" name="Text Box 15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76" name="Text Box 15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77" name="Text Box 15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78" name="Text Box 15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79" name="Text Box 15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80" name="Text Box 15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81" name="Text Box 15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82" name="Text Box 15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83" name="Text Box 15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84" name="Text Box 15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85" name="Text Box 15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86" name="Text Box 15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87" name="Text Box 15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88" name="Text Box 15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89" name="Text Box 15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90" name="Text Box 15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91" name="Text Box 15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92" name="Text Box 15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93" name="Text Box 15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94" name="Text Box 15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95" name="Text Box 15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96" name="Text Box 15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97" name="Text Box 15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98" name="Text Box 15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299" name="Text Box 15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00" name="Text Box 15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01" name="Text Box 15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02" name="Text Box 15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03" name="Text Box 15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04" name="Text Box 15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05" name="Text Box 15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06" name="Text Box 15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07" name="Text Box 15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08" name="Text Box 15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09" name="Text Box 15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10" name="Text Box 15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11" name="Text Box 15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12" name="Text Box 15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13" name="Text Box 15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14" name="Text Box 15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15" name="Text Box 15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16" name="Text Box 15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17" name="Text Box 15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18" name="Text Box 15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19" name="Text Box 15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20" name="Text Box 15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21" name="Text Box 15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22" name="Text Box 15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23" name="Text Box 15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24" name="Text Box 15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25" name="Text Box 15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26" name="Text Box 15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27" name="Text Box 15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28" name="Text Box 15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29" name="Text Box 15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30" name="Text Box 15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31" name="Text Box 15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32" name="Text Box 15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33" name="Text Box 15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34" name="Text Box 15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35" name="Text Box 15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36" name="Text Box 15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37" name="Text Box 15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338" name="Text Box 15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39" name="Text Box 15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40" name="Text Box 15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41" name="Text Box 15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42" name="Text Box 15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43" name="Text Box 15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44" name="Text Box 15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45" name="Text Box 15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46" name="Text Box 15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47" name="Text Box 15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48" name="Text Box 15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49" name="Text Box 15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50" name="Text Box 15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51" name="Text Box 15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52" name="Text Box 15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53" name="Text Box 15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54" name="Text Box 15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55" name="Text Box 15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56" name="Text Box 15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57" name="Text Box 15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58" name="Text Box 15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59" name="Text Box 15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60" name="Text Box 15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61" name="Text Box 15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62" name="Text Box 15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63" name="Text Box 15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64" name="Text Box 15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65" name="Text Box 15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66" name="Text Box 15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67" name="Text Box 15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68" name="Text Box 15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69" name="Text Box 15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70" name="Text Box 15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71" name="Text Box 15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72" name="Text Box 15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73" name="Text Box 15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74" name="Text Box 15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75" name="Text Box 15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76" name="Text Box 15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77" name="Text Box 15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78" name="Text Box 15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79" name="Text Box 15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80" name="Text Box 15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81" name="Text Box 15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82" name="Text Box 1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83" name="Text Box 15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84" name="Text Box 15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85" name="Text Box 15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86" name="Text Box 15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87" name="Text Box 15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88" name="Text Box 15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89" name="Text Box 15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90" name="Text Box 15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91" name="Text Box 15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92" name="Text Box 1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93" name="Text Box 15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94" name="Text Box 15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95" name="Text Box 15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396" name="Text Box 15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97" name="Text Box 15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98" name="Text Box 15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399" name="Text Box 15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400" name="Text Box 15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401" name="Text Box 15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02" name="Text Box 1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03" name="Text Box 15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04" name="Text Box 15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05" name="Text Box 15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06" name="Text Box 15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07" name="Text Box 15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08" name="Text Box 15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09" name="Text Box 15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10" name="Text Box 15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11" name="Text Box 15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412" name="Text Box 15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413" name="Text Box 15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414" name="Text Box 15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415" name="Text Box 15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416" name="Text Box 15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17" name="Text Box 15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18" name="Text Box 15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19" name="Text Box 15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20" name="Text Box 15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21" name="Text Box 15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22" name="Text Box 15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23" name="Text Box 15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24" name="Text Box 15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25" name="Text Box 15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426" name="Text Box 15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27" name="Text Box 15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28" name="Text Box 15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29" name="Text Box 15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30" name="Text Box 15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31" name="Text Box 15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32" name="Text Box 15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33" name="Text Box 15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34" name="Text Box 15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35" name="Text Box 15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36" name="Text Box 15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37" name="Text Box 15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38" name="Text Box 15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39" name="Text Box 15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40" name="Text Box 15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41" name="Text Box 15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42" name="Text Box 15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43" name="Text Box 15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44" name="Text Box 15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45" name="Text Box 15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46" name="Text Box 15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47" name="Text Box 15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48" name="Text Box 15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49" name="Text Box 15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50" name="Text Box 15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51" name="Text Box 15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52" name="Text Box 15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53" name="Text Box 15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54" name="Text Box 15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55" name="Text Box 15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56" name="Text Box 15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57" name="Text Box 15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58" name="Text Box 15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59" name="Text Box 15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60" name="Text Box 15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61" name="Text Box 15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62" name="Text Box 15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63" name="Text Box 15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64" name="Text Box 15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65" name="Text Box 15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66" name="Text Box 15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67" name="Text Box 15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68" name="Text Box 15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69" name="Text Box 15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70" name="Text Box 15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71" name="Text Box 15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72" name="Text Box 15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73" name="Text Box 15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74" name="Text Box 15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75" name="Text Box 15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76" name="Text Box 15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77" name="Text Box 15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78" name="Text Box 15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79" name="Text Box 15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80" name="Text Box 15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81" name="Text Box 15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82" name="Text Box 15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83" name="Text Box 15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84" name="Text Box 15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85" name="Text Box 15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86" name="Text Box 15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87" name="Text Box 15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88" name="Text Box 15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89" name="Text Box 15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90" name="Text Box 15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91" name="Text Box 15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92" name="Text Box 15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93" name="Text Box 15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94" name="Text Box 15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95" name="Text Box 15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96" name="Text Box 15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97" name="Text Box 15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98" name="Text Box 15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499" name="Text Box 15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00" name="Text Box 15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01" name="Text Box 15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02" name="Text Box 15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03" name="Text Box 15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04" name="Text Box 15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05" name="Text Box 15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06" name="Text Box 15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07" name="Text Box 15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08" name="Text Box 15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09" name="Text Box 15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10" name="Text Box 15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11" name="Text Box 15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12" name="Text Box 15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13" name="Text Box 15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14" name="Text Box 15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15" name="Text Box 15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16" name="Text Box 15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17" name="Text Box 15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18" name="Text Box 15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19" name="Text Box 15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20" name="Text Box 15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21" name="Text Box 15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22" name="Text Box 15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23" name="Text Box 15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24" name="Text Box 15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25" name="Text Box 15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26" name="Text Box 15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27" name="Text Box 15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28" name="Text Box 15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29" name="Text Box 15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30" name="Text Box 15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31" name="Text Box 15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32" name="Text Box 15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33" name="Text Box 15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34" name="Text Box 15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35" name="Text Box 15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36" name="Text Box 15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37" name="Text Box 15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38" name="Text Box 15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39" name="Text Box 15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40" name="Text Box 15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41" name="Text Box 15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42" name="Text Box 15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43" name="Text Box 15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44" name="Text Box 15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45" name="Text Box 15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46" name="Text Box 15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47" name="Text Box 15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48" name="Text Box 15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49" name="Text Box 15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50" name="Text Box 15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51" name="Text Box 15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52" name="Text Box 15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53" name="Text Box 15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54" name="Text Box 15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55" name="Text Box 15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56" name="Text Box 15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57" name="Text Box 15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58" name="Text Box 15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59" name="Text Box 15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60" name="Text Box 15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61" name="Text Box 15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62" name="Text Box 15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63" name="Text Box 15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64" name="Text Box 15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65" name="Text Box 15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66" name="Text Box 15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67" name="Text Box 15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68" name="Text Box 15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69" name="Text Box 15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70" name="Text Box 15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71" name="Text Box 15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72" name="Text Box 15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73" name="Text Box 15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74" name="Text Box 15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75" name="Text Box 15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76" name="Text Box 15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77" name="Text Box 15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78" name="Text Box 15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79" name="Text Box 15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80" name="Text Box 15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81" name="Text Box 15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82" name="Text Box 15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83" name="Text Box 15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84" name="Text Box 15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85" name="Text Box 15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86" name="Text Box 15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87" name="Text Box 15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88" name="Text Box 15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89" name="Text Box 15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90" name="Text Box 15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91" name="Text Box 15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92" name="Text Box 15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93" name="Text Box 15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94" name="Text Box 15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95" name="Text Box 15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96" name="Text Box 15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97" name="Text Box 15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98" name="Text Box 15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599" name="Text Box 15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00" name="Text Box 15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01" name="Text Box 15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02" name="Text Box 15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03" name="Text Box 15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04" name="Text Box 15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05" name="Text Box 15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06" name="Text Box 15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07" name="Text Box 15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08" name="Text Box 15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09" name="Text Box 15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10" name="Text Box 15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11" name="Text Box 15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12" name="Text Box 15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13" name="Text Box 15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14" name="Text Box 15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15" name="Text Box 15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16" name="Text Box 15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17" name="Text Box 15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18" name="Text Box 15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19" name="Text Box 15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20" name="Text Box 15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21" name="Text Box 15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22" name="Text Box 15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23" name="Text Box 15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24" name="Text Box 15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25" name="Text Box 15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26" name="Text Box 15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27" name="Text Box 15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28" name="Text Box 15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29" name="Text Box 15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30" name="Text Box 15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31" name="Text Box 15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32" name="Text Box 15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33" name="Text Box 15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34" name="Text Box 15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35" name="Text Box 15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36" name="Text Box 15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37" name="Text Box 15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38" name="Text Box 15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39" name="Text Box 15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40" name="Text Box 15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41" name="Text Box 15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42" name="Text Box 15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43" name="Text Box 15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44" name="Text Box 15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45" name="Text Box 15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46" name="Text Box 15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47" name="Text Box 15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48" name="Text Box 15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49" name="Text Box 15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50" name="Text Box 15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51" name="Text Box 15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52" name="Text Box 15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53" name="Text Box 15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54" name="Text Box 15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55" name="Text Box 15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56" name="Text Box 15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57" name="Text Box 15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58" name="Text Box 15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59" name="Text Box 15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60" name="Text Box 15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61" name="Text Box 15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662" name="Text Box 15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663" name="Text Box 15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664" name="Text Box 15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665" name="Text Box 15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66" name="Text Box 15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67" name="Text Box 15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68" name="Text Box 15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69" name="Text Box 15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70" name="Text Box 15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71" name="Text Box 15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72" name="Text Box 15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73" name="Text Box 15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74" name="Text Box 15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75" name="Text Box 15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676" name="Text Box 15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677" name="Text Box 15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678" name="Text Box 15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679" name="Text Box 15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680" name="Text Box 15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81" name="Text Box 15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82" name="Text Box 15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83" name="Text Box 15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84" name="Text Box 15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85" name="Text Box 15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86" name="Text Box 15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87" name="Text Box 15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88" name="Text Box 15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89" name="Text Box 15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90" name="Text Box 15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691" name="Text Box 15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692" name="Text Box 15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693" name="Text Box 15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694" name="Text Box 15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695" name="Text Box 15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96" name="Text Box 15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97" name="Text Box 15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98" name="Text Box 15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699" name="Text Box 15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00" name="Text Box 15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01" name="Text Box 15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02" name="Text Box 15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03" name="Text Box 15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04" name="Text Box 15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05" name="Text Box 15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706" name="Text Box 15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707" name="Text Box 15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708" name="Text Box 15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709" name="Text Box 15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710" name="Text Box 15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11" name="Text Box 15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12" name="Text Box 15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13" name="Text Box 15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14" name="Text Box 15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15" name="Text Box 15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16" name="Text Box 15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17" name="Text Box 15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18" name="Text Box 15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19" name="Text Box 15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20" name="Text Box 15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721" name="Text Box 15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722" name="Text Box 15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723" name="Text Box 15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724" name="Text Box 15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725" name="Text Box 15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26" name="Text Box 15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27" name="Text Box 15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28" name="Text Box 15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29" name="Text Box 15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30" name="Text Box 15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31" name="Text Box 15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32" name="Text Box 15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33" name="Text Box 15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34" name="Text Box 15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35" name="Text Box 15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736" name="Text Box 15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737" name="Text Box 15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738" name="Text Box 15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739" name="Text Box 15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740" name="Text Box 15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41" name="Text Box 15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42" name="Text Box 15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43" name="Text Box 15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44" name="Text Box 15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45" name="Text Box 15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46" name="Text Box 15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47" name="Text Box 15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48" name="Text Box 15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49" name="Text Box 15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750" name="Text Box 15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51" name="Text Box 15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52" name="Text Box 15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53" name="Text Box 15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54" name="Text Box 15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55" name="Text Box 15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56" name="Text Box 15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57" name="Text Box 15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58" name="Text Box 15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59" name="Text Box 15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60" name="Text Box 15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61" name="Text Box 15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62" name="Text Box 15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63" name="Text Box 15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64" name="Text Box 15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65" name="Text Box 15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66" name="Text Box 15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67" name="Text Box 15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68" name="Text Box 15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69" name="Text Box 15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70" name="Text Box 15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71" name="Text Box 15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72" name="Text Box 15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73" name="Text Box 15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74" name="Text Box 15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75" name="Text Box 15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76" name="Text Box 15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77" name="Text Box 15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78" name="Text Box 15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79" name="Text Box 15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80" name="Text Box 15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81" name="Text Box 15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82" name="Text Box 15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83" name="Text Box 15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84" name="Text Box 15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85" name="Text Box 15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86" name="Text Box 15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87" name="Text Box 15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88" name="Text Box 15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89" name="Text Box 15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90" name="Text Box 15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91" name="Text Box 15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92" name="Text Box 15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93" name="Text Box 15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94" name="Text Box 15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95" name="Text Box 15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96" name="Text Box 15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97" name="Text Box 15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98" name="Text Box 15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799" name="Text Box 15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00" name="Text Box 15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01" name="Text Box 15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02" name="Text Box 15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03" name="Text Box 15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04" name="Text Box 15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05" name="Text Box 15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06" name="Text Box 15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07" name="Text Box 15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08" name="Text Box 15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09" name="Text Box 15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10" name="Text Box 15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11" name="Text Box 15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12" name="Text Box 15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13" name="Text Box 15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14" name="Text Box 15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15" name="Text Box 15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16" name="Text Box 15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17" name="Text Box 15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18" name="Text Box 15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19" name="Text Box 15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20" name="Text Box 15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21" name="Text Box 15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22" name="Text Box 15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23" name="Text Box 15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24" name="Text Box 15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25" name="Text Box 15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26" name="Text Box 15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27" name="Text Box 15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28" name="Text Box 15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29" name="Text Box 15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30" name="Text Box 15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31" name="Text Box 15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32" name="Text Box 15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33" name="Text Box 15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34" name="Text Box 15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35" name="Text Box 15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36" name="Text Box 15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37" name="Text Box 15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38" name="Text Box 15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39" name="Text Box 15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40" name="Text Box 15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41" name="Text Box 15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42" name="Text Box 15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43" name="Text Box 15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44" name="Text Box 15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45" name="Text Box 15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46" name="Text Box 15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47" name="Text Box 15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48" name="Text Box 15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49" name="Text Box 15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50" name="Text Box 15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51" name="Text Box 15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52" name="Text Box 15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53" name="Text Box 15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54" name="Text Box 15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55" name="Text Box 15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56" name="Text Box 15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57" name="Text Box 15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58" name="Text Box 15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59" name="Text Box 15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60" name="Text Box 15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61" name="Text Box 15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62" name="Text Box 15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63" name="Text Box 15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64" name="Text Box 15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65" name="Text Box 15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66" name="Text Box 15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67" name="Text Box 15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68" name="Text Box 15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69" name="Text Box 15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70" name="Text Box 15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71" name="Text Box 15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72" name="Text Box 15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73" name="Text Box 15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74" name="Text Box 15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75" name="Text Box 15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76" name="Text Box 15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77" name="Text Box 15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78" name="Text Box 15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79" name="Text Box 15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80" name="Text Box 15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81" name="Text Box 15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82" name="Text Box 15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83" name="Text Box 15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84" name="Text Box 15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85" name="Text Box 15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86" name="Text Box 15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87" name="Text Box 15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88" name="Text Box 15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89" name="Text Box 15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90" name="Text Box 15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91" name="Text Box 15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92" name="Text Box 15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93" name="Text Box 15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94" name="Text Box 15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95" name="Text Box 15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96" name="Text Box 15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97" name="Text Box 15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98" name="Text Box 15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899" name="Text Box 15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00" name="Text Box 15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01" name="Text Box 15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02" name="Text Box 15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03" name="Text Box 15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04" name="Text Box 15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05" name="Text Box 15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06" name="Text Box 15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07" name="Text Box 15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08" name="Text Box 15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09" name="Text Box 15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10" name="Text Box 15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11" name="Text Box 15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12" name="Text Box 15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13" name="Text Box 15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14" name="Text Box 15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15" name="Text Box 15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16" name="Text Box 15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17" name="Text Box 15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18" name="Text Box 15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19" name="Text Box 15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20" name="Text Box 15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21" name="Text Box 15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22" name="Text Box 15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23" name="Text Box 15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24" name="Text Box 15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25" name="Text Box 15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26" name="Text Box 15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27" name="Text Box 15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28" name="Text Box 15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29" name="Text Box 15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30" name="Text Box 15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31" name="Text Box 15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32" name="Text Box 15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33" name="Text Box 15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34" name="Text Box 15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35" name="Text Box 15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36" name="Text Box 15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37" name="Text Box 15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38" name="Text Box 15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39" name="Text Box 15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40" name="Text Box 15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41" name="Text Box 15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42" name="Text Box 15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43" name="Text Box 15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44" name="Text Box 15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45" name="Text Box 15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46" name="Text Box 15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47" name="Text Box 15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48" name="Text Box 15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49" name="Text Box 15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50" name="Text Box 15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51" name="Text Box 15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52" name="Text Box 15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53" name="Text Box 15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54" name="Text Box 15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55" name="Text Box 15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56" name="Text Box 15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57" name="Text Box 15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58" name="Text Box 15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59" name="Text Box 15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60" name="Text Box 15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61" name="Text Box 15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62" name="Text Box 15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63" name="Text Box 15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64" name="Text Box 15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65" name="Text Box 15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66" name="Text Box 15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67" name="Text Box 15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68" name="Text Box 15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69" name="Text Box 15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70" name="Text Box 15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71" name="Text Box 15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72" name="Text Box 15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73" name="Text Box 15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74" name="Text Box 15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75" name="Text Box 15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76" name="Text Box 15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77" name="Text Box 15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78" name="Text Box 15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79" name="Text Box 15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80" name="Text Box 15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81" name="Text Box 15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82" name="Text Box 15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83" name="Text Box 15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84" name="Text Box 15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4985" name="Text Box 15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986" name="Text Box 15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987" name="Text Box 15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988" name="Text Box 15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989" name="Text Box 15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990" name="Text Box 15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991" name="Text Box 15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992" name="Text Box 15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993" name="Text Box 15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994" name="Text Box 15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995" name="Text Box 15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996" name="Text Box 15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997" name="Text Box 15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4998" name="Text Box 15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4999" name="Text Box 15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00" name="Text Box 15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01" name="Text Box 15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02" name="Text Box 15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03" name="Text Box 15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04" name="Text Box 15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05" name="Text Box 15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06" name="Text Box 15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07" name="Text Box 15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08" name="Text Box 15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09" name="Text Box 15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10" name="Text Box 15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11" name="Text Box 15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12" name="Text Box 15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13" name="Text Box 15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14" name="Text Box 15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15" name="Text Box 15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16" name="Text Box 15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17" name="Text Box 15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18" name="Text Box 15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19" name="Text Box 15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20" name="Text Box 15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21" name="Text Box 15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22" name="Text Box 15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23" name="Text Box 15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24" name="Text Box 15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25" name="Text Box 15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26" name="Text Box 15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27" name="Text Box 15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28" name="Text Box 15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29" name="Text Box 15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30" name="Text Box 15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31" name="Text Box 15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32" name="Text Box 15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33" name="Text Box 15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34" name="Text Box 15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35" name="Text Box 15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36" name="Text Box 15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37" name="Text Box 15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38" name="Text Box 15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39" name="Text Box 15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40" name="Text Box 15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41" name="Text Box 15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42" name="Text Box 15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43" name="Text Box 15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44" name="Text Box 15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45" name="Text Box 15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46" name="Text Box 15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47" name="Text Box 15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48" name="Text Box 15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49" name="Text Box 15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50" name="Text Box 15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51" name="Text Box 15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52" name="Text Box 15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53" name="Text Box 15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54" name="Text Box 15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55" name="Text Box 15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56" name="Text Box 15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57" name="Text Box 15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58" name="Text Box 15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59" name="Text Box 15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60" name="Text Box 15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61" name="Text Box 15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62" name="Text Box 15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063" name="Text Box 15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64" name="Text Box 15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65" name="Text Box 15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66" name="Text Box 15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67" name="Text Box 15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68" name="Text Box 15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69" name="Text Box 15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70" name="Text Box 15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71" name="Text Box 15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72" name="Text Box 15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073" name="Text Box 15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74" name="Text Box 15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75" name="Text Box 15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76" name="Text Box 15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77" name="Text Box 15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78" name="Text Box 15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79" name="Text Box 15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80" name="Text Box 15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81" name="Text Box 15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82" name="Text Box 15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83" name="Text Box 15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84" name="Text Box 15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85" name="Text Box 15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86" name="Text Box 15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87" name="Text Box 15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88" name="Text Box 15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89" name="Text Box 15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90" name="Text Box 15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91" name="Text Box 15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92" name="Text Box 15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93" name="Text Box 15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94" name="Text Box 15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95" name="Text Box 15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96" name="Text Box 15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97" name="Text Box 15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98" name="Text Box 15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099" name="Text Box 15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00" name="Text Box 15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01" name="Text Box 15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02" name="Text Box 15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03" name="Text Box 15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04" name="Text Box 15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05" name="Text Box 15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06" name="Text Box 15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07" name="Text Box 15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08" name="Text Box 15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09" name="Text Box 15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10" name="Text Box 15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11" name="Text Box 15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12" name="Text Box 15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13" name="Text Box 15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14" name="Text Box 15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15" name="Text Box 15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16" name="Text Box 15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17" name="Text Box 15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18" name="Text Box 15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19" name="Text Box 15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20" name="Text Box 15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21" name="Text Box 15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22" name="Text Box 15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23" name="Text Box 15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24" name="Text Box 15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25" name="Text Box 15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26" name="Text Box 15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27" name="Text Box 15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28" name="Text Box 15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29" name="Text Box 15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30" name="Text Box 15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31" name="Text Box 15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32" name="Text Box 15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33" name="Text Box 15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34" name="Text Box 15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35" name="Text Box 15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36" name="Text Box 15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37" name="Text Box 15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38" name="Text Box 15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39" name="Text Box 15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40" name="Text Box 15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41" name="Text Box 15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42" name="Text Box 15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43" name="Text Box 15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44" name="Text Box 15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45" name="Text Box 15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46" name="Text Box 15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47" name="Text Box 15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48" name="Text Box 15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49" name="Text Box 15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50" name="Text Box 15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51" name="Text Box 15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52" name="Text Box 15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53" name="Text Box 15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54" name="Text Box 15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55" name="Text Box 15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56" name="Text Box 15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57" name="Text Box 15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58" name="Text Box 15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59" name="Text Box 15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60" name="Text Box 15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61" name="Text Box 15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62" name="Text Box 15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63" name="Text Box 15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64" name="Text Box 15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65" name="Text Box 15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66" name="Text Box 15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67" name="Text Box 15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68" name="Text Box 15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69" name="Text Box 15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70" name="Text Box 15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71" name="Text Box 15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72" name="Text Box 15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73" name="Text Box 15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74" name="Text Box 15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75" name="Text Box 15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76" name="Text Box 15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77" name="Text Box 15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78" name="Text Box 15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79" name="Text Box 15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80" name="Text Box 15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81" name="Text Box 15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82" name="Text Box 15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83" name="Text Box 15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84" name="Text Box 15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85" name="Text Box 15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86" name="Text Box 15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87" name="Text Box 15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88" name="Text Box 15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89" name="Text Box 15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90" name="Text Box 15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91" name="Text Box 15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92" name="Text Box 15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93" name="Text Box 15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94" name="Text Box 15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95" name="Text Box 15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96" name="Text Box 15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97" name="Text Box 15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98" name="Text Box 15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199" name="Text Box 15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00" name="Text Box 15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01" name="Text Box 15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02" name="Text Box 15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03" name="Text Box 15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04" name="Text Box 15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05" name="Text Box 15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06" name="Text Box 15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07" name="Text Box 15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08" name="Text Box 15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09" name="Text Box 15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10" name="Text Box 15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11" name="Text Box 15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12" name="Text Box 15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13" name="Text Box 15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14" name="Text Box 15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15" name="Text Box 15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16" name="Text Box 15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17" name="Text Box 15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18" name="Text Box 15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19" name="Text Box 15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20" name="Text Box 15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21" name="Text Box 15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22" name="Text Box 15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23" name="Text Box 15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24" name="Text Box 15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25" name="Text Box 15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26" name="Text Box 15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27" name="Text Box 15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28" name="Text Box 15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29" name="Text Box 15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30" name="Text Box 15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31" name="Text Box 15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32" name="Text Box 15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33" name="Text Box 15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34" name="Text Box 15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35" name="Text Box 15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36" name="Text Box 15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37" name="Text Box 15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38" name="Text Box 15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39" name="Text Box 15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40" name="Text Box 15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41" name="Text Box 15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42" name="Text Box 15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43" name="Text Box 15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44" name="Text Box 15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45" name="Text Box 15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46" name="Text Box 15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47" name="Text Box 15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48" name="Text Box 15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49" name="Text Box 15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50" name="Text Box 15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51" name="Text Box 15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52" name="Text Box 15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53" name="Text Box 15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54" name="Text Box 15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55" name="Text Box 15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56" name="Text Box 15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57" name="Text Box 15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58" name="Text Box 15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59" name="Text Box 15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60" name="Text Box 15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61" name="Text Box 15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62" name="Text Box 15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63" name="Text Box 15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64" name="Text Box 15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65" name="Text Box 15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66" name="Text Box 15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67" name="Text Box 15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68" name="Text Box 15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69" name="Text Box 15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70" name="Text Box 15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71" name="Text Box 15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72" name="Text Box 15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73" name="Text Box 15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74" name="Text Box 15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75" name="Text Box 15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76" name="Text Box 15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77" name="Text Box 15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78" name="Text Box 15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79" name="Text Box 15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80" name="Text Box 15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81" name="Text Box 15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82" name="Text Box 15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83" name="Text Box 15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84" name="Text Box 15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85" name="Text Box 15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86" name="Text Box 15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87" name="Text Box 15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88" name="Text Box 15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89" name="Text Box 15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90" name="Text Box 15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91" name="Text Box 15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92" name="Text Box 15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93" name="Text Box 15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94" name="Text Box 15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95" name="Text Box 15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96" name="Text Box 15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97" name="Text Box 15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98" name="Text Box 15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299" name="Text Box 15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300" name="Text Box 15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301" name="Text Box 15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302" name="Text Box 15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303" name="Text Box 15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304" name="Text Box 15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305" name="Text Box 15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306" name="Text Box 15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307" name="Text Box 15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308" name="Text Box 15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309" name="Text Box 15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10" name="Text Box 15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11" name="Text Box 15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12" name="Text Box 15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13" name="Text Box 15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14" name="Text Box 15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15" name="Text Box 15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16" name="Text Box 15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17" name="Text Box 15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18" name="Text Box 15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19" name="Text Box 15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20" name="Text Box 15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21" name="Text Box 15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22" name="Text Box 15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23" name="Text Box 15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24" name="Text Box 15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25" name="Text Box 15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26" name="Text Box 15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27" name="Text Box 15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28" name="Text Box 15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29" name="Text Box 15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30" name="Text Box 15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31" name="Text Box 15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32" name="Text Box 15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33" name="Text Box 15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34" name="Text Box 15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35" name="Text Box 15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36" name="Text Box 15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37" name="Text Box 15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38" name="Text Box 15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39" name="Text Box 15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40" name="Text Box 15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41" name="Text Box 15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42" name="Text Box 15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43" name="Text Box 15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44" name="Text Box 15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45" name="Text Box 15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46" name="Text Box 15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47" name="Text Box 15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48" name="Text Box 15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49" name="Text Box 15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50" name="Text Box 15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51" name="Text Box 15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52" name="Text Box 15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53" name="Text Box 15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54" name="Text Box 15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55" name="Text Box 15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56" name="Text Box 15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57" name="Text Box 15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58" name="Text Box 15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59" name="Text Box 15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60" name="Text Box 15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61" name="Text Box 15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62" name="Text Box 15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63" name="Text Box 15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64" name="Text Box 15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65" name="Text Box 15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66" name="Text Box 15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67" name="Text Box 15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68" name="Text Box 15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69" name="Text Box 15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70" name="Text Box 15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71" name="Text Box 15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72" name="Text Box 15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73" name="Text Box 15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74" name="Text Box 15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75" name="Text Box 15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76" name="Text Box 15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77" name="Text Box 15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78" name="Text Box 15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79" name="Text Box 15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80" name="Text Box 15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81" name="Text Box 15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82" name="Text Box 15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83" name="Text Box 15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84" name="Text Box 15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85" name="Text Box 15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86" name="Text Box 15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387" name="Text Box 15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88" name="Text Box 15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89" name="Text Box 15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90" name="Text Box 15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91" name="Text Box 15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92" name="Text Box 15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93" name="Text Box 15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94" name="Text Box 15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95" name="Text Box 15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96" name="Text Box 15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397" name="Text Box 15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398" name="Text Box 15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399" name="Text Box 15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00" name="Text Box 15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01" name="Text Box 15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02" name="Text Box 15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03" name="Text Box 15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04" name="Text Box 15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05" name="Text Box 15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06" name="Text Box 15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07" name="Text Box 15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08" name="Text Box 15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09" name="Text Box 15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10" name="Text Box 15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11" name="Text Box 15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12" name="Text Box 15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13" name="Text Box 15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14" name="Text Box 15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15" name="Text Box 15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16" name="Text Box 15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17" name="Text Box 15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18" name="Text Box 15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19" name="Text Box 15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20" name="Text Box 15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21" name="Text Box 15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22" name="Text Box 15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23" name="Text Box 15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24" name="Text Box 15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25" name="Text Box 15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26" name="Text Box 15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27" name="Text Box 15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28" name="Text Box 15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29" name="Text Box 15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30" name="Text Box 15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31" name="Text Box 15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32" name="Text Box 15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33" name="Text Box 15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34" name="Text Box 15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35" name="Text Box 15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36" name="Text Box 15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37" name="Text Box 15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38" name="Text Box 15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39" name="Text Box 15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40" name="Text Box 15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41" name="Text Box 15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42" name="Text Box 15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43" name="Text Box 15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44" name="Text Box 15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45" name="Text Box 15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46" name="Text Box 15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47" name="Text Box 15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48" name="Text Box 15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49" name="Text Box 15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50" name="Text Box 15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51" name="Text Box 15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52" name="Text Box 15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53" name="Text Box 15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54" name="Text Box 15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55" name="Text Box 15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56" name="Text Box 15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57" name="Text Box 15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58" name="Text Box 15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59" name="Text Box 15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60" name="Text Box 15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61" name="Text Box 15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62" name="Text Box 15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63" name="Text Box 15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64" name="Text Box 15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65" name="Text Box 15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66" name="Text Box 15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67" name="Text Box 15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68" name="Text Box 15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69" name="Text Box 15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70" name="Text Box 15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71" name="Text Box 15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72" name="Text Box 15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73" name="Text Box 15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74" name="Text Box 15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75" name="Text Box 15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76" name="Text Box 15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77" name="Text Box 15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78" name="Text Box 15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79" name="Text Box 15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80" name="Text Box 15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81" name="Text Box 15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82" name="Text Box 15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83" name="Text Box 15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84" name="Text Box 15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85" name="Text Box 15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86" name="Text Box 15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87" name="Text Box 15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88" name="Text Box 15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89" name="Text Box 15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90" name="Text Box 15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91" name="Text Box 15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92" name="Text Box 15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93" name="Text Box 15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94" name="Text Box 15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95" name="Text Box 15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96" name="Text Box 15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97" name="Text Box 15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98" name="Text Box 15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499" name="Text Box 15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00" name="Text Box 15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01" name="Text Box 15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02" name="Text Box 15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03" name="Text Box 15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04" name="Text Box 15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05" name="Text Box 15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06" name="Text Box 15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07" name="Text Box 15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08" name="Text Box 15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09" name="Text Box 15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10" name="Text Box 15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11" name="Text Box 15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12" name="Text Box 15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13" name="Text Box 15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14" name="Text Box 15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15" name="Text Box 15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16" name="Text Box 15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17" name="Text Box 15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18" name="Text Box 15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19" name="Text Box 15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20" name="Text Box 15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21" name="Text Box 15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22" name="Text Box 15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23" name="Text Box 15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24" name="Text Box 15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25" name="Text Box 15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26" name="Text Box 15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27" name="Text Box 15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28" name="Text Box 15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29" name="Text Box 15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30" name="Text Box 15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31" name="Text Box 15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32" name="Text Box 15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33" name="Text Box 15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34" name="Text Box 15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35" name="Text Box 15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36" name="Text Box 15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37" name="Text Box 15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38" name="Text Box 15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39" name="Text Box 15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40" name="Text Box 15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41" name="Text Box 15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42" name="Text Box 15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43" name="Text Box 15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44" name="Text Box 15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45" name="Text Box 15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46" name="Text Box 15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47" name="Text Box 15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48" name="Text Box 15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49" name="Text Box 15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50" name="Text Box 15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51" name="Text Box 15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52" name="Text Box 15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53" name="Text Box 15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54" name="Text Box 15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55" name="Text Box 15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56" name="Text Box 15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57" name="Text Box 15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58" name="Text Box 15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59" name="Text Box 15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60" name="Text Box 15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61" name="Text Box 15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62" name="Text Box 15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63" name="Text Box 15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64" name="Text Box 15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65" name="Text Box 15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66" name="Text Box 15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67" name="Text Box 15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68" name="Text Box 15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69" name="Text Box 15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70" name="Text Box 15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71" name="Text Box 15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72" name="Text Box 15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73" name="Text Box 15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74" name="Text Box 15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75" name="Text Box 15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76" name="Text Box 15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77" name="Text Box 15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78" name="Text Box 15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79" name="Text Box 15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80" name="Text Box 15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81" name="Text Box 15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82" name="Text Box 15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83" name="Text Box 15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84" name="Text Box 15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85" name="Text Box 15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86" name="Text Box 15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87" name="Text Box 15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88" name="Text Box 15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89" name="Text Box 15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90" name="Text Box 15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91" name="Text Box 15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92" name="Text Box 15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93" name="Text Box 15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94" name="Text Box 15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95" name="Text Box 15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96" name="Text Box 15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97" name="Text Box 15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98" name="Text Box 15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599" name="Text Box 15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00" name="Text Box 15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01" name="Text Box 15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02" name="Text Box 15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03" name="Text Box 15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04" name="Text Box 15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05" name="Text Box 15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06" name="Text Box 15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07" name="Text Box 15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08" name="Text Box 15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09" name="Text Box 15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10" name="Text Box 15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11" name="Text Box 15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12" name="Text Box 15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13" name="Text Box 15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14" name="Text Box 15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15" name="Text Box 15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16" name="Text Box 15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17" name="Text Box 15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18" name="Text Box 15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19" name="Text Box 15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20" name="Text Box 15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21" name="Text Box 15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22" name="Text Box 15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23" name="Text Box 15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24" name="Text Box 15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25" name="Text Box 15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26" name="Text Box 15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27" name="Text Box 15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28" name="Text Box 15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29" name="Text Box 15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30" name="Text Box 15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31" name="Text Box 15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632" name="Text Box 15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33" name="Text Box 15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34" name="Text Box 15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35" name="Text Box 15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36" name="Text Box 15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37" name="Text Box 15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38" name="Text Box 15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39" name="Text Box 15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40" name="Text Box 15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41" name="Text Box 15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42" name="Text Box 15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43" name="Text Box 15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44" name="Text Box 15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45" name="Text Box 15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46" name="Text Box 15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47" name="Text Box 15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48" name="Text Box 15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49" name="Text Box 15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50" name="Text Box 15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51" name="Text Box 15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52" name="Text Box 15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53" name="Text Box 15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54" name="Text Box 15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55" name="Text Box 15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56" name="Text Box 15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57" name="Text Box 15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58" name="Text Box 15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59" name="Text Box 15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60" name="Text Box 15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61" name="Text Box 15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62" name="Text Box 15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63" name="Text Box 15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64" name="Text Box 15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65" name="Text Box 15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66" name="Text Box 15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67" name="Text Box 15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68" name="Text Box 15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69" name="Text Box 15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70" name="Text Box 15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71" name="Text Box 15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72" name="Text Box 15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73" name="Text Box 15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74" name="Text Box 15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75" name="Text Box 15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76" name="Text Box 15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77" name="Text Box 15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78" name="Text Box 15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79" name="Text Box 15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80" name="Text Box 15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81" name="Text Box 15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82" name="Text Box 15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83" name="Text Box 15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84" name="Text Box 15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85" name="Text Box 15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86" name="Text Box 15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87" name="Text Box 15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88" name="Text Box 15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89" name="Text Box 15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90" name="Text Box 15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91" name="Text Box 15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92" name="Text Box 15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93" name="Text Box 15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94" name="Text Box 15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695" name="Text Box 15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96" name="Text Box 15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97" name="Text Box 15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98" name="Text Box 15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699" name="Text Box 15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700" name="Text Box 15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701" name="Text Box 15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702" name="Text Box 15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703" name="Text Box 15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704" name="Text Box 15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705" name="Text Box 15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706" name="Text Box 15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707" name="Text Box 15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708" name="Text Box 15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709" name="Text Box 15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710" name="Text Box 15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711" name="Text Box 15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712" name="Text Box 15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713" name="Text Box 15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714" name="Text Box 15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715" name="Text Box 15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716" name="Text Box 15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717" name="Text Box 15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718" name="Text Box 15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719" name="Text Box 15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720" name="Text Box 15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21" name="Text Box 15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22" name="Text Box 15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23" name="Text Box 15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24" name="Text Box 15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25" name="Text Box 15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26" name="Text Box 15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27" name="Text Box 15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28" name="Text Box 15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29" name="Text Box 15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30" name="Text Box 15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31" name="Text Box 15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32" name="Text Box 15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33" name="Text Box 15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34" name="Text Box 15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35" name="Text Box 15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36" name="Text Box 15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37" name="Text Box 15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38" name="Text Box 15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39" name="Text Box 15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40" name="Text Box 15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41" name="Text Box 15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42" name="Text Box 15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43" name="Text Box 15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44" name="Text Box 15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45" name="Text Box 15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46" name="Text Box 15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47" name="Text Box 15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48" name="Text Box 15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49" name="Text Box 15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50" name="Text Box 15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51" name="Text Box 15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52" name="Text Box 15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53" name="Text Box 15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54" name="Text Box 15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55" name="Text Box 15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56" name="Text Box 15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57" name="Text Box 15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58" name="Text Box 15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59" name="Text Box 15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60" name="Text Box 15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61" name="Text Box 15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62" name="Text Box 15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63" name="Text Box 15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64" name="Text Box 15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65" name="Text Box 15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66" name="Text Box 15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67" name="Text Box 15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68" name="Text Box 15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69" name="Text Box 15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70" name="Text Box 15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71" name="Text Box 15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72" name="Text Box 15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73" name="Text Box 15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74" name="Text Box 15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75" name="Text Box 15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76" name="Text Box 15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77" name="Text Box 15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78" name="Text Box 15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79" name="Text Box 15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80" name="Text Box 15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81" name="Text Box 15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82" name="Text Box 15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83" name="Text Box 15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84" name="Text Box 15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85" name="Text Box 15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86" name="Text Box 15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87" name="Text Box 15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88" name="Text Box 15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89" name="Text Box 15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90" name="Text Box 15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91" name="Text Box 15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92" name="Text Box 15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93" name="Text Box 15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94" name="Text Box 15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95" name="Text Box 15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96" name="Text Box 15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97" name="Text Box 15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98" name="Text Box 15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799" name="Text Box 15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00" name="Text Box 15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01" name="Text Box 15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02" name="Text Box 15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03" name="Text Box 15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04" name="Text Box 15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05" name="Text Box 15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06" name="Text Box 15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07" name="Text Box 15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08" name="Text Box 15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09" name="Text Box 15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10" name="Text Box 15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11" name="Text Box 15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12" name="Text Box 15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13" name="Text Box 15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14" name="Text Box 15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15" name="Text Box 15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16" name="Text Box 15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17" name="Text Box 15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18" name="Text Box 15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19" name="Text Box 15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20" name="Text Box 15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21" name="Text Box 15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22" name="Text Box 15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23" name="Text Box 15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24" name="Text Box 15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25" name="Text Box 15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26" name="Text Box 15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27" name="Text Box 15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28" name="Text Box 15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29" name="Text Box 15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30" name="Text Box 15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31" name="Text Box 15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32" name="Text Box 15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33" name="Text Box 15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34" name="Text Box 15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35" name="Text Box 15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36" name="Text Box 15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37" name="Text Box 15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38" name="Text Box 15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39" name="Text Box 15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40" name="Text Box 15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41" name="Text Box 15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42" name="Text Box 15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43" name="Text Box 15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44" name="Text Box 15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45" name="Text Box 15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46" name="Text Box 15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47" name="Text Box 15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48" name="Text Box 15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49" name="Text Box 15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50" name="Text Box 15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51" name="Text Box 15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52" name="Text Box 15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53" name="Text Box 15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54" name="Text Box 15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55" name="Text Box 15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56" name="Text Box 15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57" name="Text Box 15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58" name="Text Box 15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59" name="Text Box 15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60" name="Text Box 15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61" name="Text Box 15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62" name="Text Box 15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63" name="Text Box 15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64" name="Text Box 15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65" name="Text Box 15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66" name="Text Box 15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67" name="Text Box 15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68" name="Text Box 15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69" name="Text Box 15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70" name="Text Box 15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71" name="Text Box 15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72" name="Text Box 15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73" name="Text Box 15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74" name="Text Box 15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75" name="Text Box 15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76" name="Text Box 15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77" name="Text Box 15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78" name="Text Box 15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79" name="Text Box 15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80" name="Text Box 15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81" name="Text Box 15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82" name="Text Box 15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83" name="Text Box 15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84" name="Text Box 15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85" name="Text Box 15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86" name="Text Box 15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87" name="Text Box 15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88" name="Text Box 15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89" name="Text Box 15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90" name="Text Box 15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91" name="Text Box 15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92" name="Text Box 15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93" name="Text Box 15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94" name="Text Box 15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95" name="Text Box 15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96" name="Text Box 15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97" name="Text Box 15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98" name="Text Box 15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899" name="Text Box 15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00" name="Text Box 15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01" name="Text Box 15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02" name="Text Box 15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03" name="Text Box 15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04" name="Text Box 15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05" name="Text Box 15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06" name="Text Box 15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07" name="Text Box 15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08" name="Text Box 15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09" name="Text Box 15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10" name="Text Box 15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11" name="Text Box 15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12" name="Text Box 15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13" name="Text Box 15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14" name="Text Box 15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15" name="Text Box 15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16" name="Text Box 15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17" name="Text Box 15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18" name="Text Box 15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19" name="Text Box 15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20" name="Text Box 15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21" name="Text Box 15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22" name="Text Box 15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23" name="Text Box 15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24" name="Text Box 15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25" name="Text Box 15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26" name="Text Box 15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27" name="Text Box 15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28" name="Text Box 15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29" name="Text Box 15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30" name="Text Box 15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31" name="Text Box 15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32" name="Text Box 15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33" name="Text Box 15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34" name="Text Box 15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35" name="Text Box 15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36" name="Text Box 15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37" name="Text Box 15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38" name="Text Box 15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39" name="Text Box 15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40" name="Text Box 15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41" name="Text Box 15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42" name="Text Box 15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43" name="Text Box 15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44" name="Text Box 15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45" name="Text Box 15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46" name="Text Box 15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47" name="Text Box 15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48" name="Text Box 15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49" name="Text Box 15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50" name="Text Box 15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51" name="Text Box 15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52" name="Text Box 15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53" name="Text Box 15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54" name="Text Box 15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55" name="Text Box 15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5956" name="Text Box 15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957" name="Text Box 15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958" name="Text Box 15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959" name="Text Box 15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60" name="Text Box 15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61" name="Text Box 15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62" name="Text Box 15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63" name="Text Box 15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64" name="Text Box 15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65" name="Text Box 15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66" name="Text Box 15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67" name="Text Box 15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68" name="Text Box 15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69" name="Text Box 15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970" name="Text Box 15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971" name="Text Box 15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972" name="Text Box 15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973" name="Text Box 15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974" name="Text Box 15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75" name="Text Box 15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76" name="Text Box 15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77" name="Text Box 15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78" name="Text Box 15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79" name="Text Box 15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80" name="Text Box 15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81" name="Text Box 15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82" name="Text Box 15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83" name="Text Box 15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84" name="Text Box 15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985" name="Text Box 15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986" name="Text Box 15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987" name="Text Box 15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988" name="Text Box 15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5989" name="Text Box 15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90" name="Text Box 15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91" name="Text Box 15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92" name="Text Box 15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93" name="Text Box 15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94" name="Text Box 15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95" name="Text Box 15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96" name="Text Box 15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97" name="Text Box 15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98" name="Text Box 15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5999" name="Text Box 15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000" name="Text Box 15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001" name="Text Box 15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002" name="Text Box 15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003" name="Text Box 15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004" name="Text Box 15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05" name="Text Box 15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06" name="Text Box 15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07" name="Text Box 15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08" name="Text Box 15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09" name="Text Box 15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10" name="Text Box 15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11" name="Text Box 15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12" name="Text Box 15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13" name="Text Box 15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14" name="Text Box 15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015" name="Text Box 15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016" name="Text Box 15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017" name="Text Box 15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018" name="Text Box 15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019" name="Text Box 15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20" name="Text Box 15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21" name="Text Box 15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22" name="Text Box 15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23" name="Text Box 15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24" name="Text Box 15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25" name="Text Box 15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26" name="Text Box 15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27" name="Text Box 15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28" name="Text Box 15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29" name="Text Box 15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030" name="Text Box 15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031" name="Text Box 15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032" name="Text Box 15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033" name="Text Box 15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034" name="Text Box 15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35" name="Text Box 15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36" name="Text Box 15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37" name="Text Box 15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38" name="Text Box 15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39" name="Text Box 15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40" name="Text Box 15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41" name="Text Box 15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42" name="Text Box 15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43" name="Text Box 15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044" name="Text Box 15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45" name="Text Box 15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46" name="Text Box 15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47" name="Text Box 15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48" name="Text Box 15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49" name="Text Box 15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50" name="Text Box 15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51" name="Text Box 15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52" name="Text Box 15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53" name="Text Box 15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54" name="Text Box 15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55" name="Text Box 15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56" name="Text Box 15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57" name="Text Box 15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58" name="Text Box 15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59" name="Text Box 15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60" name="Text Box 15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61" name="Text Box 15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62" name="Text Box 15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63" name="Text Box 15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64" name="Text Box 15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65" name="Text Box 15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66" name="Text Box 15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67" name="Text Box 15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68" name="Text Box 15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69" name="Text Box 15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70" name="Text Box 15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71" name="Text Box 15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72" name="Text Box 15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73" name="Text Box 15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74" name="Text Box 15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75" name="Text Box 15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76" name="Text Box 15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77" name="Text Box 15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78" name="Text Box 15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79" name="Text Box 15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80" name="Text Box 15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81" name="Text Box 15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82" name="Text Box 15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83" name="Text Box 15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84" name="Text Box 15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85" name="Text Box 15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86" name="Text Box 15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87" name="Text Box 15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88" name="Text Box 15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89" name="Text Box 15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90" name="Text Box 15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91" name="Text Box 15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92" name="Text Box 15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93" name="Text Box 15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94" name="Text Box 15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95" name="Text Box 15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96" name="Text Box 15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97" name="Text Box 15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98" name="Text Box 15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099" name="Text Box 15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00" name="Text Box 15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01" name="Text Box 15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02" name="Text Box 15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03" name="Text Box 15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04" name="Text Box 15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05" name="Text Box 15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06" name="Text Box 15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07" name="Text Box 15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08" name="Text Box 15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09" name="Text Box 15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10" name="Text Box 15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11" name="Text Box 15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12" name="Text Box 15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13" name="Text Box 15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14" name="Text Box 15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15" name="Text Box 15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16" name="Text Box 15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17" name="Text Box 15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18" name="Text Box 15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19" name="Text Box 15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20" name="Text Box 15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21" name="Text Box 15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22" name="Text Box 15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23" name="Text Box 15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24" name="Text Box 15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25" name="Text Box 15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26" name="Text Box 15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27" name="Text Box 15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28" name="Text Box 15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29" name="Text Box 15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30" name="Text Box 15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31" name="Text Box 15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32" name="Text Box 15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33" name="Text Box 15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34" name="Text Box 15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35" name="Text Box 15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36" name="Text Box 15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37" name="Text Box 15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38" name="Text Box 15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39" name="Text Box 15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40" name="Text Box 15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41" name="Text Box 15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42" name="Text Box 15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43" name="Text Box 15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44" name="Text Box 15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45" name="Text Box 15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46" name="Text Box 15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47" name="Text Box 15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48" name="Text Box 15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49" name="Text Box 15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50" name="Text Box 15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51" name="Text Box 15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52" name="Text Box 15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53" name="Text Box 15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54" name="Text Box 15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55" name="Text Box 15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56" name="Text Box 15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57" name="Text Box 15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58" name="Text Box 15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59" name="Text Box 15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60" name="Text Box 15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61" name="Text Box 15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62" name="Text Box 15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63" name="Text Box 15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64" name="Text Box 15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65" name="Text Box 15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66" name="Text Box 15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67" name="Text Box 15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68" name="Text Box 15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69" name="Text Box 15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70" name="Text Box 15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71" name="Text Box 15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72" name="Text Box 15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73" name="Text Box 15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74" name="Text Box 15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75" name="Text Box 15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76" name="Text Box 15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77" name="Text Box 15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78" name="Text Box 15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79" name="Text Box 15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80" name="Text Box 15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81" name="Text Box 15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82" name="Text Box 15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83" name="Text Box 15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84" name="Text Box 15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85" name="Text Box 15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86" name="Text Box 15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87" name="Text Box 15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88" name="Text Box 15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89" name="Text Box 15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90" name="Text Box 15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91" name="Text Box 15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92" name="Text Box 15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93" name="Text Box 15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94" name="Text Box 15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95" name="Text Box 15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96" name="Text Box 15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97" name="Text Box 15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98" name="Text Box 15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199" name="Text Box 15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00" name="Text Box 15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01" name="Text Box 15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02" name="Text Box 15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03" name="Text Box 15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04" name="Text Box 15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05" name="Text Box 15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06" name="Text Box 15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07" name="Text Box 15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08" name="Text Box 15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09" name="Text Box 15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10" name="Text Box 15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11" name="Text Box 15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12" name="Text Box 15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13" name="Text Box 15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14" name="Text Box 15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15" name="Text Box 15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16" name="Text Box 15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17" name="Text Box 15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18" name="Text Box 15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19" name="Text Box 15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20" name="Text Box 15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21" name="Text Box 15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22" name="Text Box 15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23" name="Text Box 15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24" name="Text Box 15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25" name="Text Box 15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26" name="Text Box 15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27" name="Text Box 15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28" name="Text Box 15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29" name="Text Box 15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30" name="Text Box 15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31" name="Text Box 15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32" name="Text Box 15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33" name="Text Box 15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34" name="Text Box 15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35" name="Text Box 15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36" name="Text Box 15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37" name="Text Box 15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38" name="Text Box 15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39" name="Text Box 15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40" name="Text Box 15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41" name="Text Box 15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42" name="Text Box 15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43" name="Text Box 15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44" name="Text Box 15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45" name="Text Box 15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46" name="Text Box 15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47" name="Text Box 15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48" name="Text Box 15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49" name="Text Box 15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50" name="Text Box 15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51" name="Text Box 15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52" name="Text Box 15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53" name="Text Box 15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54" name="Text Box 15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55" name="Text Box 15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56" name="Text Box 15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57" name="Text Box 15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58" name="Text Box 15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59" name="Text Box 15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60" name="Text Box 15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61" name="Text Box 15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62" name="Text Box 15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63" name="Text Box 15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64" name="Text Box 15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65" name="Text Box 15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66" name="Text Box 15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67" name="Text Box 15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68" name="Text Box 15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69" name="Text Box 15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70" name="Text Box 15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71" name="Text Box 15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72" name="Text Box 15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73" name="Text Box 15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74" name="Text Box 15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75" name="Text Box 15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76" name="Text Box 15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77" name="Text Box 15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78" name="Text Box 15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279" name="Text Box 15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280" name="Text Box 15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281" name="Text Box 15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282" name="Text Box 15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283" name="Text Box 15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284" name="Text Box 15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285" name="Text Box 15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286" name="Text Box 15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287" name="Text Box 15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288" name="Text Box 15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289" name="Text Box 15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290" name="Text Box 15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291" name="Text Box 15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292" name="Text Box 15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293" name="Text Box 15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294" name="Text Box 15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295" name="Text Box 15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296" name="Text Box 15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297" name="Text Box 15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298" name="Text Box 15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299" name="Text Box 15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00" name="Text Box 15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01" name="Text Box 15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02" name="Text Box 15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03" name="Text Box 15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04" name="Text Box 15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05" name="Text Box 15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06" name="Text Box 15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07" name="Text Box 15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08" name="Text Box 15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09" name="Text Box 15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10" name="Text Box 15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11" name="Text Box 15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12" name="Text Box 15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13" name="Text Box 15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14" name="Text Box 15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15" name="Text Box 15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16" name="Text Box 15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17" name="Text Box 15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18" name="Text Box 15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19" name="Text Box 15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20" name="Text Box 15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21" name="Text Box 15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22" name="Text Box 15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23" name="Text Box 15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24" name="Text Box 15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25" name="Text Box 15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26" name="Text Box 15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27" name="Text Box 15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28" name="Text Box 15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29" name="Text Box 15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30" name="Text Box 15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31" name="Text Box 15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32" name="Text Box 15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33" name="Text Box 15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34" name="Text Box 15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35" name="Text Box 15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36" name="Text Box 15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37" name="Text Box 15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38" name="Text Box 15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39" name="Text Box 15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40" name="Text Box 15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41" name="Text Box 15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42" name="Text Box 15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43" name="Text Box 15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44" name="Text Box 15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45" name="Text Box 15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46" name="Text Box 15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47" name="Text Box 15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48" name="Text Box 15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49" name="Text Box 15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50" name="Text Box 15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51" name="Text Box 15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52" name="Text Box 15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53" name="Text Box 15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54" name="Text Box 15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55" name="Text Box 15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56" name="Text Box 15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357" name="Text Box 15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58" name="Text Box 15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59" name="Text Box 15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60" name="Text Box 15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61" name="Text Box 15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62" name="Text Box 15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63" name="Text Box 15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64" name="Text Box 15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65" name="Text Box 15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66" name="Text Box 15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367" name="Text Box 15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68" name="Text Box 15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69" name="Text Box 15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70" name="Text Box 15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71" name="Text Box 15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72" name="Text Box 15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73" name="Text Box 15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74" name="Text Box 15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75" name="Text Box 15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76" name="Text Box 15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77" name="Text Box 15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78" name="Text Box 15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79" name="Text Box 15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80" name="Text Box 15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81" name="Text Box 15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82" name="Text Box 15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83" name="Text Box 15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84" name="Text Box 15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85" name="Text Box 15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86" name="Text Box 15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87" name="Text Box 15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88" name="Text Box 15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89" name="Text Box 15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90" name="Text Box 15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91" name="Text Box 15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92" name="Text Box 15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93" name="Text Box 15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94" name="Text Box 15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95" name="Text Box 15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96" name="Text Box 15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97" name="Text Box 15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98" name="Text Box 15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399" name="Text Box 15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00" name="Text Box 15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01" name="Text Box 15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02" name="Text Box 15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03" name="Text Box 15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04" name="Text Box 15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05" name="Text Box 15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06" name="Text Box 15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07" name="Text Box 15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08" name="Text Box 15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09" name="Text Box 15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10" name="Text Box 15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11" name="Text Box 15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12" name="Text Box 15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13" name="Text Box 15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14" name="Text Box 15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15" name="Text Box 15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16" name="Text Box 15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17" name="Text Box 15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18" name="Text Box 15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19" name="Text Box 15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20" name="Text Box 15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21" name="Text Box 15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22" name="Text Box 15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23" name="Text Box 15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24" name="Text Box 15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25" name="Text Box 15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26" name="Text Box 15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27" name="Text Box 15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28" name="Text Box 15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29" name="Text Box 15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30" name="Text Box 15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31" name="Text Box 15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32" name="Text Box 15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33" name="Text Box 15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34" name="Text Box 15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35" name="Text Box 15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36" name="Text Box 15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37" name="Text Box 15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38" name="Text Box 15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39" name="Text Box 15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40" name="Text Box 15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41" name="Text Box 15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42" name="Text Box 15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43" name="Text Box 15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44" name="Text Box 15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45" name="Text Box 15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46" name="Text Box 15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47" name="Text Box 15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48" name="Text Box 15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49" name="Text Box 15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50" name="Text Box 15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51" name="Text Box 15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52" name="Text Box 15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53" name="Text Box 15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54" name="Text Box 15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55" name="Text Box 15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56" name="Text Box 15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57" name="Text Box 15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58" name="Text Box 15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59" name="Text Box 15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60" name="Text Box 15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61" name="Text Box 15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62" name="Text Box 15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63" name="Text Box 15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64" name="Text Box 15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65" name="Text Box 15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66" name="Text Box 15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67" name="Text Box 15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68" name="Text Box 15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69" name="Text Box 15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70" name="Text Box 15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71" name="Text Box 15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72" name="Text Box 15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73" name="Text Box 15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74" name="Text Box 15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75" name="Text Box 15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76" name="Text Box 15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77" name="Text Box 15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78" name="Text Box 15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79" name="Text Box 15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80" name="Text Box 15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81" name="Text Box 15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82" name="Text Box 15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83" name="Text Box 15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84" name="Text Box 15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85" name="Text Box 15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86" name="Text Box 15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87" name="Text Box 15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88" name="Text Box 15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89" name="Text Box 15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90" name="Text Box 15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91" name="Text Box 15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92" name="Text Box 15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93" name="Text Box 15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94" name="Text Box 15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95" name="Text Box 15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96" name="Text Box 15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97" name="Text Box 15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98" name="Text Box 15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499" name="Text Box 15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00" name="Text Box 15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01" name="Text Box 15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02" name="Text Box 15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03" name="Text Box 15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04" name="Text Box 15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05" name="Text Box 15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06" name="Text Box 15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07" name="Text Box 15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08" name="Text Box 15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09" name="Text Box 15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10" name="Text Box 15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11" name="Text Box 15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12" name="Text Box 15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13" name="Text Box 15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14" name="Text Box 15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15" name="Text Box 15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16" name="Text Box 15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17" name="Text Box 15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18" name="Text Box 15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19" name="Text Box 15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20" name="Text Box 15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21" name="Text Box 15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22" name="Text Box 15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23" name="Text Box 15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24" name="Text Box 15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25" name="Text Box 15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26" name="Text Box 15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27" name="Text Box 15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28" name="Text Box 15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29" name="Text Box 15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30" name="Text Box 15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31" name="Text Box 15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32" name="Text Box 15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33" name="Text Box 15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34" name="Text Box 15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35" name="Text Box 15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36" name="Text Box 15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37" name="Text Box 15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38" name="Text Box 15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39" name="Text Box 15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40" name="Text Box 15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41" name="Text Box 15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42" name="Text Box 15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43" name="Text Box 15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44" name="Text Box 15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45" name="Text Box 15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46" name="Text Box 15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47" name="Text Box 15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48" name="Text Box 15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49" name="Text Box 15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50" name="Text Box 15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51" name="Text Box 15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52" name="Text Box 15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53" name="Text Box 15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54" name="Text Box 15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55" name="Text Box 15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56" name="Text Box 15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57" name="Text Box 15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58" name="Text Box 15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59" name="Text Box 15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60" name="Text Box 15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61" name="Text Box 15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62" name="Text Box 15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63" name="Text Box 15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64" name="Text Box 15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65" name="Text Box 15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66" name="Text Box 15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67" name="Text Box 15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68" name="Text Box 15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69" name="Text Box 15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70" name="Text Box 15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71" name="Text Box 15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72" name="Text Box 15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73" name="Text Box 15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74" name="Text Box 15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75" name="Text Box 15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76" name="Text Box 15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77" name="Text Box 15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78" name="Text Box 15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79" name="Text Box 15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80" name="Text Box 15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81" name="Text Box 15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82" name="Text Box 15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83" name="Text Box 15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84" name="Text Box 15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85" name="Text Box 15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86" name="Text Box 15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87" name="Text Box 15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88" name="Text Box 15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89" name="Text Box 15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90" name="Text Box 15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91" name="Text Box 15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92" name="Text Box 15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93" name="Text Box 15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94" name="Text Box 15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95" name="Text Box 15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96" name="Text Box 15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97" name="Text Box 15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98" name="Text Box 15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599" name="Text Box 15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600" name="Text Box 15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601" name="Text Box 15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602" name="Text Box 15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603" name="Text Box 15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04" name="Text Box 15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05" name="Text Box 15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06" name="Text Box 15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07" name="Text Box 15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08" name="Text Box 15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09" name="Text Box 15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10" name="Text Box 15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11" name="Text Box 15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12" name="Text Box 15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13" name="Text Box 15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14" name="Text Box 15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15" name="Text Box 15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16" name="Text Box 15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17" name="Text Box 15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18" name="Text Box 15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19" name="Text Box 15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20" name="Text Box 15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21" name="Text Box 15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22" name="Text Box 15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23" name="Text Box 15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24" name="Text Box 15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25" name="Text Box 15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26" name="Text Box 15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27" name="Text Box 15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28" name="Text Box 15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29" name="Text Box 15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30" name="Text Box 15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31" name="Text Box 15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32" name="Text Box 15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33" name="Text Box 15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34" name="Text Box 15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35" name="Text Box 15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36" name="Text Box 15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37" name="Text Box 15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38" name="Text Box 15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39" name="Text Box 15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40" name="Text Box 15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41" name="Text Box 15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42" name="Text Box 15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43" name="Text Box 15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44" name="Text Box 15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45" name="Text Box 15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46" name="Text Box 15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47" name="Text Box 15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48" name="Text Box 15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49" name="Text Box 15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50" name="Text Box 15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51" name="Text Box 15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52" name="Text Box 15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53" name="Text Box 15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54" name="Text Box 15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55" name="Text Box 15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56" name="Text Box 15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57" name="Text Box 15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58" name="Text Box 15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59" name="Text Box 15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60" name="Text Box 15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61" name="Text Box 15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62" name="Text Box 15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63" name="Text Box 15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64" name="Text Box 15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65" name="Text Box 15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66" name="Text Box 15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67" name="Text Box 15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68" name="Text Box 15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69" name="Text Box 15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70" name="Text Box 15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71" name="Text Box 15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72" name="Text Box 15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73" name="Text Box 15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74" name="Text Box 15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75" name="Text Box 15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76" name="Text Box 15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77" name="Text Box 15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78" name="Text Box 15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79" name="Text Box 15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80" name="Text Box 15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681" name="Text Box 15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82" name="Text Box 15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83" name="Text Box 15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84" name="Text Box 15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85" name="Text Box 15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86" name="Text Box 15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87" name="Text Box 15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88" name="Text Box 15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89" name="Text Box 15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90" name="Text Box 15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691" name="Text Box 15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692" name="Text Box 15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693" name="Text Box 15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694" name="Text Box 15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695" name="Text Box 15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696" name="Text Box 15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697" name="Text Box 15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698" name="Text Box 15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699" name="Text Box 15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00" name="Text Box 15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01" name="Text Box 15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02" name="Text Box 15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03" name="Text Box 15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04" name="Text Box 15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05" name="Text Box 15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06" name="Text Box 15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07" name="Text Box 15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08" name="Text Box 15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09" name="Text Box 15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10" name="Text Box 15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11" name="Text Box 15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12" name="Text Box 15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13" name="Text Box 15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14" name="Text Box 15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15" name="Text Box 15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16" name="Text Box 15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17" name="Text Box 15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18" name="Text Box 15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19" name="Text Box 15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20" name="Text Box 15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21" name="Text Box 15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22" name="Text Box 15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23" name="Text Box 15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24" name="Text Box 15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25" name="Text Box 15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26" name="Text Box 15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27" name="Text Box 15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28" name="Text Box 15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29" name="Text Box 15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30" name="Text Box 15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31" name="Text Box 15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32" name="Text Box 15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33" name="Text Box 15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34" name="Text Box 15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35" name="Text Box 15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36" name="Text Box 15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37" name="Text Box 15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38" name="Text Box 15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39" name="Text Box 15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40" name="Text Box 15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41" name="Text Box 15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42" name="Text Box 15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43" name="Text Box 15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44" name="Text Box 15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45" name="Text Box 15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46" name="Text Box 15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47" name="Text Box 15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48" name="Text Box 15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49" name="Text Box 15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50" name="Text Box 15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51" name="Text Box 15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52" name="Text Box 15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53" name="Text Box 15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54" name="Text Box 15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55" name="Text Box 15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56" name="Text Box 15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57" name="Text Box 15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58" name="Text Box 15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59" name="Text Box 15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60" name="Text Box 15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61" name="Text Box 15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62" name="Text Box 15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63" name="Text Box 15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64" name="Text Box 15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65" name="Text Box 15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66" name="Text Box 15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67" name="Text Box 15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68" name="Text Box 15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69" name="Text Box 15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70" name="Text Box 15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71" name="Text Box 15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72" name="Text Box 15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73" name="Text Box 15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74" name="Text Box 15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75" name="Text Box 15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76" name="Text Box 15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77" name="Text Box 15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78" name="Text Box 15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79" name="Text Box 15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80" name="Text Box 15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81" name="Text Box 15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82" name="Text Box 15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83" name="Text Box 15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84" name="Text Box 15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85" name="Text Box 15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86" name="Text Box 15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87" name="Text Box 15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88" name="Text Box 15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89" name="Text Box 15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90" name="Text Box 15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91" name="Text Box 15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92" name="Text Box 15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93" name="Text Box 15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94" name="Text Box 15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95" name="Text Box 15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96" name="Text Box 15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97" name="Text Box 15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98" name="Text Box 15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799" name="Text Box 15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00" name="Text Box 15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01" name="Text Box 15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02" name="Text Box 15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03" name="Text Box 15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04" name="Text Box 15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05" name="Text Box 15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06" name="Text Box 15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07" name="Text Box 15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08" name="Text Box 15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09" name="Text Box 15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10" name="Text Box 15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11" name="Text Box 15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12" name="Text Box 15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13" name="Text Box 15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14" name="Text Box 15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15" name="Text Box 15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16" name="Text Box 15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17" name="Text Box 15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18" name="Text Box 15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19" name="Text Box 15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20" name="Text Box 15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21" name="Text Box 15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22" name="Text Box 15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23" name="Text Box 15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24" name="Text Box 15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25" name="Text Box 15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26" name="Text Box 15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27" name="Text Box 15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28" name="Text Box 15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29" name="Text Box 15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30" name="Text Box 15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31" name="Text Box 15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32" name="Text Box 15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33" name="Text Box 15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34" name="Text Box 15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35" name="Text Box 15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36" name="Text Box 15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37" name="Text Box 15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38" name="Text Box 15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39" name="Text Box 15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40" name="Text Box 15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41" name="Text Box 15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42" name="Text Box 15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43" name="Text Box 15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44" name="Text Box 15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45" name="Text Box 15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46" name="Text Box 15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47" name="Text Box 15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48" name="Text Box 15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49" name="Text Box 15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50" name="Text Box 15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51" name="Text Box 15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52" name="Text Box 15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53" name="Text Box 15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54" name="Text Box 15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55" name="Text Box 15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56" name="Text Box 15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57" name="Text Box 15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58" name="Text Box 15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59" name="Text Box 15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60" name="Text Box 15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61" name="Text Box 15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62" name="Text Box 15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63" name="Text Box 15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64" name="Text Box 15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65" name="Text Box 15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66" name="Text Box 15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67" name="Text Box 15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68" name="Text Box 15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69" name="Text Box 15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70" name="Text Box 15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71" name="Text Box 15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72" name="Text Box 15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73" name="Text Box 15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74" name="Text Box 15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75" name="Text Box 15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76" name="Text Box 15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77" name="Text Box 15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78" name="Text Box 15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79" name="Text Box 15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80" name="Text Box 15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81" name="Text Box 15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82" name="Text Box 15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83" name="Text Box 15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84" name="Text Box 15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85" name="Text Box 15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86" name="Text Box 15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87" name="Text Box 15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88" name="Text Box 15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89" name="Text Box 15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90" name="Text Box 15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91" name="Text Box 15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92" name="Text Box 15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93" name="Text Box 15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94" name="Text Box 15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95" name="Text Box 15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96" name="Text Box 15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97" name="Text Box 15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98" name="Text Box 15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899" name="Text Box 15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00" name="Text Box 15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01" name="Text Box 15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02" name="Text Box 15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03" name="Text Box 15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04" name="Text Box 15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05" name="Text Box 15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06" name="Text Box 15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07" name="Text Box 15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08" name="Text Box 15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09" name="Text Box 15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10" name="Text Box 15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11" name="Text Box 15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12" name="Text Box 15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13" name="Text Box 15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14" name="Text Box 15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15" name="Text Box 15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16" name="Text Box 15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17" name="Text Box 15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18" name="Text Box 15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19" name="Text Box 15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20" name="Text Box 15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21" name="Text Box 15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22" name="Text Box 15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23" name="Text Box 15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24" name="Text Box 15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25" name="Text Box 15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6926" name="Text Box 15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27" name="Text Box 15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28" name="Text Box 15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29" name="Text Box 15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30" name="Text Box 15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31" name="Text Box 15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32" name="Text Box 15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33" name="Text Box 15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34" name="Text Box 15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35" name="Text Box 15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36" name="Text Box 15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37" name="Text Box 15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38" name="Text Box 15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39" name="Text Box 15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40" name="Text Box 15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41" name="Text Box 15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42" name="Text Box 15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43" name="Text Box 15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44" name="Text Box 15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45" name="Text Box 15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46" name="Text Box 15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47" name="Text Box 15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48" name="Text Box 15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49" name="Text Box 15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50" name="Text Box 15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51" name="Text Box 15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52" name="Text Box 15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53" name="Text Box 15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54" name="Text Box 15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55" name="Text Box 15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56" name="Text Box 15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57" name="Text Box 15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58" name="Text Box 15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59" name="Text Box 15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60" name="Text Box 15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61" name="Text Box 15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62" name="Text Box 15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63" name="Text Box 15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64" name="Text Box 15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65" name="Text Box 15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66" name="Text Box 15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67" name="Text Box 15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68" name="Text Box 15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69" name="Text Box 15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70" name="Text Box 15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71" name="Text Box 15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72" name="Text Box 15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73" name="Text Box 15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74" name="Text Box 15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75" name="Text Box 15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76" name="Text Box 15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77" name="Text Box 15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78" name="Text Box 15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79" name="Text Box 15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80" name="Text Box 15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81" name="Text Box 15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82" name="Text Box 15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83" name="Text Box 15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84" name="Text Box 15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85" name="Text Box 15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86" name="Text Box 15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87" name="Text Box 15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88" name="Text Box 15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6989" name="Text Box 15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90" name="Text Box 15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91" name="Text Box 15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92" name="Text Box 15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93" name="Text Box 15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94" name="Text Box 15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95" name="Text Box 15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96" name="Text Box 15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97" name="Text Box 15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98" name="Text Box 15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6999" name="Text Box 15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000" name="Text Box 15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001" name="Text Box 15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002" name="Text Box 15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003" name="Text Box 15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004" name="Text Box 15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005" name="Text Box 15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006" name="Text Box 15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007" name="Text Box 15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008" name="Text Box 15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009" name="Text Box 15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010" name="Text Box 15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011" name="Text Box 15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012" name="Text Box 15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013" name="Text Box 15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014" name="Text Box 15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15" name="Text Box 15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16" name="Text Box 15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17" name="Text Box 15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18" name="Text Box 15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19" name="Text Box 15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20" name="Text Box 15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21" name="Text Box 15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22" name="Text Box 15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23" name="Text Box 15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24" name="Text Box 15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25" name="Text Box 15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26" name="Text Box 15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27" name="Text Box 15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28" name="Text Box 15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29" name="Text Box 15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30" name="Text Box 15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31" name="Text Box 15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32" name="Text Box 15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33" name="Text Box 15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34" name="Text Box 15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35" name="Text Box 15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36" name="Text Box 15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37" name="Text Box 15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38" name="Text Box 15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39" name="Text Box 15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40" name="Text Box 15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41" name="Text Box 15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42" name="Text Box 15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43" name="Text Box 15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44" name="Text Box 15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45" name="Text Box 15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46" name="Text Box 15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47" name="Text Box 15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48" name="Text Box 15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49" name="Text Box 15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50" name="Text Box 15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51" name="Text Box 15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52" name="Text Box 15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53" name="Text Box 15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54" name="Text Box 15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55" name="Text Box 15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56" name="Text Box 15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57" name="Text Box 15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58" name="Text Box 15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59" name="Text Box 15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60" name="Text Box 15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61" name="Text Box 15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62" name="Text Box 15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63" name="Text Box 15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64" name="Text Box 15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65" name="Text Box 15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66" name="Text Box 15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67" name="Text Box 15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68" name="Text Box 15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69" name="Text Box 15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70" name="Text Box 15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71" name="Text Box 15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72" name="Text Box 15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73" name="Text Box 15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74" name="Text Box 15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75" name="Text Box 15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76" name="Text Box 15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77" name="Text Box 15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78" name="Text Box 15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79" name="Text Box 15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80" name="Text Box 15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81" name="Text Box 15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82" name="Text Box 15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83" name="Text Box 15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84" name="Text Box 15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85" name="Text Box 15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86" name="Text Box 15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87" name="Text Box 15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88" name="Text Box 15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89" name="Text Box 15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90" name="Text Box 15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91" name="Text Box 15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92" name="Text Box 15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93" name="Text Box 15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94" name="Text Box 15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95" name="Text Box 15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96" name="Text Box 15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97" name="Text Box 15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98" name="Text Box 15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099" name="Text Box 15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00" name="Text Box 15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01" name="Text Box 15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02" name="Text Box 15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03" name="Text Box 15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04" name="Text Box 15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05" name="Text Box 15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06" name="Text Box 15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07" name="Text Box 15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08" name="Text Box 15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09" name="Text Box 15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10" name="Text Box 15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11" name="Text Box 15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12" name="Text Box 15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13" name="Text Box 15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14" name="Text Box 15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15" name="Text Box 15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16" name="Text Box 15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17" name="Text Box 15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18" name="Text Box 15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19" name="Text Box 15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20" name="Text Box 15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21" name="Text Box 15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22" name="Text Box 15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23" name="Text Box 15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24" name="Text Box 15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25" name="Text Box 15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26" name="Text Box 15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27" name="Text Box 15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28" name="Text Box 15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29" name="Text Box 15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30" name="Text Box 15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31" name="Text Box 15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32" name="Text Box 15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33" name="Text Box 15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34" name="Text Box 15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35" name="Text Box 15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36" name="Text Box 15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37" name="Text Box 15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38" name="Text Box 15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39" name="Text Box 15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40" name="Text Box 15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41" name="Text Box 15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42" name="Text Box 15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43" name="Text Box 15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44" name="Text Box 15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45" name="Text Box 15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46" name="Text Box 15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47" name="Text Box 15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48" name="Text Box 15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49" name="Text Box 15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50" name="Text Box 15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51" name="Text Box 15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52" name="Text Box 15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53" name="Text Box 15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54" name="Text Box 15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55" name="Text Box 15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56" name="Text Box 15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57" name="Text Box 15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58" name="Text Box 15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59" name="Text Box 15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60" name="Text Box 15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61" name="Text Box 15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62" name="Text Box 15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63" name="Text Box 15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64" name="Text Box 15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65" name="Text Box 15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66" name="Text Box 15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67" name="Text Box 15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68" name="Text Box 15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69" name="Text Box 15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70" name="Text Box 15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71" name="Text Box 15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72" name="Text Box 15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73" name="Text Box 15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74" name="Text Box 15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75" name="Text Box 15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76" name="Text Box 15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77" name="Text Box 15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78" name="Text Box 15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79" name="Text Box 15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80" name="Text Box 15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81" name="Text Box 15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82" name="Text Box 15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83" name="Text Box 15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84" name="Text Box 15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85" name="Text Box 15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86" name="Text Box 15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87" name="Text Box 15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88" name="Text Box 15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89" name="Text Box 15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90" name="Text Box 15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91" name="Text Box 15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92" name="Text Box 15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93" name="Text Box 15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94" name="Text Box 15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95" name="Text Box 15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96" name="Text Box 15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97" name="Text Box 15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98" name="Text Box 15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199" name="Text Box 15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00" name="Text Box 15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01" name="Text Box 15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02" name="Text Box 15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03" name="Text Box 15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04" name="Text Box 15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05" name="Text Box 15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06" name="Text Box 15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07" name="Text Box 15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08" name="Text Box 15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09" name="Text Box 15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10" name="Text Box 15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11" name="Text Box 15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12" name="Text Box 15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13" name="Text Box 15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14" name="Text Box 15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15" name="Text Box 15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16" name="Text Box 15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17" name="Text Box 15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18" name="Text Box 15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19" name="Text Box 15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20" name="Text Box 15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21" name="Text Box 15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22" name="Text Box 15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23" name="Text Box 15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24" name="Text Box 15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25" name="Text Box 15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26" name="Text Box 15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27" name="Text Box 15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28" name="Text Box 15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29" name="Text Box 15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30" name="Text Box 15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31" name="Text Box 15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32" name="Text Box 15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33" name="Text Box 15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34" name="Text Box 15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35" name="Text Box 15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36" name="Text Box 15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37" name="Text Box 15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38" name="Text Box 15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39" name="Text Box 15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40" name="Text Box 15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41" name="Text Box 15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42" name="Text Box 15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43" name="Text Box 15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44" name="Text Box 15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45" name="Text Box 15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46" name="Text Box 15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47" name="Text Box 15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48" name="Text Box 15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49" name="Text Box 15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250" name="Text Box 15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51" name="Text Box 15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52" name="Text Box 15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53" name="Text Box 15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54" name="Text Box 15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55" name="Text Box 15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56" name="Text Box 15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57" name="Text Box 15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58" name="Text Box 15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59" name="Text Box 15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60" name="Text Box 15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61" name="Text Box 15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62" name="Text Box 15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63" name="Text Box 15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64" name="Text Box 15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65" name="Text Box 15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66" name="Text Box 15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67" name="Text Box 15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68" name="Text Box 15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69" name="Text Box 15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70" name="Text Box 15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71" name="Text Box 15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72" name="Text Box 15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73" name="Text Box 15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74" name="Text Box 15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75" name="Text Box 15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76" name="Text Box 15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77" name="Text Box 15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78" name="Text Box 15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79" name="Text Box 15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80" name="Text Box 15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81" name="Text Box 15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82" name="Text Box 15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83" name="Text Box 15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84" name="Text Box 15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85" name="Text Box 15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86" name="Text Box 15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87" name="Text Box 15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88" name="Text Box 15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89" name="Text Box 15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90" name="Text Box 15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91" name="Text Box 15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92" name="Text Box 15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93" name="Text Box 15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94" name="Text Box 15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95" name="Text Box 15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96" name="Text Box 15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97" name="Text Box 15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298" name="Text Box 15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299" name="Text Box 15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00" name="Text Box 15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01" name="Text Box 15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02" name="Text Box 15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03" name="Text Box 15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04" name="Text Box 15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05" name="Text Box 15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06" name="Text Box 15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07" name="Text Box 15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08" name="Text Box 15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309" name="Text Box 15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310" name="Text Box 15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311" name="Text Box 15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312" name="Text Box 15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313" name="Text Box 15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14" name="Text Box 15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15" name="Text Box 15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16" name="Text Box 15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17" name="Text Box 15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18" name="Text Box 15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19" name="Text Box 15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20" name="Text Box 15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21" name="Text Box 15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22" name="Text Box 15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23" name="Text Box 15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324" name="Text Box 15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325" name="Text Box 15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326" name="Text Box 15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327" name="Text Box 15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85750"/>
    <xdr:sp macro="" textlink="">
      <xdr:nvSpPr>
        <xdr:cNvPr id="7328" name="Text Box 15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29" name="Text Box 15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30" name="Text Box 15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31" name="Text Box 15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32" name="Text Box 15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33" name="Text Box 15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34" name="Text Box 15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35" name="Text Box 15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36" name="Text Box 15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37" name="Text Box 15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76225"/>
    <xdr:sp macro="" textlink="">
      <xdr:nvSpPr>
        <xdr:cNvPr id="7338" name="Text Box 15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39" name="Text Box 15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40" name="Text Box 15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41" name="Text Box 15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42" name="Text Box 15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43" name="Text Box 15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44" name="Text Box 15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45" name="Text Box 15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46" name="Text Box 15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47" name="Text Box 15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48" name="Text Box 15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49" name="Text Box 15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50" name="Text Box 15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51" name="Text Box 15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52" name="Text Box 15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53" name="Text Box 15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54" name="Text Box 15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55" name="Text Box 15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56" name="Text Box 15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57" name="Text Box 15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58" name="Text Box 15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59" name="Text Box 15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60" name="Text Box 15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61" name="Text Box 15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62" name="Text Box 15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63" name="Text Box 15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64" name="Text Box 15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65" name="Text Box 15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66" name="Text Box 15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67" name="Text Box 15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68" name="Text Box 15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69" name="Text Box 15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70" name="Text Box 15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71" name="Text Box 15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72" name="Text Box 15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73" name="Text Box 15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74" name="Text Box 15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75" name="Text Box 15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76" name="Text Box 15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77" name="Text Box 15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78" name="Text Box 15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79" name="Text Box 15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80" name="Text Box 15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81" name="Text Box 15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82" name="Text Box 15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83" name="Text Box 15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84" name="Text Box 15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85" name="Text Box 15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86" name="Text Box 15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87" name="Text Box 15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88" name="Text Box 15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89" name="Text Box 15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90" name="Text Box 15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91" name="Text Box 15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92" name="Text Box 15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93" name="Text Box 15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94" name="Text Box 15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95" name="Text Box 15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96" name="Text Box 15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97" name="Text Box 15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98" name="Text Box 15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399" name="Text Box 15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00" name="Text Box 15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01" name="Text Box 15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02" name="Text Box 15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03" name="Text Box 15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04" name="Text Box 15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05" name="Text Box 15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06" name="Text Box 15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07" name="Text Box 15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08" name="Text Box 15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09" name="Text Box 15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10" name="Text Box 15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11" name="Text Box 15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12" name="Text Box 15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13" name="Text Box 15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14" name="Text Box 15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15" name="Text Box 15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16" name="Text Box 15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17" name="Text Box 15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18" name="Text Box 15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19" name="Text Box 15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20" name="Text Box 15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21" name="Text Box 15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22" name="Text Box 15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23" name="Text Box 15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24" name="Text Box 15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25" name="Text Box 15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26" name="Text Box 15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27" name="Text Box 15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28" name="Text Box 15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29" name="Text Box 15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30" name="Text Box 15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31" name="Text Box 15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32" name="Text Box 15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33" name="Text Box 15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34" name="Text Box 15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35" name="Text Box 15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36" name="Text Box 15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37" name="Text Box 15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38" name="Text Box 15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39" name="Text Box 15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40" name="Text Box 15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41" name="Text Box 15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42" name="Text Box 15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43" name="Text Box 15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44" name="Text Box 15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45" name="Text Box 15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46" name="Text Box 15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47" name="Text Box 15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48" name="Text Box 15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49" name="Text Box 15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50" name="Text Box 15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51" name="Text Box 15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52" name="Text Box 15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53" name="Text Box 15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54" name="Text Box 15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55" name="Text Box 15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56" name="Text Box 15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57" name="Text Box 15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58" name="Text Box 15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59" name="Text Box 15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60" name="Text Box 15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61" name="Text Box 15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62" name="Text Box 15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63" name="Text Box 15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64" name="Text Box 15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65" name="Text Box 15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66" name="Text Box 15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67" name="Text Box 15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68" name="Text Box 15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69" name="Text Box 15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70" name="Text Box 15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71" name="Text Box 15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72" name="Text Box 15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73" name="Text Box 15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74" name="Text Box 15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75" name="Text Box 15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76" name="Text Box 15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77" name="Text Box 15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78" name="Text Box 15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79" name="Text Box 15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80" name="Text Box 15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81" name="Text Box 15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82" name="Text Box 15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83" name="Text Box 15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84" name="Text Box 15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85" name="Text Box 15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86" name="Text Box 15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87" name="Text Box 15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88" name="Text Box 15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89" name="Text Box 15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90" name="Text Box 15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91" name="Text Box 15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92" name="Text Box 15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93" name="Text Box 15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94" name="Text Box 15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95" name="Text Box 15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96" name="Text Box 15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97" name="Text Box 15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98" name="Text Box 15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499" name="Text Box 15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500" name="Text Box 15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501" name="Text Box 15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502" name="Text Box 15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503" name="Text Box 15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504" name="Text Box 15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505" name="Text Box 15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506" name="Text Box 15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507" name="Text Box 15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508" name="Text Box 15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509" name="Text Box 15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510" name="Text Box 15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511" name="Text Box 15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512" name="Text Box 15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44</xdr:row>
      <xdr:rowOff>0</xdr:rowOff>
    </xdr:from>
    <xdr:ext cx="95250" cy="295275"/>
    <xdr:sp macro="" textlink="">
      <xdr:nvSpPr>
        <xdr:cNvPr id="7513" name="Text Box 15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>
          <a:spLocks noChangeArrowheads="1"/>
        </xdr:cNvSpPr>
      </xdr:nvSpPr>
      <xdr:spPr bwMode="auto">
        <a:xfrm>
          <a:off x="17145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7514" name="Text Box 15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7515" name="Text Box 15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7516" name="Text Box 15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7517" name="Text Box 15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7518" name="Text Box 15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7519" name="Text Box 15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7520" name="Text Box 15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44</xdr:row>
      <xdr:rowOff>0</xdr:rowOff>
    </xdr:from>
    <xdr:ext cx="95250" cy="295275"/>
    <xdr:sp macro="" textlink="">
      <xdr:nvSpPr>
        <xdr:cNvPr id="7521" name="Text Box 15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>
          <a:spLocks noChangeArrowheads="1"/>
        </xdr:cNvSpPr>
      </xdr:nvSpPr>
      <xdr:spPr bwMode="auto">
        <a:xfrm>
          <a:off x="1828800" y="9715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</xdr:row>
      <xdr:rowOff>0</xdr:rowOff>
    </xdr:from>
    <xdr:ext cx="0" cy="114300"/>
    <xdr:sp macro="" textlink="">
      <xdr:nvSpPr>
        <xdr:cNvPr id="7524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714500" y="1135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</xdr:row>
      <xdr:rowOff>0</xdr:rowOff>
    </xdr:from>
    <xdr:ext cx="0" cy="114300"/>
    <xdr:sp macro="" textlink="">
      <xdr:nvSpPr>
        <xdr:cNvPr id="7525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714500" y="1135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</xdr:row>
      <xdr:rowOff>0</xdr:rowOff>
    </xdr:from>
    <xdr:ext cx="0" cy="114300"/>
    <xdr:sp macro="" textlink="">
      <xdr:nvSpPr>
        <xdr:cNvPr id="7526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714500" y="1135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</xdr:row>
      <xdr:rowOff>0</xdr:rowOff>
    </xdr:from>
    <xdr:ext cx="0" cy="114300"/>
    <xdr:sp macro="" textlink="">
      <xdr:nvSpPr>
        <xdr:cNvPr id="7527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714500" y="1135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</xdr:row>
      <xdr:rowOff>0</xdr:rowOff>
    </xdr:from>
    <xdr:ext cx="0" cy="114300"/>
    <xdr:sp macro="" textlink="">
      <xdr:nvSpPr>
        <xdr:cNvPr id="7528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714500" y="1135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</xdr:row>
      <xdr:rowOff>0</xdr:rowOff>
    </xdr:from>
    <xdr:ext cx="0" cy="114300"/>
    <xdr:sp macro="" textlink="">
      <xdr:nvSpPr>
        <xdr:cNvPr id="7529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714500" y="1135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</xdr:row>
      <xdr:rowOff>0</xdr:rowOff>
    </xdr:from>
    <xdr:ext cx="0" cy="114300"/>
    <xdr:sp macro="" textlink="">
      <xdr:nvSpPr>
        <xdr:cNvPr id="7530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714500" y="1135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</xdr:row>
      <xdr:rowOff>0</xdr:rowOff>
    </xdr:from>
    <xdr:ext cx="0" cy="114300"/>
    <xdr:sp macro="" textlink="">
      <xdr:nvSpPr>
        <xdr:cNvPr id="7531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714500" y="1135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</xdr:row>
      <xdr:rowOff>0</xdr:rowOff>
    </xdr:from>
    <xdr:ext cx="0" cy="114300"/>
    <xdr:sp macro="" textlink="">
      <xdr:nvSpPr>
        <xdr:cNvPr id="7532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714500" y="1135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</xdr:row>
      <xdr:rowOff>0</xdr:rowOff>
    </xdr:from>
    <xdr:ext cx="0" cy="114300"/>
    <xdr:sp macro="" textlink="">
      <xdr:nvSpPr>
        <xdr:cNvPr id="7533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714500" y="1135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</xdr:row>
      <xdr:rowOff>0</xdr:rowOff>
    </xdr:from>
    <xdr:ext cx="0" cy="114300"/>
    <xdr:sp macro="" textlink="">
      <xdr:nvSpPr>
        <xdr:cNvPr id="7534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714500" y="1135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</xdr:row>
      <xdr:rowOff>0</xdr:rowOff>
    </xdr:from>
    <xdr:ext cx="0" cy="114300"/>
    <xdr:sp macro="" textlink="">
      <xdr:nvSpPr>
        <xdr:cNvPr id="7535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714500" y="1135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</xdr:row>
      <xdr:rowOff>0</xdr:rowOff>
    </xdr:from>
    <xdr:ext cx="0" cy="114300"/>
    <xdr:sp macro="" textlink="">
      <xdr:nvSpPr>
        <xdr:cNvPr id="7536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1714500" y="1135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</xdr:row>
      <xdr:rowOff>0</xdr:rowOff>
    </xdr:from>
    <xdr:ext cx="0" cy="114300"/>
    <xdr:sp macro="" textlink="">
      <xdr:nvSpPr>
        <xdr:cNvPr id="7537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714500" y="1135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</xdr:row>
      <xdr:rowOff>0</xdr:rowOff>
    </xdr:from>
    <xdr:ext cx="0" cy="114300"/>
    <xdr:sp macro="" textlink="">
      <xdr:nvSpPr>
        <xdr:cNvPr id="7538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714500" y="1135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</xdr:row>
      <xdr:rowOff>0</xdr:rowOff>
    </xdr:from>
    <xdr:ext cx="0" cy="114300"/>
    <xdr:sp macro="" textlink="">
      <xdr:nvSpPr>
        <xdr:cNvPr id="7539" name="Text Box 15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1714500" y="1135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177</xdr:row>
      <xdr:rowOff>0</xdr:rowOff>
    </xdr:from>
    <xdr:ext cx="0" cy="114300"/>
    <xdr:sp macro="" textlink="">
      <xdr:nvSpPr>
        <xdr:cNvPr id="7540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714500" y="3569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177</xdr:row>
      <xdr:rowOff>0</xdr:rowOff>
    </xdr:from>
    <xdr:ext cx="0" cy="114300"/>
    <xdr:sp macro="" textlink="">
      <xdr:nvSpPr>
        <xdr:cNvPr id="7541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714500" y="3569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177</xdr:row>
      <xdr:rowOff>0</xdr:rowOff>
    </xdr:from>
    <xdr:ext cx="0" cy="114300"/>
    <xdr:sp macro="" textlink="">
      <xdr:nvSpPr>
        <xdr:cNvPr id="7542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714500" y="3569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177</xdr:row>
      <xdr:rowOff>0</xdr:rowOff>
    </xdr:from>
    <xdr:ext cx="0" cy="114300"/>
    <xdr:sp macro="" textlink="">
      <xdr:nvSpPr>
        <xdr:cNvPr id="7543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714500" y="3569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177</xdr:row>
      <xdr:rowOff>0</xdr:rowOff>
    </xdr:from>
    <xdr:ext cx="0" cy="114300"/>
    <xdr:sp macro="" textlink="">
      <xdr:nvSpPr>
        <xdr:cNvPr id="7544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714500" y="3569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177</xdr:row>
      <xdr:rowOff>0</xdr:rowOff>
    </xdr:from>
    <xdr:ext cx="0" cy="114300"/>
    <xdr:sp macro="" textlink="">
      <xdr:nvSpPr>
        <xdr:cNvPr id="7545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714500" y="3569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177</xdr:row>
      <xdr:rowOff>0</xdr:rowOff>
    </xdr:from>
    <xdr:ext cx="0" cy="114300"/>
    <xdr:sp macro="" textlink="">
      <xdr:nvSpPr>
        <xdr:cNvPr id="7546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714500" y="3569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177</xdr:row>
      <xdr:rowOff>0</xdr:rowOff>
    </xdr:from>
    <xdr:ext cx="0" cy="114300"/>
    <xdr:sp macro="" textlink="">
      <xdr:nvSpPr>
        <xdr:cNvPr id="7547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714500" y="3569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177</xdr:row>
      <xdr:rowOff>0</xdr:rowOff>
    </xdr:from>
    <xdr:ext cx="0" cy="114300"/>
    <xdr:sp macro="" textlink="">
      <xdr:nvSpPr>
        <xdr:cNvPr id="7548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714500" y="3569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177</xdr:row>
      <xdr:rowOff>0</xdr:rowOff>
    </xdr:from>
    <xdr:ext cx="0" cy="114300"/>
    <xdr:sp macro="" textlink="">
      <xdr:nvSpPr>
        <xdr:cNvPr id="7549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714500" y="3569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177</xdr:row>
      <xdr:rowOff>0</xdr:rowOff>
    </xdr:from>
    <xdr:ext cx="0" cy="114300"/>
    <xdr:sp macro="" textlink="">
      <xdr:nvSpPr>
        <xdr:cNvPr id="7550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714500" y="3569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177</xdr:row>
      <xdr:rowOff>0</xdr:rowOff>
    </xdr:from>
    <xdr:ext cx="0" cy="114300"/>
    <xdr:sp macro="" textlink="">
      <xdr:nvSpPr>
        <xdr:cNvPr id="7551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714500" y="3569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177</xdr:row>
      <xdr:rowOff>0</xdr:rowOff>
    </xdr:from>
    <xdr:ext cx="0" cy="114300"/>
    <xdr:sp macro="" textlink="">
      <xdr:nvSpPr>
        <xdr:cNvPr id="7552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1714500" y="3569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177</xdr:row>
      <xdr:rowOff>0</xdr:rowOff>
    </xdr:from>
    <xdr:ext cx="0" cy="114300"/>
    <xdr:sp macro="" textlink="">
      <xdr:nvSpPr>
        <xdr:cNvPr id="7553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714500" y="3569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177</xdr:row>
      <xdr:rowOff>0</xdr:rowOff>
    </xdr:from>
    <xdr:ext cx="0" cy="114300"/>
    <xdr:sp macro="" textlink="">
      <xdr:nvSpPr>
        <xdr:cNvPr id="7554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714500" y="3569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177</xdr:row>
      <xdr:rowOff>0</xdr:rowOff>
    </xdr:from>
    <xdr:ext cx="0" cy="114300"/>
    <xdr:sp macro="" textlink="">
      <xdr:nvSpPr>
        <xdr:cNvPr id="7555" name="Text Box 15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1714500" y="356901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175</xdr:row>
      <xdr:rowOff>0</xdr:rowOff>
    </xdr:from>
    <xdr:ext cx="0" cy="114300"/>
    <xdr:sp macro="" textlink="">
      <xdr:nvSpPr>
        <xdr:cNvPr id="7556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714500" y="35366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175</xdr:row>
      <xdr:rowOff>0</xdr:rowOff>
    </xdr:from>
    <xdr:ext cx="0" cy="114300"/>
    <xdr:sp macro="" textlink="">
      <xdr:nvSpPr>
        <xdr:cNvPr id="7557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714500" y="35366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175</xdr:row>
      <xdr:rowOff>0</xdr:rowOff>
    </xdr:from>
    <xdr:ext cx="0" cy="114300"/>
    <xdr:sp macro="" textlink="">
      <xdr:nvSpPr>
        <xdr:cNvPr id="7558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714500" y="35366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175</xdr:row>
      <xdr:rowOff>0</xdr:rowOff>
    </xdr:from>
    <xdr:ext cx="0" cy="114300"/>
    <xdr:sp macro="" textlink="">
      <xdr:nvSpPr>
        <xdr:cNvPr id="7559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714500" y="35366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175</xdr:row>
      <xdr:rowOff>0</xdr:rowOff>
    </xdr:from>
    <xdr:ext cx="0" cy="114300"/>
    <xdr:sp macro="" textlink="">
      <xdr:nvSpPr>
        <xdr:cNvPr id="7560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714500" y="35366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175</xdr:row>
      <xdr:rowOff>0</xdr:rowOff>
    </xdr:from>
    <xdr:ext cx="0" cy="114300"/>
    <xdr:sp macro="" textlink="">
      <xdr:nvSpPr>
        <xdr:cNvPr id="7561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714500" y="35366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175</xdr:row>
      <xdr:rowOff>0</xdr:rowOff>
    </xdr:from>
    <xdr:ext cx="0" cy="114300"/>
    <xdr:sp macro="" textlink="">
      <xdr:nvSpPr>
        <xdr:cNvPr id="7562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714500" y="35366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175</xdr:row>
      <xdr:rowOff>0</xdr:rowOff>
    </xdr:from>
    <xdr:ext cx="0" cy="114300"/>
    <xdr:sp macro="" textlink="">
      <xdr:nvSpPr>
        <xdr:cNvPr id="7563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714500" y="35366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175</xdr:row>
      <xdr:rowOff>0</xdr:rowOff>
    </xdr:from>
    <xdr:ext cx="0" cy="114300"/>
    <xdr:sp macro="" textlink="">
      <xdr:nvSpPr>
        <xdr:cNvPr id="7564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714500" y="35366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175</xdr:row>
      <xdr:rowOff>0</xdr:rowOff>
    </xdr:from>
    <xdr:ext cx="0" cy="114300"/>
    <xdr:sp macro="" textlink="">
      <xdr:nvSpPr>
        <xdr:cNvPr id="7565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714500" y="35366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175</xdr:row>
      <xdr:rowOff>0</xdr:rowOff>
    </xdr:from>
    <xdr:ext cx="0" cy="114300"/>
    <xdr:sp macro="" textlink="">
      <xdr:nvSpPr>
        <xdr:cNvPr id="7566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714500" y="35366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175</xdr:row>
      <xdr:rowOff>0</xdr:rowOff>
    </xdr:from>
    <xdr:ext cx="0" cy="114300"/>
    <xdr:sp macro="" textlink="">
      <xdr:nvSpPr>
        <xdr:cNvPr id="7567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714500" y="35366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175</xdr:row>
      <xdr:rowOff>0</xdr:rowOff>
    </xdr:from>
    <xdr:ext cx="0" cy="114300"/>
    <xdr:sp macro="" textlink="">
      <xdr:nvSpPr>
        <xdr:cNvPr id="7568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1714500" y="35366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175</xdr:row>
      <xdr:rowOff>0</xdr:rowOff>
    </xdr:from>
    <xdr:ext cx="0" cy="114300"/>
    <xdr:sp macro="" textlink="">
      <xdr:nvSpPr>
        <xdr:cNvPr id="7569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714500" y="35366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175</xdr:row>
      <xdr:rowOff>0</xdr:rowOff>
    </xdr:from>
    <xdr:ext cx="0" cy="114300"/>
    <xdr:sp macro="" textlink="">
      <xdr:nvSpPr>
        <xdr:cNvPr id="7570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714500" y="35366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90</xdr:row>
      <xdr:rowOff>0</xdr:rowOff>
    </xdr:from>
    <xdr:ext cx="0" cy="114300"/>
    <xdr:sp macro="" textlink="">
      <xdr:nvSpPr>
        <xdr:cNvPr id="7574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714500" y="2004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90</xdr:row>
      <xdr:rowOff>0</xdr:rowOff>
    </xdr:from>
    <xdr:ext cx="0" cy="114300"/>
    <xdr:sp macro="" textlink="">
      <xdr:nvSpPr>
        <xdr:cNvPr id="7575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714500" y="2004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90</xdr:row>
      <xdr:rowOff>0</xdr:rowOff>
    </xdr:from>
    <xdr:ext cx="0" cy="114300"/>
    <xdr:sp macro="" textlink="">
      <xdr:nvSpPr>
        <xdr:cNvPr id="7576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714500" y="2004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90</xdr:row>
      <xdr:rowOff>0</xdr:rowOff>
    </xdr:from>
    <xdr:ext cx="0" cy="114300"/>
    <xdr:sp macro="" textlink="">
      <xdr:nvSpPr>
        <xdr:cNvPr id="7577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714500" y="2004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90</xdr:row>
      <xdr:rowOff>0</xdr:rowOff>
    </xdr:from>
    <xdr:ext cx="0" cy="114300"/>
    <xdr:sp macro="" textlink="">
      <xdr:nvSpPr>
        <xdr:cNvPr id="7578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714500" y="2004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90</xdr:row>
      <xdr:rowOff>0</xdr:rowOff>
    </xdr:from>
    <xdr:ext cx="0" cy="114300"/>
    <xdr:sp macro="" textlink="">
      <xdr:nvSpPr>
        <xdr:cNvPr id="7579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714500" y="2004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90</xdr:row>
      <xdr:rowOff>0</xdr:rowOff>
    </xdr:from>
    <xdr:ext cx="0" cy="114300"/>
    <xdr:sp macro="" textlink="">
      <xdr:nvSpPr>
        <xdr:cNvPr id="7580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714500" y="2004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90</xdr:row>
      <xdr:rowOff>0</xdr:rowOff>
    </xdr:from>
    <xdr:ext cx="0" cy="114300"/>
    <xdr:sp macro="" textlink="">
      <xdr:nvSpPr>
        <xdr:cNvPr id="7581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714500" y="2004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90</xdr:row>
      <xdr:rowOff>0</xdr:rowOff>
    </xdr:from>
    <xdr:ext cx="0" cy="114300"/>
    <xdr:sp macro="" textlink="">
      <xdr:nvSpPr>
        <xdr:cNvPr id="7582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714500" y="2004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90</xdr:row>
      <xdr:rowOff>0</xdr:rowOff>
    </xdr:from>
    <xdr:ext cx="0" cy="114300"/>
    <xdr:sp macro="" textlink="">
      <xdr:nvSpPr>
        <xdr:cNvPr id="7583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714500" y="2004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90</xdr:row>
      <xdr:rowOff>0</xdr:rowOff>
    </xdr:from>
    <xdr:ext cx="0" cy="114300"/>
    <xdr:sp macro="" textlink="">
      <xdr:nvSpPr>
        <xdr:cNvPr id="7584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714500" y="2004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90</xdr:row>
      <xdr:rowOff>0</xdr:rowOff>
    </xdr:from>
    <xdr:ext cx="0" cy="114300"/>
    <xdr:sp macro="" textlink="">
      <xdr:nvSpPr>
        <xdr:cNvPr id="7585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714500" y="2004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90</xdr:row>
      <xdr:rowOff>0</xdr:rowOff>
    </xdr:from>
    <xdr:ext cx="0" cy="114300"/>
    <xdr:sp macro="" textlink="">
      <xdr:nvSpPr>
        <xdr:cNvPr id="7586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1714500" y="2004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90</xdr:row>
      <xdr:rowOff>0</xdr:rowOff>
    </xdr:from>
    <xdr:ext cx="0" cy="114300"/>
    <xdr:sp macro="" textlink="">
      <xdr:nvSpPr>
        <xdr:cNvPr id="7587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714500" y="2004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90</xdr:row>
      <xdr:rowOff>0</xdr:rowOff>
    </xdr:from>
    <xdr:ext cx="0" cy="114300"/>
    <xdr:sp macro="" textlink="">
      <xdr:nvSpPr>
        <xdr:cNvPr id="7588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714500" y="2004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572501B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onica\New%20Folder\PRESUPUESTO%20PM2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BPB2Last\Cubicaciones\Cubicacion%20No.%203\Cubicacion%20Villa%20BPB%2024%20Hab2%20Villas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BPB2Last\Cubicaciones\Cubicacion%20No.%203\Cubicacion%20Villa%20BPB%2024%20Hab2%20Villas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My%20Documents\PRESUPUbahia%20principe%20modificado2xls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Documents\PRESUPUbahia%20principe%20modificado2x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C://Users/johanny.mercedes/Downloads/SIMO19%20(1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Documentos%20Compartidos%20Evaluacion%20y%20Costo\MEYVER\ANALISIS%20DE%20COSTOS%20SIMO%202015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COTIZA~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LAS%20GUARANAS%20FINAL2/Documents%20and%20Settings/dell2/Escritorio/Mis%20documentos/presupuestos%202006/85-06%20Reh.%20y%20Ampl.%20Ac.%20Imbert%20(2da.%20alternativa)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Documents%20and%20Settings\dell2\Escritorio\Mis%20documentos\presupuestos%202006\85-06%20Reh.%20y%20Ampl.%20Ac.%20Imbert%20(2da.%20alternativa)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BPB2Last\Presupuesto%20y%20medicion%20final2\Villa%20BPB%2024%20hab%20modiF.%20sistema%20fontaneria4%20separado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proyecto01\FORTUNA%20(E)\backup\DATOS\Zona4-B\Monte%20Plata\Ac.%20Las%20Guazumas%20Parte%20A-ING.%20INOCENCIO%20GUZMAN%20PEREZ\CUB0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BPB2Last\Presupuesto%20y%20medicion%20final2\Villa%20BPB%2024%20hab%20modiF.%20sistema%20fontaneria4%20separado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is%20documentos\Libro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windows\TEMP\Paraiso%20Tropical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Plastbau%20Hispaniola\Analisis%20P2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os%20Compartidos%20Evaluacion%20y%20Costo\MIGUEL\PRESUPUESTOS\2021\ZONA%20II\Azua\Planta%20Potabilizadora%20Villarpando%20Revisado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Users\user\Downloads\analisis\LOMA%20DE%20CABRERA\PROYECTO\IMBERT_PEAD_21abr0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custo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PROYECTO\IMBERT_PEAD_21abr06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Caba&#241;as%20Turisticas%20en%20San%20Isidro\Caba4asTuristicas3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HANGAR%20AILI\Hangares%20AILI%2002-09-10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Documents%20and%20Settings\Benjamin.DOMAIN\My%20Documents\Documentos%20en%20Benjamin\BenMis%20Documento\Bahia%20Principe%20Rio%20San%20Juan\Bahia%20Principe2\SPA%20Bahia%20Princip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DRE_LAS_CASAS\ANALISIS_TODOS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Mis%20documentos\Analisis%20Karina\Documentos%20Varios\Caseta%20modelo%20(prefabricada)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4BA8C29\analisis%20el%20pino%20junumuc&#250;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A0A9DF1\analisis%20el%20pino%20junumuc&#250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Edificio%20del%20Catastro\windows\TEMP\ETURSA%20BEACH%20RESORT\PRESUPUESTOS%20ETURSA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My%20Documents\Data%20Banana%20T.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BACKUP%20JULIO\wandel\escritorio%201\PRESUPUESTOS\Peravia\Salinas\PRESUPUESTO%20vivienda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Users\Luis%20Calderon\Documents\Trabajos\ANALISISDECOSTOS\BASE%20DE%20DATOS%20ANALISIS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Benjamin.DOMAIN\My%20Documents\Documentos%20en%20Benjamin\BenMis%20Documento\Prefabricados%20Arquitectonicos\Cotizaciones%20Prefabricados\HERMIDA%20&amp;%20ASOCIADOS\Actualizacion%20cot.%20embajada\Divis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2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%20II%20area%20noble%20Benjamin%20corregido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dor\Escritorio\metodologia%20Presupuestos\Analisis%20de%20Edificaciones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Club%20de%20playa\Piscina%20y%20club%20de%20playa0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Club%20de%20playa\Piscina%20y%20club%20de%20playa0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HERMIDA%20&amp;%20ASOCIADOS\Actualizacion%20cot.%20embajada\Divis2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4C63AB8\Copia%20de%20Analisis%20PARA%20PRESUPUESTO%20OBRAS%20PUBLICA%20df%20enero%202004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mona.montas\AppData\Local\Microsoft\Windows\Temporary%20Internet%20Files\Content.Outlook\2H869UQ5\FORMATO%20INAPA\BARRIO+MARIA+TRINIDAD+SANCHEZ%20(2)-INAPA.xlsx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yfernandez\Mis%20documentos\poyectos\PRESUPUESTO%20RESIDENCIA%20ORQUIDEA%20TIPO%20A%20definitivo%20AGOSTO2006(1)(1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CARPETAS%20DEPTO.%20PRESUPUESTOS\FERNANDEZ\ANALISIS\Copia%20de%20UCLAS-COMENCE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9DCE232\PROYECTO%20AQN-WC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JAJAJAJA\Desktop\PROYECTOS\colina%20definitivo2\G.A.1(07junio2005)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JAJAJA\Desktop\PROYECTOS\colina%20definitivo2\G.A.1(07junio2005)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Giovanna\Local%20Settings\Temporary%20Internet%20Files\OLK6D\Presupuesto%20Adicional%20No.6%20%20Liceo%20Pedro%20Henrriquez%20Ure&#241;a%20San%20Juan%20de%20la%20Maguana%202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FARNAU~1.INA\CONFIG~1\Temp\DOCUMENTOS%20ALMONTE\Analisis%20de%20Precios,%207ma%20Edicion,%202010,%20enero\2010%2011%20Ene%20txt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costo%205ta\DOCUME~1\FARNAU~1.INA\CONFIG~1\Temp\DOCUMENTOS%20ALMONTE\Analisis%20de%20Precios,%207ma%20Edicion,%202010,%20enero\2010%2011%20Ene%20txt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MIS%20DOCUMENTOS\PROYECTOS%20COBAUSA\SAN_FRANCISCO\SAN%20FCO_2007\PRESUPUESTO_REMITIDO_04Oct07_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MBERT_PEAD_21abr0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LICITACION%20VILLAS%20TIPO%20PRESIDENCIAL%20BISONO\Villa%20%20Presidencial4,5,6%20BISONO-ultimo%20DEFINITIVO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LICITACION%20VILLAS%20TIPO%20PRESIDENCIAL%20BISONO\Villa%20%20Presidencial4,5,6%20BISONO-ultimo%20DEFINITIVO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Club%20de%20playa\Piscina%20y%20club%20de%20playa2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Club%20de%20playa\Piscina%20y%20club%20de%20playa2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Bahia%20Principe%20Rio%20San%20Juan\Remodelacion%20piscina%2010junio02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monica\New%20Folder\PRESUPUESTO%20PM2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JAJAJAJA\Desktop\PROYECTOS\colina%20definitivo2\Presupuesto%20Colina%20ben\ACACIA%20ben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JAJAJA\Desktop\PROYECTOS\colina%20definitivo2\Presupuesto%20Colina%20ben\ACACIA%20ben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YECTO\IMBERT_PEAD_21abr06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MIS%20DOCUMENTOS\PROYECTO%20TERMINACION%20SOFTBALL%20COJPD\PRESUPUESTO%20MODIFICADO\PRESUPUESTO_FEDOSA_14NOV2005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Users\Maria%20Isabel%20Morales\Desktop\doc.%20memoria%20feb%2011\higuero%20nuevo\HANGAR%20AILI\pres.%20ampliacion%20y%20construc.%20plataforma%20tanque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Hotel%20Laurel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codetel.net.do/Documents%20and%20Settings/Administrator/My%20Documents/PROYECTOS/LICITACION%20011-2006/PROPUESTA/2005%2012%20Dic%20Texto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ROYECTO\IMBERT_PEAD_21abr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"/>
      <sheetName val="insumo"/>
      <sheetName val="Mezcla"/>
      <sheetName val="ana.h.a"/>
      <sheetName val="analisis"/>
      <sheetName val="Resumen"/>
      <sheetName val="exteriores"/>
      <sheetName val="block .A"/>
      <sheetName val="block C"/>
      <sheetName val="v. exterior"/>
      <sheetName val="m.t C"/>
      <sheetName val="m y h.a. C"/>
      <sheetName val="term.C"/>
      <sheetName val="resum.ac "/>
      <sheetName val="Analisis Areas Ext."/>
      <sheetName val="edificio de 4 niveles"/>
      <sheetName val="m.tIERRA"/>
      <sheetName val="H.A Y MUROS"/>
      <sheetName val="TERMINACIO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D4">
            <v>2002</v>
          </cell>
        </row>
        <row r="5">
          <cell r="D5">
            <v>30</v>
          </cell>
        </row>
        <row r="6">
          <cell r="D6">
            <v>800</v>
          </cell>
        </row>
        <row r="7">
          <cell r="D7">
            <v>600</v>
          </cell>
        </row>
        <row r="8">
          <cell r="D8">
            <v>31.099599999999995</v>
          </cell>
        </row>
        <row r="11">
          <cell r="D11">
            <v>95</v>
          </cell>
        </row>
        <row r="12">
          <cell r="D12">
            <v>300</v>
          </cell>
        </row>
        <row r="18">
          <cell r="D18">
            <v>38</v>
          </cell>
        </row>
        <row r="20">
          <cell r="D20">
            <v>800</v>
          </cell>
        </row>
        <row r="21">
          <cell r="D21">
            <v>2030</v>
          </cell>
        </row>
        <row r="22">
          <cell r="D22">
            <v>670</v>
          </cell>
        </row>
        <row r="28">
          <cell r="D28">
            <v>37</v>
          </cell>
        </row>
        <row r="33">
          <cell r="D33">
            <v>4553</v>
          </cell>
        </row>
      </sheetData>
      <sheetData sheetId="5" refreshError="1">
        <row r="10">
          <cell r="G10">
            <v>3351.62</v>
          </cell>
        </row>
        <row r="29">
          <cell r="G29">
            <v>8588.86</v>
          </cell>
        </row>
        <row r="37">
          <cell r="G37">
            <v>3634.7700000000004</v>
          </cell>
        </row>
        <row r="45">
          <cell r="G45">
            <v>4097.26</v>
          </cell>
        </row>
        <row r="158">
          <cell r="G158">
            <v>6.9640000000000004</v>
          </cell>
        </row>
      </sheetData>
      <sheetData sheetId="6" refreshError="1"/>
      <sheetData sheetId="7" refreshError="1"/>
      <sheetData sheetId="8" refreshError="1"/>
      <sheetData sheetId="9" refreshError="1">
        <row r="66">
          <cell r="D66">
            <v>2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"/>
      <sheetName val="Cubicación"/>
      <sheetName val="Resumen"/>
      <sheetName val="Flujograma 2"/>
      <sheetName val="Pago Cubicaciones"/>
    </sheetNames>
    <sheetDataSet>
      <sheetData sheetId="0" refreshError="1"/>
      <sheetData sheetId="1">
        <row r="138">
          <cell r="P138">
            <v>91254.508800000011</v>
          </cell>
        </row>
        <row r="269">
          <cell r="P269">
            <v>88180.369600000005</v>
          </cell>
        </row>
        <row r="401">
          <cell r="P401">
            <v>66039.507599999997</v>
          </cell>
        </row>
        <row r="535">
          <cell r="P535">
            <v>67281.496400000004</v>
          </cell>
        </row>
        <row r="653">
          <cell r="P653">
            <v>73941.508800000011</v>
          </cell>
        </row>
        <row r="768">
          <cell r="P768">
            <v>86583.652799999996</v>
          </cell>
        </row>
        <row r="883">
          <cell r="P883">
            <v>101637.17000000001</v>
          </cell>
        </row>
        <row r="998">
          <cell r="P998">
            <v>73941.508800000011</v>
          </cell>
        </row>
        <row r="1113">
          <cell r="P1113">
            <v>73941.508800000011</v>
          </cell>
        </row>
        <row r="1231">
          <cell r="P1231">
            <v>74255.358400000012</v>
          </cell>
        </row>
        <row r="1346">
          <cell r="P1346">
            <v>74993.118400000007</v>
          </cell>
        </row>
        <row r="1461">
          <cell r="P1461">
            <v>74993.118400000007</v>
          </cell>
        </row>
        <row r="1576">
          <cell r="P1576">
            <v>65108.816400000003</v>
          </cell>
        </row>
        <row r="1690">
          <cell r="P1690">
            <v>74255.358400000012</v>
          </cell>
        </row>
        <row r="1805">
          <cell r="P1805">
            <v>66975.940800000011</v>
          </cell>
        </row>
        <row r="1920">
          <cell r="P1920">
            <v>74255.358400000012</v>
          </cell>
        </row>
        <row r="2037">
          <cell r="P2037">
            <v>102212.40239999999</v>
          </cell>
        </row>
        <row r="2150">
          <cell r="P2150">
            <v>137598.35320000001</v>
          </cell>
        </row>
      </sheetData>
      <sheetData sheetId="2"/>
      <sheetData sheetId="3" refreshError="1"/>
      <sheetData sheetId="4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"/>
      <sheetName val="Cubicación"/>
      <sheetName val="Resumen"/>
      <sheetName val="Flujograma 2"/>
      <sheetName val="Pago Cubicaciones"/>
    </sheetNames>
    <sheetDataSet>
      <sheetData sheetId="0" refreshError="1"/>
      <sheetData sheetId="1">
        <row r="138">
          <cell r="P138">
            <v>91254.508800000011</v>
          </cell>
        </row>
        <row r="269">
          <cell r="P269">
            <v>88180.369600000005</v>
          </cell>
        </row>
        <row r="401">
          <cell r="P401">
            <v>66039.507599999997</v>
          </cell>
        </row>
        <row r="535">
          <cell r="P535">
            <v>67281.496400000004</v>
          </cell>
        </row>
        <row r="653">
          <cell r="P653">
            <v>73941.508800000011</v>
          </cell>
        </row>
        <row r="768">
          <cell r="P768">
            <v>86583.652799999996</v>
          </cell>
        </row>
        <row r="883">
          <cell r="P883">
            <v>101637.17000000001</v>
          </cell>
        </row>
        <row r="998">
          <cell r="P998">
            <v>73941.508800000011</v>
          </cell>
        </row>
        <row r="1113">
          <cell r="P1113">
            <v>73941.508800000011</v>
          </cell>
        </row>
        <row r="1231">
          <cell r="P1231">
            <v>74255.358400000012</v>
          </cell>
        </row>
        <row r="1346">
          <cell r="P1346">
            <v>74993.118400000007</v>
          </cell>
        </row>
        <row r="1461">
          <cell r="P1461">
            <v>74993.118400000007</v>
          </cell>
        </row>
        <row r="1576">
          <cell r="P1576">
            <v>65108.816400000003</v>
          </cell>
        </row>
        <row r="1690">
          <cell r="P1690">
            <v>74255.358400000012</v>
          </cell>
        </row>
        <row r="1805">
          <cell r="P1805">
            <v>66975.940800000011</v>
          </cell>
        </row>
        <row r="1920">
          <cell r="P1920">
            <v>74255.358400000012</v>
          </cell>
        </row>
        <row r="2037">
          <cell r="P2037">
            <v>102212.40239999999</v>
          </cell>
        </row>
        <row r="2150">
          <cell r="P2150">
            <v>137598.35320000001</v>
          </cell>
        </row>
      </sheetData>
      <sheetData sheetId="2"/>
      <sheetData sheetId="3" refreshError="1"/>
      <sheetData sheetId="4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Villas"/>
      <sheetName val="Piscina"/>
      <sheetName val="Análisis"/>
      <sheetName val="Palapas"/>
      <sheetName val="Presentación"/>
    </sheetNames>
    <sheetDataSet>
      <sheetData sheetId="0">
        <row r="80">
          <cell r="E80">
            <v>44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Villas"/>
      <sheetName val="Piscina"/>
      <sheetName val="Análisis"/>
      <sheetName val="Palapas"/>
      <sheetName val="Presentación"/>
    </sheetNames>
    <sheetDataSet>
      <sheetData sheetId="0">
        <row r="80">
          <cell r="E80">
            <v>44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-Basic"/>
      <sheetName val="Ana MO Aparatos Sanit"/>
      <sheetName val="Ana"/>
      <sheetName val="Ana-Inter"/>
      <sheetName val="Res Analisis"/>
      <sheetName val="Datos Tecnicos"/>
      <sheetName val="DOBLEZ"/>
      <sheetName val="Indice"/>
    </sheetNames>
    <sheetDataSet>
      <sheetData sheetId="0"/>
      <sheetData sheetId="1">
        <row r="337">
          <cell r="E337">
            <v>271.02</v>
          </cell>
        </row>
        <row r="909">
          <cell r="E909">
            <v>36.1</v>
          </cell>
        </row>
        <row r="917">
          <cell r="E917">
            <v>57.83</v>
          </cell>
        </row>
      </sheetData>
      <sheetData sheetId="2">
        <row r="24">
          <cell r="E24">
            <v>106.29</v>
          </cell>
        </row>
      </sheetData>
      <sheetData sheetId="3"/>
      <sheetData sheetId="4"/>
      <sheetData sheetId="5">
        <row r="31">
          <cell r="D31">
            <v>1977.14</v>
          </cell>
        </row>
        <row r="51">
          <cell r="D51">
            <v>1255.3699999999999</v>
          </cell>
        </row>
        <row r="63">
          <cell r="D63">
            <v>720.78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"/>
      <sheetName val="Indice"/>
    </sheetNames>
    <sheetDataSet>
      <sheetData sheetId="0"/>
      <sheetData sheetId="1"/>
      <sheetData sheetId="2"/>
      <sheetData sheetId="3"/>
      <sheetData sheetId="4"/>
      <sheetData sheetId="5">
        <row r="20">
          <cell r="D20">
            <v>576.38</v>
          </cell>
        </row>
        <row r="31">
          <cell r="D31">
            <v>1345.24</v>
          </cell>
        </row>
        <row r="41">
          <cell r="D41">
            <v>1067.9100000000001</v>
          </cell>
        </row>
        <row r="61">
          <cell r="D61">
            <v>748.16</v>
          </cell>
        </row>
        <row r="63">
          <cell r="D63">
            <v>490.5</v>
          </cell>
        </row>
        <row r="73">
          <cell r="D73">
            <v>448.07</v>
          </cell>
        </row>
      </sheetData>
      <sheetData sheetId="6"/>
      <sheetData sheetId="7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  <sheetName val="ANALISIS STO DGO"/>
      <sheetName val="Mat"/>
      <sheetName val="anal term"/>
      <sheetName val="Jornal"/>
      <sheetName val="Anal. horm."/>
      <sheetName val="PU-Elect."/>
      <sheetName val="Ana-Sanit."/>
      <sheetName val="Pu-Sanit."/>
      <sheetName val="Precio_de_Vigas"/>
      <sheetName val="Hss_10&quot;_x_3&quot;_x__125&quot;"/>
      <sheetName val="C_5&quot;_x_10&quot;_x_2_mm"/>
      <sheetName val="C_2&quot;_x_10&quot;_x_2mm"/>
      <sheetName val="Precio_de_Vigas1"/>
      <sheetName val="Hss_10&quot;_x_3&quot;_x__125&quot;1"/>
      <sheetName val="C_5&quot;_x_10&quot;_x_2_mm1"/>
      <sheetName val="C_2&quot;_x_10&quot;_x_2mm1"/>
      <sheetName val="COSTO INDIRECTO"/>
      <sheetName val="OPERADORES EQUIPOS"/>
      <sheetName val="análisis"/>
      <sheetName val="MOJornal"/>
      <sheetName val="ANALISIS_STO_DGO"/>
      <sheetName val="ANALISIS_STO_DGO1"/>
      <sheetName val="Precio_de_Vigas2"/>
      <sheetName val="Hss_10&quot;_x_3&quot;_x__125&quot;2"/>
      <sheetName val="C_5&quot;_x_10&quot;_x_2_mm2"/>
      <sheetName val="C_2&quot;_x_10&quot;_x_2mm2"/>
      <sheetName val="ANALISIS_STO_DGO2"/>
      <sheetName val="Precio_de_Vigas3"/>
      <sheetName val="Hss_10&quot;_x_3&quot;_x__125&quot;3"/>
      <sheetName val="C_5&quot;_x_10&quot;_x_2_mm3"/>
      <sheetName val="C_2&quot;_x_10&quot;_x_2mm3"/>
      <sheetName val="ANALISIS_STO_DGO3"/>
      <sheetName val="Precio_de_Vigas4"/>
      <sheetName val="Hss_10&quot;_x_3&quot;_x__125&quot;4"/>
      <sheetName val="C_5&quot;_x_10&quot;_x_2_mm4"/>
      <sheetName val="C_2&quot;_x_10&quot;_x_2mm4"/>
      <sheetName val="ANALISIS_STO_DGO4"/>
      <sheetName val="Precio_de_Vigas5"/>
      <sheetName val="Hss_10&quot;_x_3&quot;_x__125&quot;5"/>
      <sheetName val="C_5&quot;_x_10&quot;_x_2_mm5"/>
      <sheetName val="C_2&quot;_x_10&quot;_x_2mm5"/>
      <sheetName val="ANALISIS_STO_DGO5"/>
      <sheetName val="a"/>
      <sheetName val="Sheet4"/>
      <sheetName val="Sheet5"/>
      <sheetName val="EQUIPOS"/>
      <sheetName val="Precio"/>
      <sheetName val="CUBICACION "/>
      <sheetName val="Insumos materiales"/>
      <sheetName val="Costos Mano de Obra"/>
    </sheetNames>
    <sheetDataSet>
      <sheetData sheetId="0">
        <row r="4">
          <cell r="F4">
            <v>35.75</v>
          </cell>
        </row>
      </sheetData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 refreshError="1"/>
      <sheetData sheetId="5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Ins"/>
      <sheetName val="caseta_de_planta_(2)1"/>
      <sheetName val="cisterna_1"/>
      <sheetName val="caseta_de_planta1"/>
      <sheetName val="Relacion_de_proyecto1"/>
      <sheetName val="Análisis_de_Precios1"/>
      <sheetName val="analisis"/>
      <sheetName val="MO"/>
      <sheetName val="MATERIALES_LISTADO"/>
      <sheetName val="M_O_"/>
      <sheetName val="M_O_1"/>
      <sheetName val="caseta_de_planta_(2)2"/>
      <sheetName val="cisterna_2"/>
      <sheetName val="caseta_de_planta2"/>
      <sheetName val="Relacion_de_proyecto2"/>
      <sheetName val="Análisis_de_Precios2"/>
      <sheetName val="M_O_2"/>
      <sheetName val="caseta_de_planta_(2)3"/>
      <sheetName val="cisterna_3"/>
      <sheetName val="caseta_de_planta3"/>
      <sheetName val="Relacion_de_proyecto3"/>
      <sheetName val="Análisis_de_Precios3"/>
      <sheetName val="M_O_3"/>
      <sheetName val="analisis detallado"/>
      <sheetName val="PRECIOS"/>
      <sheetName val="MATERIALES"/>
      <sheetName val="OBRAMANO"/>
      <sheetName val="EQUIPOS"/>
      <sheetName val="caseta_de_planta_(2)4"/>
      <sheetName val="cisterna_4"/>
      <sheetName val="caseta_de_planta4"/>
      <sheetName val="Relacion_de_proyecto4"/>
      <sheetName val="Análisis_de_Precios4"/>
      <sheetName val="M_O_4"/>
      <sheetName val="caseta_de_planta_(2)5"/>
      <sheetName val="cisterna_5"/>
      <sheetName val="caseta_de_planta5"/>
      <sheetName val="Relacion_de_proyecto5"/>
      <sheetName val="Análisis_de_Precios5"/>
      <sheetName val="M_O_5"/>
      <sheetName val="analisis_detallado"/>
      <sheetName val="analisis_detallado1"/>
      <sheetName val="analisis_detallado2"/>
      <sheetName val="analisis_detallado3"/>
      <sheetName val="analisis_detallado4"/>
      <sheetName val="analisis_detallado5"/>
      <sheetName val="analisis trabajos generales"/>
      <sheetName val="V.Tierras A"/>
      <sheetName val="listado equipos a utilizar"/>
      <sheetName val="M.O y Rendimientos"/>
      <sheetName val="Col.Amarre"/>
      <sheetName val="Escalera"/>
      <sheetName val="Muros"/>
      <sheetName val="presup"/>
      <sheetName val="PRES META"/>
      <sheetName val="PRES DESCUENTO"/>
      <sheetName val="PRES META CON APU LINK"/>
      <sheetName val="MO FELO"/>
      <sheetName val="MO FELO (2)"/>
      <sheetName val="ORIGINAL"/>
      <sheetName val="CANT"/>
      <sheetName val="APU"/>
      <sheetName val="Resumen Precio Equipos"/>
      <sheetName val="o.m. y salarios"/>
      <sheetName val="a"/>
      <sheetName val="anal term"/>
      <sheetName val="analisis sto dgo"/>
      <sheetName val="INSU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>
        <row r="7">
          <cell r="C7" t="str">
            <v>Cant.</v>
          </cell>
        </row>
      </sheetData>
      <sheetData sheetId="5">
        <row r="2">
          <cell r="C2">
            <v>0</v>
          </cell>
        </row>
      </sheetData>
      <sheetData sheetId="6">
        <row r="8">
          <cell r="C8" t="str">
            <v>Cant.</v>
          </cell>
        </row>
      </sheetData>
      <sheetData sheetId="7"/>
      <sheetData sheetId="8">
        <row r="7">
          <cell r="C7" t="str">
            <v>Cant.</v>
          </cell>
        </row>
        <row r="8"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7">
          <cell r="C7" t="str">
            <v>Cant.</v>
          </cell>
        </row>
      </sheetData>
      <sheetData sheetId="16">
        <row r="7">
          <cell r="C7" t="str">
            <v>Cant.</v>
          </cell>
        </row>
      </sheetData>
      <sheetData sheetId="17">
        <row r="7">
          <cell r="C7" t="str">
            <v>Cant.</v>
          </cell>
        </row>
      </sheetData>
      <sheetData sheetId="18">
        <row r="7">
          <cell r="C7" t="str">
            <v>Cant.</v>
          </cell>
        </row>
      </sheetData>
      <sheetData sheetId="19">
        <row r="7">
          <cell r="C7" t="str">
            <v>Cant.</v>
          </cell>
        </row>
      </sheetData>
      <sheetData sheetId="20" refreshError="1"/>
      <sheetData sheetId="21" refreshError="1"/>
      <sheetData sheetId="22">
        <row r="7">
          <cell r="C7" t="str">
            <v>Cant.</v>
          </cell>
        </row>
      </sheetData>
      <sheetData sheetId="23">
        <row r="7">
          <cell r="C7" t="str">
            <v>Cant.</v>
          </cell>
        </row>
      </sheetData>
      <sheetData sheetId="24">
        <row r="7">
          <cell r="C7" t="str">
            <v>Cant.</v>
          </cell>
        </row>
      </sheetData>
      <sheetData sheetId="25">
        <row r="7">
          <cell r="C7" t="str">
            <v>Cant.</v>
          </cell>
        </row>
      </sheetData>
      <sheetData sheetId="26">
        <row r="7">
          <cell r="C7" t="str">
            <v>Cant.</v>
          </cell>
        </row>
      </sheetData>
      <sheetData sheetId="27"/>
      <sheetData sheetId="28" refreshError="1"/>
      <sheetData sheetId="29" refreshError="1"/>
      <sheetData sheetId="30">
        <row r="7">
          <cell r="C7" t="str">
            <v>Cant.</v>
          </cell>
        </row>
      </sheetData>
      <sheetData sheetId="31">
        <row r="7">
          <cell r="C7" t="str">
            <v>Cant.</v>
          </cell>
        </row>
      </sheetData>
      <sheetData sheetId="32">
        <row r="7">
          <cell r="C7" t="str">
            <v>Cant.</v>
          </cell>
        </row>
      </sheetData>
      <sheetData sheetId="33">
        <row r="7">
          <cell r="C7" t="str">
            <v>Cant.</v>
          </cell>
        </row>
      </sheetData>
      <sheetData sheetId="34">
        <row r="7">
          <cell r="C7" t="str">
            <v>Cant.</v>
          </cell>
        </row>
      </sheetData>
      <sheetData sheetId="35">
        <row r="7">
          <cell r="C7" t="str">
            <v>Cant.</v>
          </cell>
        </row>
      </sheetData>
      <sheetData sheetId="36">
        <row r="7">
          <cell r="C7" t="str">
            <v>Cant.</v>
          </cell>
        </row>
      </sheetData>
      <sheetData sheetId="37">
        <row r="7">
          <cell r="C7" t="str">
            <v>Cant.</v>
          </cell>
        </row>
      </sheetData>
      <sheetData sheetId="38">
        <row r="7">
          <cell r="C7" t="str">
            <v>Cant.</v>
          </cell>
        </row>
      </sheetData>
      <sheetData sheetId="39">
        <row r="7">
          <cell r="C7" t="str">
            <v>Cant.</v>
          </cell>
        </row>
      </sheetData>
      <sheetData sheetId="40">
        <row r="7">
          <cell r="C7" t="str">
            <v>Cant.</v>
          </cell>
        </row>
      </sheetData>
      <sheetData sheetId="41">
        <row r="7">
          <cell r="C7" t="str">
            <v>Cant.</v>
          </cell>
        </row>
      </sheetData>
      <sheetData sheetId="42">
        <row r="7">
          <cell r="C7" t="str">
            <v>Cant.</v>
          </cell>
        </row>
      </sheetData>
      <sheetData sheetId="43">
        <row r="7">
          <cell r="C7" t="str">
            <v>Cant.</v>
          </cell>
        </row>
      </sheetData>
      <sheetData sheetId="44" refreshError="1"/>
      <sheetData sheetId="45" refreshError="1"/>
      <sheetData sheetId="46" refreshError="1"/>
      <sheetData sheetId="47" refreshError="1"/>
      <sheetData sheetId="48" refreshError="1"/>
      <sheetData sheetId="49">
        <row r="4">
          <cell r="C4">
            <v>0</v>
          </cell>
        </row>
      </sheetData>
      <sheetData sheetId="50">
        <row r="6">
          <cell r="C6" t="str">
            <v>CANT.</v>
          </cell>
        </row>
      </sheetData>
      <sheetData sheetId="51">
        <row r="4">
          <cell r="C4">
            <v>0</v>
          </cell>
        </row>
      </sheetData>
      <sheetData sheetId="52">
        <row r="4">
          <cell r="C4">
            <v>0</v>
          </cell>
        </row>
      </sheetData>
      <sheetData sheetId="53">
        <row r="6">
          <cell r="C6" t="str">
            <v>CANT.</v>
          </cell>
        </row>
      </sheetData>
      <sheetData sheetId="54">
        <row r="4">
          <cell r="C4">
            <v>0</v>
          </cell>
        </row>
      </sheetData>
      <sheetData sheetId="55">
        <row r="7">
          <cell r="C7" t="str">
            <v>Cant.</v>
          </cell>
        </row>
      </sheetData>
      <sheetData sheetId="56">
        <row r="7">
          <cell r="C7" t="str">
            <v>Cant.</v>
          </cell>
        </row>
      </sheetData>
      <sheetData sheetId="57">
        <row r="6">
          <cell r="C6" t="str">
            <v>CANT.</v>
          </cell>
        </row>
      </sheetData>
      <sheetData sheetId="58">
        <row r="6">
          <cell r="C6" t="str">
            <v>CANT.</v>
          </cell>
        </row>
      </sheetData>
      <sheetData sheetId="59">
        <row r="4">
          <cell r="C4">
            <v>0</v>
          </cell>
        </row>
      </sheetData>
      <sheetData sheetId="60">
        <row r="6">
          <cell r="C6" t="str">
            <v>CANT.</v>
          </cell>
        </row>
      </sheetData>
      <sheetData sheetId="61">
        <row r="7">
          <cell r="C7" t="str">
            <v>Cant.</v>
          </cell>
        </row>
      </sheetData>
      <sheetData sheetId="62">
        <row r="7">
          <cell r="C7" t="str">
            <v>Cant.</v>
          </cell>
        </row>
      </sheetData>
      <sheetData sheetId="63">
        <row r="7">
          <cell r="C7" t="str">
            <v>Cant.</v>
          </cell>
        </row>
      </sheetData>
      <sheetData sheetId="64">
        <row r="7">
          <cell r="C7" t="str">
            <v>Cant.</v>
          </cell>
        </row>
      </sheetData>
      <sheetData sheetId="65">
        <row r="4">
          <cell r="C4">
            <v>0</v>
          </cell>
        </row>
      </sheetData>
      <sheetData sheetId="66">
        <row r="6">
          <cell r="C6" t="str">
            <v>CANT.</v>
          </cell>
        </row>
      </sheetData>
      <sheetData sheetId="67">
        <row r="7">
          <cell r="C7" t="str">
            <v>Cant.</v>
          </cell>
        </row>
      </sheetData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>
        <row r="1">
          <cell r="E1">
            <v>0</v>
          </cell>
        </row>
      </sheetData>
      <sheetData sheetId="76">
        <row r="1">
          <cell r="E1">
            <v>0</v>
          </cell>
        </row>
      </sheetData>
      <sheetData sheetId="77">
        <row r="1">
          <cell r="E1">
            <v>0</v>
          </cell>
        </row>
      </sheetData>
      <sheetData sheetId="78">
        <row r="1">
          <cell r="E1">
            <v>0</v>
          </cell>
        </row>
      </sheetData>
      <sheetData sheetId="79">
        <row r="1">
          <cell r="E1">
            <v>0</v>
          </cell>
        </row>
      </sheetData>
      <sheetData sheetId="80">
        <row r="6">
          <cell r="C6" t="str">
            <v>CANT.</v>
          </cell>
        </row>
      </sheetData>
      <sheetData sheetId="81">
        <row r="4">
          <cell r="C4">
            <v>0</v>
          </cell>
        </row>
      </sheetData>
      <sheetData sheetId="82">
        <row r="6">
          <cell r="E6" t="str">
            <v>P.U. RD$</v>
          </cell>
        </row>
      </sheetData>
      <sheetData sheetId="83"/>
      <sheetData sheetId="84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toOpen Stub Data"/>
      <sheetName val="Personalizar"/>
      <sheetName val="Hoja1"/>
      <sheetName val="Factura"/>
      <sheetName val="Factura (593)"/>
      <sheetName val="Hoja2"/>
      <sheetName val="Factura (594)"/>
      <sheetName val="Factura (595)"/>
      <sheetName val="Factura (596)"/>
      <sheetName val="Macros"/>
      <sheetName val="ATW"/>
      <sheetName val="Lock"/>
      <sheetName val="TemplateInformation"/>
      <sheetName val="COTIZA~2"/>
      <sheetName val="EQUIPOS"/>
    </sheetNames>
    <sheetDataSet>
      <sheetData sheetId="0" refreshError="1"/>
      <sheetData sheetId="1">
        <row r="22">
          <cell r="G22" t="str">
            <v>Tarjeta 1</v>
          </cell>
        </row>
        <row r="23">
          <cell r="G23" t="str">
            <v>Tarjeta 2</v>
          </cell>
        </row>
        <row r="24">
          <cell r="G24" t="str">
            <v>Tarjeta 3</v>
          </cell>
        </row>
      </sheetData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  <sheetName val="Sheet4"/>
      <sheetName val="Sheet5"/>
      <sheetName val="presup."/>
      <sheetName val="Ana"/>
      <sheetName val="Ins"/>
      <sheetName val="Ins 2"/>
      <sheetName val="med.mov.de tierras"/>
      <sheetName val="Analisis"/>
      <sheetName val="presup_"/>
      <sheetName val="presup_1"/>
      <sheetName val="presup_2"/>
      <sheetName val="presup_3"/>
      <sheetName val="Analisis Detallado"/>
      <sheetName val="Copia de Analisis"/>
      <sheetName val="presup_4"/>
      <sheetName val="presup_5"/>
      <sheetName val="anal term"/>
      <sheetName val="Mat"/>
      <sheetName val="Jornal"/>
      <sheetName val="M.O."/>
      <sheetName val="Mano Obra"/>
      <sheetName val="R07"/>
      <sheetName val="R08"/>
      <sheetName val="R09"/>
      <sheetName val="presupuesto"/>
      <sheetName val="Copia_de_Analisis"/>
      <sheetName val="gonzalo"/>
      <sheetName val="PRE Desvio Alcant.  Potable"/>
      <sheetName val="listado equipos a utilizar"/>
      <sheetName val="Insumos materiales"/>
      <sheetName val="Costos Mano de Obra"/>
      <sheetName val="Mano de Obra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/>
      <sheetData sheetId="15" refreshError="1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 refreshError="1"/>
      <sheetData sheetId="27"/>
      <sheetData sheetId="28" refreshError="1"/>
      <sheetData sheetId="29" refreshError="1"/>
      <sheetData sheetId="30"/>
      <sheetData sheetId="31"/>
      <sheetData sheetId="32"/>
      <sheetData sheetId="3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Plafond Sheetrock "/>
      <sheetName val="Plafond Sheetrock2"/>
      <sheetName val="Plafond Sheetrock suspendido"/>
      <sheetName val="Plafond Sheetrock susp. Antihum"/>
      <sheetName val="VILLA BPB FUNDACION B.N.P."/>
      <sheetName val="Resumen"/>
      <sheetName val="VILLA BPB 2 NIV. SIN MOD. 1 Y 2"/>
      <sheetName val="VILLA BPB 2 NIV. 5,3,y 19"/>
      <sheetName val="VILLA BPB 2 NIV. 4,23,22,21Y20"/>
      <sheetName val="VILLA BPB 3 NIV. 6, 27 Y 25"/>
      <sheetName val="VILLA BPB 3 NIV. 7,9,8,24Y26"/>
      <sheetName val="VILLA BPB 3 NIV. 10 A LA 18 Y28"/>
      <sheetName val="Análisis"/>
      <sheetName val="Insumos"/>
      <sheetName val="Hormigones Bavaro"/>
      <sheetName val="VILLA BPB PLASTBAU 3 niv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CHA"/>
      <sheetName val="CUB02"/>
      <sheetName val="Módulo1"/>
    </sheetNames>
    <sheetDataSet>
      <sheetData sheetId="0"/>
      <sheetData sheetId="1">
        <row r="1">
          <cell r="U1" t="str">
            <v>/OFHYQQ~</v>
          </cell>
          <cell r="W1" t="str">
            <v>/OFHYQQ~</v>
          </cell>
        </row>
        <row r="2">
          <cell r="U2" t="str">
            <v>/PBA15..N96~</v>
          </cell>
          <cell r="W2" t="str">
            <v>/PBA15..N96~</v>
          </cell>
        </row>
        <row r="3">
          <cell r="U3" t="str">
            <v>HTA1..N14~</v>
          </cell>
          <cell r="W3" t="str">
            <v>HTA1..N14~</v>
          </cell>
        </row>
        <row r="4">
          <cell r="U4" t="str">
            <v>LH{ESC}FECHA DE IMP.@|PAG. -#-~Q</v>
          </cell>
          <cell r="W4" t="str">
            <v>LH{ESC}FECHA DE IMP.@|PAG. -#-~Q</v>
          </cell>
        </row>
        <row r="5">
          <cell r="U5" t="str">
            <v>AA</v>
          </cell>
          <cell r="W5" t="str">
            <v>AA</v>
          </cell>
        </row>
        <row r="6">
          <cell r="S6" t="str">
            <v>{goto}G15~</v>
          </cell>
          <cell r="U6" t="str">
            <v>C2~</v>
          </cell>
          <cell r="W6" t="str">
            <v>C1~</v>
          </cell>
        </row>
        <row r="7">
          <cell r="U7" t="str">
            <v>S</v>
          </cell>
          <cell r="W7" t="str">
            <v>S</v>
          </cell>
        </row>
        <row r="8">
          <cell r="U8" t="str">
            <v>Q</v>
          </cell>
          <cell r="W8" t="str">
            <v>Q</v>
          </cell>
        </row>
        <row r="11">
          <cell r="U11" t="str">
            <v>/PBA98..N132~</v>
          </cell>
          <cell r="W11" t="str">
            <v>/PBA98..N132~</v>
          </cell>
        </row>
        <row r="12">
          <cell r="U12" t="str">
            <v>HTA1..M11~</v>
          </cell>
          <cell r="W12" t="str">
            <v>HTA1..M11~</v>
          </cell>
        </row>
        <row r="13">
          <cell r="U13" t="str">
            <v>LH{ESC}FECHA DE IMP.@|PAG. -5-~Q</v>
          </cell>
          <cell r="W13" t="str">
            <v>LH{ESC}FECHA DE IMP.@|PAG. -5-~Q</v>
          </cell>
        </row>
        <row r="14">
          <cell r="U14" t="str">
            <v>AA</v>
          </cell>
          <cell r="W14" t="str">
            <v>AF</v>
          </cell>
        </row>
        <row r="15">
          <cell r="U15" t="str">
            <v>C2~</v>
          </cell>
          <cell r="W15" t="str">
            <v>AA</v>
          </cell>
        </row>
        <row r="16">
          <cell r="U16" t="str">
            <v>S</v>
          </cell>
          <cell r="W16" t="str">
            <v>C1~</v>
          </cell>
        </row>
        <row r="17">
          <cell r="U17" t="str">
            <v>Q</v>
          </cell>
          <cell r="W17" t="str">
            <v>S</v>
          </cell>
        </row>
        <row r="18">
          <cell r="W18" t="str">
            <v>AF</v>
          </cell>
        </row>
        <row r="244">
          <cell r="W244" t="str">
            <v>Q</v>
          </cell>
        </row>
        <row r="378">
          <cell r="S378" t="str">
            <v>ING. LEANDRO JIMENEZ</v>
          </cell>
          <cell r="U378" t="str">
            <v>ARQ. ESTHER REYES</v>
          </cell>
        </row>
        <row r="379">
          <cell r="S379" t="str">
            <v>ING. MANUEL FELIZ</v>
          </cell>
          <cell r="U379" t="str">
            <v>ING. JOSELINE ACOSTA</v>
          </cell>
        </row>
        <row r="380">
          <cell r="S380" t="str">
            <v>ING. PEDRO MENDOZA REGALADO</v>
          </cell>
          <cell r="U380" t="str">
            <v>ING. EMILIANO MARTINEZ</v>
          </cell>
        </row>
        <row r="381">
          <cell r="S381" t="str">
            <v>ING. IGNACIO SORIANO III-B</v>
          </cell>
          <cell r="U381" t="str">
            <v>AUX. ING. YDELKY AMARANTE</v>
          </cell>
        </row>
        <row r="382">
          <cell r="S382" t="str">
            <v>ING. JUAN RAMON CRUZ</v>
          </cell>
          <cell r="U382" t="str">
            <v>ING. AMELIA SILVERIO</v>
          </cell>
        </row>
        <row r="383">
          <cell r="S383" t="str">
            <v>ING. JESUS DANIEL</v>
          </cell>
          <cell r="U383" t="str">
            <v>ING. MINERVA CABRERA</v>
          </cell>
        </row>
        <row r="384">
          <cell r="S384" t="str">
            <v>ING. LUIS RAMIREZ</v>
          </cell>
          <cell r="U384" t="str">
            <v>ARQ. IRIS CUETO</v>
          </cell>
        </row>
        <row r="385">
          <cell r="S385" t="str">
            <v>ING. GUILLERMO JIMENEZ</v>
          </cell>
          <cell r="U385" t="str">
            <v>ING. ZAIDA MAURICIO</v>
          </cell>
        </row>
        <row r="386">
          <cell r="S386" t="str">
            <v>ING. RAMON CRUZ</v>
          </cell>
          <cell r="U386" t="str">
            <v>ING. FELIX PEREZ</v>
          </cell>
        </row>
        <row r="387">
          <cell r="S387" t="str">
            <v>ING. PEDRO  MARTE</v>
          </cell>
          <cell r="U387" t="str">
            <v>ING. MARCOS PANIAGUA</v>
          </cell>
        </row>
        <row r="388">
          <cell r="S388" t="str">
            <v>ING. ROMAN RAMIREZ</v>
          </cell>
          <cell r="U388" t="str">
            <v>ING. DARWIN MEDOS</v>
          </cell>
        </row>
        <row r="389">
          <cell r="S389" t="str">
            <v>ING. VIRGILIO SANTANA</v>
          </cell>
          <cell r="U389" t="str">
            <v>ING. VILMA ALVAREZ</v>
          </cell>
        </row>
        <row r="390">
          <cell r="S390" t="str">
            <v>ING.  FEDERICO TERRERO</v>
          </cell>
          <cell r="U390" t="str">
            <v>ING. WENDYS NOVAS</v>
          </cell>
        </row>
        <row r="391">
          <cell r="S391" t="str">
            <v>ING. CIRIACO LOPEZ</v>
          </cell>
          <cell r="U391" t="str">
            <v>ING. KATHERYS CRUZ</v>
          </cell>
        </row>
      </sheetData>
      <sheetData sheetId="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Plafond Sheetrock "/>
      <sheetName val="Plafond Sheetrock2"/>
      <sheetName val="Plafond Sheetrock suspendido"/>
      <sheetName val="Plafond Sheetrock susp. Antihum"/>
      <sheetName val="VILLA BPB FUNDACION B.N.P."/>
      <sheetName val="Resumen"/>
      <sheetName val="VILLA BPB 2 NIV. SIN MOD. 1 Y 2"/>
      <sheetName val="VILLA BPB 2 NIV. 5,3,y 19"/>
      <sheetName val="VILLA BPB 2 NIV. 4,23,22,21Y20"/>
      <sheetName val="VILLA BPB 3 NIV. 6, 27 Y 25"/>
      <sheetName val="VILLA BPB 3 NIV. 7,9,8,24Y26"/>
      <sheetName val="VILLA BPB 3 NIV. 10 A LA 18 Y28"/>
      <sheetName val="Análisis"/>
      <sheetName val="Insumos"/>
      <sheetName val="Hormigones Bavaro"/>
      <sheetName val="VILLA BPB PLASTBAU 3 niv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  <sheetData sheetId="2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  <sheetName val="M_O_"/>
      <sheetName val="Analisis_(2)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/>
      <sheetData sheetId="2"/>
      <sheetData sheetId="3"/>
      <sheetData sheetId="4" refreshError="1"/>
      <sheetData sheetId="5"/>
      <sheetData sheetId="6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bro2"/>
      <sheetName val="Boletín"/>
      <sheetName val="Km-Serv"/>
      <sheetName val="RESUMEN "/>
      <sheetName val="Ingre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  <sheetName val="Unified Pagos- factura_rep.txt"/>
      <sheetName val="TERMINACION_DE_SUPERFICIE"/>
      <sheetName val="Pisos_marmol_y_Ceram_laticrete"/>
      <sheetName val="ANALISIS_DE_COSTOS"/>
      <sheetName val="PISO_VIBRAZO_GRIS"/>
      <sheetName val="LISTADO_INSUMOS_DEL_2000"/>
      <sheetName val="HORMIGON_ARMADO,_ZAPATA"/>
      <sheetName val="Presupuesto_@_1-10-02"/>
      <sheetName val="Mediciones_@_10-9-02"/>
      <sheetName val="M_O__Plomería_(2)"/>
      <sheetName val="Piezas_Plomería_(2)"/>
      <sheetName val="Análisis_Complementarios"/>
      <sheetName val="Pisos_&amp;_Revestimientos"/>
      <sheetName val="Cuantía_Acero"/>
      <sheetName val="Cotización_Acero"/>
      <sheetName val="Cotizaciones_Diversas"/>
      <sheetName val="M_O__Plomería"/>
      <sheetName val="Piezas_Plomería"/>
      <sheetName val="M_O_"/>
      <sheetName val="Hoja_Resumen"/>
      <sheetName val="Apto__#1202"/>
      <sheetName val="Apto__#1203"/>
      <sheetName val="Pisos_Terraza_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  <sheetName val="APU definitivos 01"/>
      <sheetName val="Sheet1"/>
      <sheetName val="Registro 1 x 1"/>
      <sheetName val="Sheet2"/>
      <sheetName val="Sheet3"/>
      <sheetName val="APU PRESENT"/>
      <sheetName val="APU PRESENT Rev Reun 24 Feb"/>
      <sheetName val="PRESUP DEFINITIVO 1"/>
      <sheetName val="PRESUP DEFINITIVO 2"/>
      <sheetName val="APU definitivos 2"/>
      <sheetName val="ADICIONALES"/>
      <sheetName val="INST COND PA48N"/>
      <sheetName val="LLEVAR AL EJE PA48N"/>
      <sheetName val="REINSTALAR PA48N"/>
      <sheetName val="DESINSTALAR PA48N"/>
      <sheetName val="PRESUP. GENERAL OBRA"/>
      <sheetName val="PRESUP. DISCONSA"/>
      <sheetName val="CUBI 12"/>
      <sheetName val="RESUM CUBI 12"/>
      <sheetName val="Hoja2"/>
      <sheetName val="PRESUP ADENDA 1"/>
      <sheetName val="APU AC URB B"/>
      <sheetName val="APU AC UBR B II"/>
      <sheetName val="APU DREN B1"/>
      <sheetName val="FEB08"/>
      <sheetName val="RESUMEN 1ra REVISION"/>
      <sheetName val="Escalones y Topes"/>
      <sheetName val="PRESUP X ESCALONES"/>
      <sheetName val="PRESUP X MODULO"/>
      <sheetName val="APU PRESENTACION"/>
      <sheetName val="PRESUP BASE OB COMP LOTE B-B1"/>
      <sheetName val="PRESUP DESGLOSADOS"/>
      <sheetName val="APU ADAPTADOS"/>
      <sheetName val="APU definitivos 01may08"/>
      <sheetName val="APU Registros"/>
      <sheetName val="Cálculo de Cant"/>
      <sheetName val="VOLUMENES"/>
      <sheetName val="Mediciones B.A."/>
      <sheetName val="COMP. 1+072 @ 1+707"/>
      <sheetName val="PRESUP. 1+072 @ 1+707 BERICO"/>
      <sheetName val="PRESUP. 1+072 @ 1+707 presentac"/>
      <sheetName val="Analisis Imbornal Marlon"/>
      <sheetName val="Ins2"/>
      <sheetName val="PRESUP. LOTE B-B1"/>
      <sheetName val="PRESUP DRENAJE PLUVIAL"/>
      <sheetName val="PRESUP OB COMP LOTE B-OCT09"/>
      <sheetName val="PRESUP OB COMP LOTE B-B1 JUL09"/>
      <sheetName val="APU SIST VIAL"/>
      <sheetName val="APU ACERAS CONTENES"/>
      <sheetName val="CASETA BASURA"/>
      <sheetName val="APU ARREGLO Y CONFORMACION"/>
      <sheetName val="APU"/>
      <sheetName val="APU ASF Y OTROS"/>
      <sheetName val="Reasfalt 1¨"/>
      <sheetName val="computos"/>
      <sheetName val="Ana.Unit."/>
      <sheetName val="Cantidades"/>
      <sheetName val="Mediciones"/>
      <sheetName val="Comparacion Presup"/>
      <sheetName val="Presupuesto Base"/>
      <sheetName val="Observaciones"/>
      <sheetName val="Mort y Concretos"/>
      <sheetName val="a.p.u. ORIG"/>
      <sheetName val="Comparación Presupuestos"/>
      <sheetName val="Comparación Presupuest (04-09)"/>
      <sheetName val="Presupuesto Tawil"/>
      <sheetName val="Presupuesto Ejecut"/>
      <sheetName val="Mediciones Ejecutar"/>
      <sheetName val="Mediciones Ejecutar (2)"/>
      <sheetName val="APU 2DA REV"/>
      <sheetName val="Mediciones 05-09 Jair"/>
      <sheetName val="Nuevo Presupuesto Tauil "/>
      <sheetName val="Presupuesto con Nvos Ptecios"/>
      <sheetName val="APU3 3oct"/>
      <sheetName val="Presupuesto con Precio 3ra Rev"/>
      <sheetName val="Calculos"/>
      <sheetName val="PRESUP. 1+072 @ 1+707"/>
      <sheetName val="INSU"/>
      <sheetName val="HORM_&amp;_MORT"/>
      <sheetName val="MUROS"/>
      <sheetName val="TERMINACION"/>
      <sheetName val="ANAL"/>
      <sheetName val="MEMO"/>
      <sheetName val="COF"/>
      <sheetName val="SEPAR"/>
      <sheetName val="25x25"/>
      <sheetName val="25x40"/>
      <sheetName val="CUB 1. CODOCON"/>
      <sheetName val="PA56N (B.A.)"/>
      <sheetName val="HORM_MOR"/>
      <sheetName val="TERMI"/>
      <sheetName val="PRES_PLUVIAL"/>
      <sheetName val="PRES_SANITARIA"/>
      <sheetName val="MEMORIA"/>
      <sheetName val="PRESUP GRAL EL INDIO"/>
      <sheetName val="CUBI I"/>
      <sheetName val="SOPORTE CUBI I"/>
      <sheetName val="Relacion Botes Cubi1"/>
      <sheetName val="CUBI II"/>
      <sheetName val="SOPORTE CUBI II"/>
      <sheetName val="Relacion Suministro Cubi1"/>
      <sheetName val="Relacion Botes Cubi2"/>
      <sheetName val="Analisis Costo Gaviones"/>
      <sheetName val="CUBI III"/>
      <sheetName val="SOPORTE CUBI III"/>
      <sheetName val="Relacion Botes Cubi3"/>
      <sheetName val="CUBI IV"/>
      <sheetName val="SOPORTE CUBI IV"/>
      <sheetName val="Relacion Botes Cubi4"/>
      <sheetName val="CUBI V"/>
      <sheetName val="SOPORTE CUBI V"/>
      <sheetName val="Relacion Botes Cubi 5"/>
      <sheetName val="CUBI VI"/>
      <sheetName val="SOPORTE CUBI VI"/>
      <sheetName val="Relacion Botes Cubi 6"/>
      <sheetName val="CUBI VII"/>
      <sheetName val="SOPORTE CUBI VII"/>
      <sheetName val="Relacion Botes Cubi 7"/>
      <sheetName val="Medic El Indio 1+049 a 1+48"/>
      <sheetName val="CUBI VIII"/>
      <sheetName val="SOPORTE CUBI VIII"/>
      <sheetName val="Relacion Botes Cubi 8"/>
      <sheetName val="Relacion Gastos Adic"/>
      <sheetName val="CUBI 9"/>
      <sheetName val="SOPORTE CUBI 9"/>
      <sheetName val="Relacion Botes Cubi 9"/>
      <sheetName val="CUBI 10"/>
      <sheetName val="SOPORTE CUBI 10"/>
      <sheetName val="Relacion Botes Cubi 10"/>
      <sheetName val="CUBI 11"/>
      <sheetName val="SOPORTE CUBI 11"/>
      <sheetName val="Botes Cubi 11"/>
      <sheetName val="APU definitivos AGOSTO 08"/>
      <sheetName val="APU definitivos Sept-Oct 08"/>
      <sheetName val="Analisis Cabezal Ptas Acog"/>
      <sheetName val="Inst Tinacos"/>
      <sheetName val="M_O_"/>
      <sheetName val="APU FEB - MAR 09"/>
      <sheetName val="Cub 02 DESSAU "/>
      <sheetName val="Soporte Cubi 02"/>
      <sheetName val="Soporte Cubi 02 Adicional"/>
      <sheetName val="APU ADICIONAL"/>
      <sheetName val="Vol. sumistro base (2)"/>
      <sheetName val="Resumen"/>
      <sheetName val="GENERALES"/>
      <sheetName val="VIALIDAD ACCESO A TERMINAL"/>
      <sheetName val="AREA EXTERIOR Y PARQUEOS"/>
      <sheetName val="EDIFICIO COUNTERS"/>
      <sheetName val="MEZZANINE"/>
      <sheetName val="MODULO DE BAÑOS PASAJEROS"/>
      <sheetName val="MODULO DE OFICINA"/>
      <sheetName val="PASARELA TRONCO"/>
      <sheetName val="AMPLIACION EDIFIFIO MIGRACION"/>
      <sheetName val="INST. SANITARIAS "/>
      <sheetName val="INST. ELECTRICAS"/>
      <sheetName val="CLIMATIZACION"/>
      <sheetName val="ANALISIS PARTIDAS"/>
      <sheetName val="ANALISIS AUXILIARES"/>
      <sheetName val="LISTADO DE INSUMOS"/>
      <sheetName val="RES"/>
      <sheetName val="PISC"/>
      <sheetName val="ESTACION BOMBEO"/>
      <sheetName val="DS"/>
      <sheetName val="AP"/>
      <sheetName val="PRE"/>
      <sheetName val="REMODELACION"/>
      <sheetName val="AMPLIACION"/>
      <sheetName val="ELECTROMECANICA"/>
      <sheetName val="PROG. Y FLUJO DE CADA"/>
      <sheetName val="anal. electrico"/>
      <sheetName val="Analisis Ptas. Madera"/>
      <sheetName val="Mano de Obra"/>
      <sheetName val="PRESUPUESTO CIVIL"/>
      <sheetName val="RESUMEN PI"/>
      <sheetName val="MOON PALACE"/>
      <sheetName val="GRAL"/>
      <sheetName val="Albañileria Pañete"/>
      <sheetName val="Durock T.Plano"/>
      <sheetName val="Durock T.Inclinado"/>
      <sheetName val="Camino Playa y Bloques"/>
      <sheetName val="Muro de Playa"/>
      <sheetName val="Duchas Playa"/>
      <sheetName val="LISTA DE PRECIOS"/>
      <sheetName val="LISTA PRECIO T"/>
      <sheetName val="ANALISIS T"/>
      <sheetName val="ENCOFRADOS"/>
      <sheetName val="SECTOR B"/>
      <sheetName val="SECTOR B (2)"/>
      <sheetName val="SECTOR  C"/>
      <sheetName val="SECTOR  E"/>
      <sheetName val="SECTOR  F"/>
      <sheetName val="SECTOR  F (2)"/>
      <sheetName val="MOVIMIENTO DE TIERRAS"/>
      <sheetName val="GENERALES G y PARQUEO"/>
      <sheetName val="Resumen Cubicacion"/>
      <sheetName val="AMORTIZACION"/>
      <sheetName val="RESUMEN CONTABILIDAD"/>
      <sheetName val="Factura Pro Forma "/>
      <sheetName val="Factura Pro Forma  (2)"/>
      <sheetName val="Resumen Cubicacion Adicionales"/>
      <sheetName val="HORMIGON"/>
      <sheetName val="MOVIMIENTO DE TIERRAS (2)"/>
      <sheetName val="Adic. de Mov. de Tierra"/>
      <sheetName val="MOVIMIENTO DE TIERRAS G Y P"/>
      <sheetName val="SECTOR G"/>
      <sheetName val="L. PRECIO"/>
      <sheetName val="RESTAURANT A"/>
      <sheetName val="RESTAURANT B"/>
      <sheetName val="PISCINA A"/>
      <sheetName val="PISCINA B"/>
      <sheetName val="TODOS "/>
      <sheetName val="Res Gral"/>
      <sheetName val="SECTOR C"/>
      <sheetName val="SECTOR E"/>
      <sheetName val="SECTOR F"/>
      <sheetName val="Resumen de Presupuesto"/>
      <sheetName val="MATERIALES E ITBIS"/>
      <sheetName val="Costos Vs Cubicado"/>
      <sheetName val="Resumen Cubicacion (2)"/>
      <sheetName val="Tabla AP"/>
      <sheetName val="Tabla AP (2)"/>
      <sheetName val="SECTOR A"/>
      <sheetName val="Resumen Sector A"/>
      <sheetName val="VILLAS VENETIAN"/>
      <sheetName val="INSTALACIONES"/>
      <sheetName val="COMPARATIVA OTROS PROYECTOS"/>
      <sheetName val="RESUMEN COMPARATIVO"/>
      <sheetName val="Resumen C"/>
      <sheetName val="ANALISIS ADD"/>
      <sheetName val="ACABADOS"/>
      <sheetName val="Desc. Huecos Pañete"/>
      <sheetName val="PISCINA"/>
      <sheetName val="PISCINA ADD"/>
      <sheetName val="PISCINA PREFERRED"/>
      <sheetName val="PISCINA REMODELACION"/>
      <sheetName val="PISCINA REMODELACION ADD"/>
      <sheetName val="ESPEJOS DE AGUA"/>
      <sheetName val="FUENTES"/>
      <sheetName val="FUENTES ADD"/>
      <sheetName val="PISCINA (I)"/>
      <sheetName val="PISCINA PREFERRED (I)"/>
      <sheetName val="PISCINA REMODELACION (I)"/>
      <sheetName val="ESPEJOS DE AGUA (I)"/>
      <sheetName val="FUENTES (I)"/>
      <sheetName val="RESUMEN (I)"/>
      <sheetName val="Subcontratistas Piscinas"/>
      <sheetName val="PRESUPUESTO"/>
      <sheetName val="PUENTE PISCINA"/>
      <sheetName val="PUENTE COCINA 0"/>
      <sheetName val="PUENTE COCINA 5.5"/>
      <sheetName val="PUENTE SPA- TEATRO"/>
      <sheetName val=""/>
      <sheetName val="Mano de Obra y Materiales1"/>
      <sheetName val="Analisis1"/>
      <sheetName val="PPM"/>
      <sheetName val="PPM Budget Update - Ori"/>
      <sheetName val="Draft Budget For PDLE"/>
      <sheetName val="Precios M. O. y Materiales"/>
      <sheetName val="P. U."/>
      <sheetName val="Suplidores"/>
    </sheetNames>
    <sheetDataSet>
      <sheetData sheetId="0" refreshError="1"/>
      <sheetData sheetId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>
        <row r="4">
          <cell r="C4">
            <v>3118.8</v>
          </cell>
        </row>
      </sheetData>
      <sheetData sheetId="10"/>
      <sheetData sheetId="11"/>
      <sheetData sheetId="12"/>
      <sheetData sheetId="13"/>
      <sheetData sheetId="14"/>
      <sheetData sheetId="15"/>
      <sheetData sheetId="16">
        <row r="13">
          <cell r="I13">
            <v>5208.2</v>
          </cell>
        </row>
      </sheetData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>
        <row r="11">
          <cell r="C11">
            <v>268</v>
          </cell>
        </row>
      </sheetData>
      <sheetData sheetId="22"/>
      <sheetData sheetId="23"/>
      <sheetData sheetId="24">
        <row r="39">
          <cell r="G39">
            <v>37.200000000000003</v>
          </cell>
        </row>
      </sheetData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>
        <row r="11">
          <cell r="F11">
            <v>397.73</v>
          </cell>
        </row>
      </sheetData>
      <sheetData sheetId="49" refreshError="1"/>
      <sheetData sheetId="50">
        <row r="11">
          <cell r="F11">
            <v>397.73</v>
          </cell>
        </row>
      </sheetData>
      <sheetData sheetId="51">
        <row r="3">
          <cell r="D3">
            <v>2506.585</v>
          </cell>
        </row>
      </sheetData>
      <sheetData sheetId="52" refreshError="1"/>
      <sheetData sheetId="53" refreshError="1"/>
      <sheetData sheetId="54" refreshError="1"/>
      <sheetData sheetId="55">
        <row r="3">
          <cell r="D3">
            <v>2506.585</v>
          </cell>
        </row>
      </sheetData>
      <sheetData sheetId="56"/>
      <sheetData sheetId="57"/>
      <sheetData sheetId="58"/>
      <sheetData sheetId="59">
        <row r="4">
          <cell r="C4">
            <v>352.8</v>
          </cell>
        </row>
      </sheetData>
      <sheetData sheetId="60"/>
      <sheetData sheetId="61"/>
      <sheetData sheetId="62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>
        <row r="11">
          <cell r="I11">
            <v>1863.7719999999999</v>
          </cell>
        </row>
      </sheetData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>
        <row r="11">
          <cell r="I11">
            <v>1863.7719999999999</v>
          </cell>
        </row>
      </sheetData>
      <sheetData sheetId="88">
        <row r="4">
          <cell r="C4">
            <v>3118.8</v>
          </cell>
        </row>
      </sheetData>
      <sheetData sheetId="89">
        <row r="11">
          <cell r="I11">
            <v>1863.7719999999999</v>
          </cell>
        </row>
      </sheetData>
      <sheetData sheetId="90">
        <row r="4">
          <cell r="C4">
            <v>3118.8</v>
          </cell>
        </row>
      </sheetData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/>
      <sheetData sheetId="143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/>
      <sheetData sheetId="171" refreshError="1"/>
      <sheetData sheetId="172" refreshError="1"/>
      <sheetData sheetId="173" refreshError="1"/>
      <sheetData sheetId="174"/>
      <sheetData sheetId="175" refreshError="1"/>
      <sheetData sheetId="176" refreshError="1"/>
      <sheetData sheetId="177" refreshError="1"/>
      <sheetData sheetId="178">
        <row r="13">
          <cell r="I13">
            <v>5208.2</v>
          </cell>
        </row>
      </sheetData>
      <sheetData sheetId="179" refreshError="1"/>
      <sheetData sheetId="180"/>
      <sheetData sheetId="181" refreshError="1"/>
      <sheetData sheetId="182" refreshError="1"/>
      <sheetData sheetId="183" refreshError="1"/>
      <sheetData sheetId="184"/>
      <sheetData sheetId="185"/>
      <sheetData sheetId="186" refreshError="1"/>
      <sheetData sheetId="187" refreshError="1"/>
      <sheetData sheetId="188" refreshError="1"/>
      <sheetData sheetId="189">
        <row r="11">
          <cell r="I11">
            <v>1863.7719999999999</v>
          </cell>
        </row>
      </sheetData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/>
      <sheetData sheetId="200" refreshError="1"/>
      <sheetData sheetId="201" refreshError="1"/>
      <sheetData sheetId="202" refreshError="1"/>
      <sheetData sheetId="203" refreshError="1"/>
      <sheetData sheetId="204"/>
      <sheetData sheetId="205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/>
      <sheetData sheetId="214"/>
      <sheetData sheetId="215"/>
      <sheetData sheetId="216">
        <row r="2">
          <cell r="CT2">
            <v>0.1555871762580722</v>
          </cell>
        </row>
      </sheetData>
      <sheetData sheetId="217"/>
      <sheetData sheetId="218"/>
      <sheetData sheetId="219"/>
      <sheetData sheetId="220"/>
      <sheetData sheetId="221">
        <row r="788">
          <cell r="E788">
            <v>5744.97</v>
          </cell>
        </row>
      </sheetData>
      <sheetData sheetId="222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/>
      <sheetData sheetId="306"/>
      <sheetData sheetId="30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"/>
      <sheetName val="Detalle Acero"/>
      <sheetName val="Villas (Platea)"/>
      <sheetName val="Villa Zona 1"/>
      <sheetName val="Villa Zona 2"/>
      <sheetName val="Cocina "/>
      <sheetName val="Lavandería"/>
      <sheetName val="Comedor"/>
      <sheetName val="Area Noble"/>
      <sheetName val="Administración"/>
      <sheetName val="Espectáculos"/>
      <sheetName val="Exterior A. N."/>
      <sheetName val="Exteriores Gral."/>
      <sheetName val="Prelim.Fase I"/>
      <sheetName val="Prelim.A.N."/>
      <sheetName val="Resumen"/>
    </sheetNames>
    <sheetDataSet>
      <sheetData sheetId="0">
        <row r="16">
          <cell r="E16">
            <v>320</v>
          </cell>
        </row>
      </sheetData>
      <sheetData sheetId="1" refreshError="1"/>
      <sheetData sheetId="2">
        <row r="26">
          <cell r="D26">
            <v>177.75200000000001</v>
          </cell>
          <cell r="F26">
            <v>28.836999999999996</v>
          </cell>
          <cell r="H26">
            <v>0.55119999999999991</v>
          </cell>
          <cell r="L26">
            <v>1.5490799999999998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Detalle Acero"/>
      <sheetName val="O.M. y Salarios"/>
      <sheetName val="Materiales"/>
      <sheetName val="Trabajos Generales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anal term"/>
      <sheetName val="Ana-Sanit."/>
      <sheetName val="UASD"/>
      <sheetName val="Mat"/>
      <sheetName val="Pu-Sanit."/>
      <sheetName val="Los Ángeles (Fase II)"/>
      <sheetName val="ANALISIS STO DGO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V_Tierras_A"/>
      <sheetName val="Análisis_de_Precios1"/>
      <sheetName val="Presupuesto_Nave_11"/>
      <sheetName val="Presupuesto_Nave_21"/>
      <sheetName val="Cantidades_Nave_11"/>
      <sheetName val="Cantidades_Nave_21"/>
      <sheetName val="Mano_de_Obra1"/>
      <sheetName val="Anal__horm_1"/>
      <sheetName val="V_Tierras_A1"/>
      <sheetName val="materiales_(2)"/>
      <sheetName val="INSU"/>
      <sheetName val="MO"/>
      <sheetName val="Cotz."/>
      <sheetName val="Detalle_Acero"/>
      <sheetName val="O_M__y_Salarios"/>
      <sheetName val="Trabajos_Generales"/>
      <sheetName val="COSTO_INDIRECTO"/>
      <sheetName val="OPERADORES_EQUIPOS"/>
      <sheetName val="HORM__Y_MORTEROS_"/>
      <sheetName val="Detalle_Acero1"/>
      <sheetName val="O_M__y_Salarios1"/>
      <sheetName val="Trabajos_Generales1"/>
      <sheetName val="COSTO_INDIRECTO1"/>
      <sheetName val="OPERADORES_EQUIPOS1"/>
      <sheetName val="HORM__Y_MORTEROS_1"/>
      <sheetName val="Análisis_de_Precios2"/>
      <sheetName val="Presupuesto_Nave_12"/>
      <sheetName val="Presupuesto_Nave_22"/>
      <sheetName val="Cantidades_Nave_12"/>
      <sheetName val="Cantidades_Nave_22"/>
      <sheetName val="Mano_de_Obra2"/>
      <sheetName val="Anal__horm_2"/>
      <sheetName val="Detalle_Acero2"/>
      <sheetName val="O_M__y_Salarios2"/>
      <sheetName val="Trabajos_Generales2"/>
      <sheetName val="COSTO_INDIRECTO2"/>
      <sheetName val="OPERADORES_EQUIPOS2"/>
      <sheetName val="HORM__Y_MORTEROS_2"/>
      <sheetName val="Análisis_de_Precios3"/>
      <sheetName val="Presupuesto_Nave_13"/>
      <sheetName val="Presupuesto_Nave_23"/>
      <sheetName val="Cantidades_Nave_13"/>
      <sheetName val="Cantidades_Nave_23"/>
      <sheetName val="Mano_de_Obra3"/>
      <sheetName val="Anal__horm_3"/>
      <sheetName val="Detalle_Acero3"/>
      <sheetName val="O_M__y_Salarios3"/>
      <sheetName val="Trabajos_Generales3"/>
      <sheetName val="COSTO_INDIRECTO3"/>
      <sheetName val="OPERADORES_EQUIPOS3"/>
      <sheetName val="HORM__Y_MORTEROS_3"/>
      <sheetName val="Análisis_de_Precios4"/>
      <sheetName val="Presupuesto_Nave_14"/>
      <sheetName val="Presupuesto_Nave_24"/>
      <sheetName val="Cantidades_Nave_14"/>
      <sheetName val="Cantidades_Nave_24"/>
      <sheetName val="Mano_de_Obra4"/>
      <sheetName val="Anal__horm_4"/>
      <sheetName val="Detalle_Acero4"/>
      <sheetName val="O_M__y_Salarios4"/>
      <sheetName val="Trabajos_Generales4"/>
      <sheetName val="COSTO_INDIRECTO4"/>
      <sheetName val="OPERADORES_EQUIPOS4"/>
      <sheetName val="HORM__Y_MORTEROS_4"/>
      <sheetName val="Análisis_de_Precios5"/>
      <sheetName val="Presupuesto_Nave_15"/>
      <sheetName val="Presupuesto_Nave_25"/>
      <sheetName val="Cantidades_Nave_15"/>
      <sheetName val="Cantidades_Nave_25"/>
      <sheetName val="Mano_de_Obra5"/>
      <sheetName val="Anal__horm_5"/>
      <sheetName val="Detalle_Acero5"/>
      <sheetName val="O_M__y_Salarios5"/>
      <sheetName val="Trabajos_Generales5"/>
      <sheetName val="COSTO_INDIRECTO5"/>
      <sheetName val="OPERADORES_EQUIPOS5"/>
      <sheetName val="HORM__Y_MORTEROS_5"/>
      <sheetName val="caseta de planta"/>
      <sheetName val="materiales_(2)1"/>
      <sheetName val="V_Tierras_A2"/>
      <sheetName val="materiales_(2)2"/>
      <sheetName val="V_Tierras_A3"/>
      <sheetName val="materiales_(2)3"/>
      <sheetName val="insumo"/>
      <sheetName val="mezcla"/>
      <sheetName val="V_Tierras_A4"/>
      <sheetName val="materiales_(2)4"/>
      <sheetName val="V_Tierras_A5"/>
      <sheetName val="materiales_(2)5"/>
      <sheetName val="Desembolso de Caja"/>
      <sheetName val="qqVgas"/>
      <sheetName val="anal_term"/>
      <sheetName val="Ana-Sanit_"/>
      <sheetName val="Pu-Sanit_"/>
      <sheetName val="Los_Ángeles_(Fase_II)"/>
      <sheetName val="ANALISIS_STO_DGO"/>
      <sheetName val="OBRAMANO"/>
      <sheetName val="EQUIPOS"/>
      <sheetName val="Resumen Precio Equipos"/>
      <sheetName val="Analisis1"/>
      <sheetName val="46W9"/>
      <sheetName val="Presentacion"/>
      <sheetName val="ANALISIS ENTREGABLE"/>
      <sheetName val="Muros Interiores h=2.8 m "/>
      <sheetName val="Análisis de partidas"/>
      <sheetName val="Listado de Precios"/>
      <sheetName val="Análisis"/>
      <sheetName val="Directos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201">
          <cell r="F201">
            <v>7792.2050656250012</v>
          </cell>
        </row>
      </sheetData>
      <sheetData sheetId="38">
        <row r="201">
          <cell r="F201">
            <v>7792.2050656250012</v>
          </cell>
        </row>
      </sheetData>
      <sheetData sheetId="39" refreshError="1"/>
      <sheetData sheetId="40" refreshError="1"/>
      <sheetData sheetId="41" refreshError="1"/>
      <sheetData sheetId="42">
        <row r="201">
          <cell r="F201">
            <v>7792.2050656250012</v>
          </cell>
        </row>
      </sheetData>
      <sheetData sheetId="43">
        <row r="201">
          <cell r="F201">
            <v>7792.2050656250012</v>
          </cell>
        </row>
      </sheetData>
      <sheetData sheetId="44">
        <row r="201">
          <cell r="F201">
            <v>7792.2050656250012</v>
          </cell>
        </row>
      </sheetData>
      <sheetData sheetId="45">
        <row r="201">
          <cell r="F201">
            <v>7792.2050656250012</v>
          </cell>
        </row>
      </sheetData>
      <sheetData sheetId="46">
        <row r="201">
          <cell r="F201">
            <v>7792.2050656250012</v>
          </cell>
        </row>
      </sheetData>
      <sheetData sheetId="47">
        <row r="201">
          <cell r="F201">
            <v>7792.2050656250012</v>
          </cell>
        </row>
      </sheetData>
      <sheetData sheetId="48">
        <row r="201">
          <cell r="F201">
            <v>7792.2050656250012</v>
          </cell>
        </row>
      </sheetData>
      <sheetData sheetId="49">
        <row r="201">
          <cell r="F201">
            <v>7792.2050656250012</v>
          </cell>
        </row>
      </sheetData>
      <sheetData sheetId="50">
        <row r="201">
          <cell r="F201">
            <v>7792.2050656250012</v>
          </cell>
        </row>
      </sheetData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>
        <row r="201">
          <cell r="F201">
            <v>7792.2050656250012</v>
          </cell>
        </row>
      </sheetData>
      <sheetData sheetId="58">
        <row r="201">
          <cell r="F201">
            <v>7792.2050656250003</v>
          </cell>
        </row>
      </sheetData>
      <sheetData sheetId="59">
        <row r="201">
          <cell r="F201">
            <v>7792.2050656250012</v>
          </cell>
        </row>
      </sheetData>
      <sheetData sheetId="60">
        <row r="201">
          <cell r="F201">
            <v>7792.2050656250012</v>
          </cell>
        </row>
      </sheetData>
      <sheetData sheetId="61">
        <row r="201">
          <cell r="F201">
            <v>7792.2050656250003</v>
          </cell>
        </row>
      </sheetData>
      <sheetData sheetId="62">
        <row r="201">
          <cell r="F201">
            <v>7792.2050656250012</v>
          </cell>
        </row>
      </sheetData>
      <sheetData sheetId="63">
        <row r="201">
          <cell r="F201">
            <v>7792.2050656250012</v>
          </cell>
        </row>
      </sheetData>
      <sheetData sheetId="64">
        <row r="201">
          <cell r="F201">
            <v>7792.2050656250012</v>
          </cell>
        </row>
      </sheetData>
      <sheetData sheetId="65">
        <row r="201">
          <cell r="F201">
            <v>7792.2050656250012</v>
          </cell>
        </row>
      </sheetData>
      <sheetData sheetId="66">
        <row r="201">
          <cell r="F201">
            <v>7792.2050656250003</v>
          </cell>
        </row>
      </sheetData>
      <sheetData sheetId="67">
        <row r="201">
          <cell r="F201">
            <v>7792.2050656250012</v>
          </cell>
        </row>
      </sheetData>
      <sheetData sheetId="68">
        <row r="201">
          <cell r="F201">
            <v>7792.2050656250012</v>
          </cell>
        </row>
      </sheetData>
      <sheetData sheetId="69">
        <row r="201">
          <cell r="F201">
            <v>7792.2050656250012</v>
          </cell>
        </row>
      </sheetData>
      <sheetData sheetId="70">
        <row r="201">
          <cell r="F201">
            <v>7792.2050656250012</v>
          </cell>
        </row>
      </sheetData>
      <sheetData sheetId="71">
        <row r="201">
          <cell r="F201">
            <v>7792.2050656250012</v>
          </cell>
        </row>
      </sheetData>
      <sheetData sheetId="72">
        <row r="201">
          <cell r="F201">
            <v>7792.2050656250012</v>
          </cell>
        </row>
      </sheetData>
      <sheetData sheetId="73">
        <row r="201">
          <cell r="F201">
            <v>7792.2050656250012</v>
          </cell>
        </row>
      </sheetData>
      <sheetData sheetId="74">
        <row r="201">
          <cell r="F201">
            <v>7792.2050656250012</v>
          </cell>
        </row>
      </sheetData>
      <sheetData sheetId="75">
        <row r="201">
          <cell r="F201">
            <v>7792.2050656250012</v>
          </cell>
        </row>
      </sheetData>
      <sheetData sheetId="76">
        <row r="201">
          <cell r="F201">
            <v>7792.2050656250012</v>
          </cell>
        </row>
      </sheetData>
      <sheetData sheetId="77">
        <row r="201">
          <cell r="F201">
            <v>7792.2050656250012</v>
          </cell>
        </row>
      </sheetData>
      <sheetData sheetId="78">
        <row r="201">
          <cell r="F201">
            <v>7792.2050656250012</v>
          </cell>
        </row>
      </sheetData>
      <sheetData sheetId="79">
        <row r="201">
          <cell r="F201">
            <v>7792.2050656250012</v>
          </cell>
        </row>
      </sheetData>
      <sheetData sheetId="80">
        <row r="201">
          <cell r="F201">
            <v>7792.2050656250012</v>
          </cell>
        </row>
      </sheetData>
      <sheetData sheetId="81">
        <row r="201">
          <cell r="F201">
            <v>7792.2050656250012</v>
          </cell>
        </row>
      </sheetData>
      <sheetData sheetId="82">
        <row r="201">
          <cell r="F201">
            <v>7792.2050656250012</v>
          </cell>
        </row>
      </sheetData>
      <sheetData sheetId="83">
        <row r="201">
          <cell r="F201">
            <v>7792.2050656250012</v>
          </cell>
        </row>
      </sheetData>
      <sheetData sheetId="84">
        <row r="201">
          <cell r="F201">
            <v>7792.2050656250012</v>
          </cell>
        </row>
      </sheetData>
      <sheetData sheetId="85">
        <row r="201">
          <cell r="F201">
            <v>7792.2050656250012</v>
          </cell>
        </row>
      </sheetData>
      <sheetData sheetId="86">
        <row r="201">
          <cell r="F201">
            <v>7792.2050656250012</v>
          </cell>
        </row>
      </sheetData>
      <sheetData sheetId="87">
        <row r="201">
          <cell r="F201">
            <v>7792.2050656250012</v>
          </cell>
        </row>
      </sheetData>
      <sheetData sheetId="88"/>
      <sheetData sheetId="89">
        <row r="201">
          <cell r="F201">
            <v>7792.2050656250012</v>
          </cell>
        </row>
      </sheetData>
      <sheetData sheetId="90"/>
      <sheetData sheetId="91">
        <row r="201">
          <cell r="F201">
            <v>7792.2050656250012</v>
          </cell>
        </row>
      </sheetData>
      <sheetData sheetId="92">
        <row r="201">
          <cell r="F201">
            <v>7792.2050656250012</v>
          </cell>
        </row>
      </sheetData>
      <sheetData sheetId="93">
        <row r="201">
          <cell r="F201">
            <v>7792.2050656250012</v>
          </cell>
        </row>
      </sheetData>
      <sheetData sheetId="94"/>
      <sheetData sheetId="95">
        <row r="201">
          <cell r="F201">
            <v>7792.2050656250012</v>
          </cell>
        </row>
      </sheetData>
      <sheetData sheetId="96">
        <row r="201">
          <cell r="F201">
            <v>7792.2050656250012</v>
          </cell>
        </row>
      </sheetData>
      <sheetData sheetId="97">
        <row r="201">
          <cell r="F201">
            <v>7792.2050656250012</v>
          </cell>
        </row>
      </sheetData>
      <sheetData sheetId="98">
        <row r="201">
          <cell r="F201">
            <v>7792.2050656250012</v>
          </cell>
        </row>
      </sheetData>
      <sheetData sheetId="99">
        <row r="201">
          <cell r="F201">
            <v>7792.2050656250012</v>
          </cell>
        </row>
      </sheetData>
      <sheetData sheetId="100"/>
      <sheetData sheetId="101"/>
      <sheetData sheetId="102"/>
      <sheetData sheetId="103"/>
      <sheetData sheetId="104">
        <row r="201">
          <cell r="F201">
            <v>7792.2050656250012</v>
          </cell>
        </row>
      </sheetData>
      <sheetData sheetId="105">
        <row r="201">
          <cell r="F201">
            <v>7792.2050656250012</v>
          </cell>
        </row>
      </sheetData>
      <sheetData sheetId="106"/>
      <sheetData sheetId="107">
        <row r="201">
          <cell r="F201">
            <v>7792.2050656250012</v>
          </cell>
        </row>
      </sheetData>
      <sheetData sheetId="108">
        <row r="201">
          <cell r="F201">
            <v>7792.2050656250012</v>
          </cell>
        </row>
      </sheetData>
      <sheetData sheetId="109">
        <row r="201">
          <cell r="F201">
            <v>7792.2050656250012</v>
          </cell>
        </row>
      </sheetData>
      <sheetData sheetId="110">
        <row r="201">
          <cell r="F201">
            <v>7792.2050656250012</v>
          </cell>
        </row>
      </sheetData>
      <sheetData sheetId="111">
        <row r="201">
          <cell r="F201">
            <v>7792.2050656250012</v>
          </cell>
        </row>
      </sheetData>
      <sheetData sheetId="112">
        <row r="201">
          <cell r="F201">
            <v>7792.2050656250012</v>
          </cell>
        </row>
      </sheetData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 refreshError="1"/>
      <sheetData sheetId="122">
        <row r="201">
          <cell r="F201">
            <v>7792.2050656250012</v>
          </cell>
        </row>
      </sheetData>
      <sheetData sheetId="123"/>
      <sheetData sheetId="124">
        <row r="201">
          <cell r="F201">
            <v>7792.2050656250012</v>
          </cell>
        </row>
      </sheetData>
      <sheetData sheetId="125" refreshError="1"/>
      <sheetData sheetId="126" refreshError="1"/>
      <sheetData sheetId="127" refreshError="1"/>
      <sheetData sheetId="128" refreshError="1"/>
      <sheetData sheetId="129"/>
      <sheetData sheetId="130">
        <row r="201">
          <cell r="F201">
            <v>7792.2050656250012</v>
          </cell>
        </row>
      </sheetData>
      <sheetData sheetId="131"/>
      <sheetData sheetId="132"/>
      <sheetData sheetId="133" refreshError="1"/>
      <sheetData sheetId="134" refreshError="1"/>
      <sheetData sheetId="135"/>
      <sheetData sheetId="136"/>
      <sheetData sheetId="137"/>
      <sheetData sheetId="138"/>
      <sheetData sheetId="139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 PRECIO"/>
      <sheetName val="Insumo plastbau"/>
      <sheetName val="Plastbau 22"/>
      <sheetName val="Resumen Plastbau 22"/>
      <sheetName val="Insumos"/>
      <sheetName val="Análisis de Precios"/>
      <sheetName val="Analisis"/>
    </sheetNames>
    <sheetDataSet>
      <sheetData sheetId="0" refreshError="1">
        <row r="16">
          <cell r="C16" t="str">
            <v>13/7 -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IDAS VIEJAS"/>
      <sheetName val="ACUEDUCTO"/>
      <sheetName val="quimicos"/>
      <sheetName val="LPU"/>
      <sheetName val="MOV. TIERRA ALC."/>
      <sheetName val="Especificaciones Técnicas"/>
      <sheetName val="Pre Villar Pando Limpio (2)"/>
      <sheetName val="Pre Villar Pando Limpio (3)"/>
      <sheetName val="Pre Villar Pando Limpio"/>
      <sheetName val="Pre Villar Pando"/>
      <sheetName val="ANALISIS PLANTA"/>
      <sheetName val="Volumetría"/>
      <sheetName val="BbQuantityLink"/>
      <sheetName val="Hoja10"/>
      <sheetName val="Hoja8"/>
      <sheetName val="ANALISIS PTAP-Elec"/>
      <sheetName val="Cal. VERJA"/>
      <sheetName val="ANALISIS PTAP VP"/>
      <sheetName val="Analic. Alim.VP"/>
      <sheetName val="Analic. Estruc.VP"/>
      <sheetName val="MT TUBERIAS"/>
      <sheetName val="Analisis Definitivo"/>
      <sheetName val="ANALISIS PTAP"/>
      <sheetName val="ANALISIS General"/>
      <sheetName val="Hoja4"/>
      <sheetName val="Analic. Estruc."/>
      <sheetName val="Analic. Alim."/>
      <sheetName val="CASA QUIMICO"/>
      <sheetName val="MT-A"/>
      <sheetName val="MT-H"/>
      <sheetName val="MT-C"/>
      <sheetName val="MT-G"/>
      <sheetName val="MT-F"/>
      <sheetName val="Hoja7"/>
      <sheetName val="Hoja5"/>
      <sheetName val="SDAN"/>
      <sheetName val="CASETA CLORACION"/>
      <sheetName val="Hoja6"/>
      <sheetName val="VOLUMENES Y AREAS"/>
      <sheetName val="Partes Planta"/>
      <sheetName val="Hoja3"/>
      <sheetName val="Hoja2"/>
      <sheetName val="ANALISIS DEPOSITO"/>
      <sheetName val="Hoja1"/>
      <sheetName val="Carcamo de Bombeo 30m3"/>
      <sheetName val="ANALISIS "/>
      <sheetName val="Hoja11"/>
      <sheetName val="Hoja9"/>
      <sheetName val="PARA PREGUNT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3">
          <cell r="F13">
            <v>3</v>
          </cell>
        </row>
        <row r="14">
          <cell r="F14">
            <v>390</v>
          </cell>
        </row>
        <row r="32">
          <cell r="F32">
            <v>183.4</v>
          </cell>
        </row>
        <row r="92">
          <cell r="G92">
            <v>1296.78</v>
          </cell>
        </row>
        <row r="111">
          <cell r="G111">
            <v>6711.23</v>
          </cell>
        </row>
        <row r="275">
          <cell r="G275">
            <v>3057.63</v>
          </cell>
        </row>
        <row r="772">
          <cell r="F772">
            <v>1229.5999999999999</v>
          </cell>
        </row>
        <row r="835">
          <cell r="F835">
            <v>2200</v>
          </cell>
        </row>
        <row r="1484">
          <cell r="G1484">
            <v>8284.66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 refreshError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sto"/>
    </sheetNames>
    <sheetDataSet>
      <sheetData sheetId="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  <sheetName val="LISTADO INSUMOS DEL 2000"/>
    </sheetNames>
    <sheetDataSet>
      <sheetData sheetId="0" refreshError="1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 refreshError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Listado Equipos a utilizar"/>
      <sheetName val="Analisis"/>
      <sheetName val="A-civil"/>
      <sheetName val="MOV"/>
      <sheetName val="Analisis de Costos Aceras"/>
      <sheetName val="CAMPAMENTO2"/>
      <sheetName val="ingenieria"/>
      <sheetName val="MANT.TRANSITO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M.O."/>
      <sheetName val="Ins"/>
      <sheetName val="Ana"/>
      <sheetName val="Análisis de Precios"/>
      <sheetName val="Sheet4"/>
      <sheetName val="Sheet5"/>
      <sheetName val="Mezcla"/>
      <sheetName val="insumo"/>
      <sheetName val="Preferencias"/>
      <sheetName val="Cuantía"/>
      <sheetName val="AISC 13th Ed. Properties Viewer"/>
      <sheetName val="Puertas-Ventanas"/>
      <sheetName val="Finanzas"/>
      <sheetName val="Recursos"/>
      <sheetName val="Rendimiento"/>
      <sheetName val="Personal"/>
      <sheetName val="Presupuesto-Zapata Aislada"/>
      <sheetName val="Tramo_I1"/>
      <sheetName val="Tramo_I_(alt__&quot;B&quot;)1"/>
      <sheetName val="Tramo_II1"/>
      <sheetName val="Tramo_II_(alt_&quot;B&quot;)1"/>
      <sheetName val="Tramo_III1"/>
      <sheetName val="Tramo_III_(Alt__&quot;B&quot;)1"/>
      <sheetName val="Tramo_IV1"/>
      <sheetName val="Tramo_IV_(Alt_&quot;B&quot;)1"/>
      <sheetName val="Tramo_V1"/>
      <sheetName val="Tramo_V_(Alt__&quot;B&quot;)1"/>
      <sheetName val="Tramo_IV_(2)1"/>
      <sheetName val="Listado_Equipos_a_utilizar1"/>
      <sheetName val="Analisis_de_Costos_Aceras"/>
      <sheetName val="MANT_TRANSITO"/>
      <sheetName val="anal_term"/>
      <sheetName val="M_O_"/>
      <sheetName val="Tramo_I2"/>
      <sheetName val="Tramo_I_(alt__&quot;B&quot;)2"/>
      <sheetName val="Tramo_II2"/>
      <sheetName val="Tramo_II_(alt_&quot;B&quot;)2"/>
      <sheetName val="Tramo_III2"/>
      <sheetName val="Tramo_III_(Alt__&quot;B&quot;)2"/>
      <sheetName val="Tramo_IV2"/>
      <sheetName val="Tramo_IV_(Alt_&quot;B&quot;)2"/>
      <sheetName val="Tramo_V2"/>
      <sheetName val="Tramo_V_(Alt__&quot;B&quot;)2"/>
      <sheetName val="Tramo_IV_(2)2"/>
      <sheetName val="Listado_Equipos_a_utilizar2"/>
      <sheetName val="Analisis_de_Costos_Aceras1"/>
      <sheetName val="MANT_TRANSITO1"/>
      <sheetName val="anal_term1"/>
      <sheetName val="M_O_1"/>
      <sheetName val="Tramo_I3"/>
      <sheetName val="Tramo_I_(alt__&quot;B&quot;)3"/>
      <sheetName val="Tramo_II3"/>
      <sheetName val="Tramo_II_(alt_&quot;B&quot;)3"/>
      <sheetName val="Tramo_III3"/>
      <sheetName val="Tramo_III_(Alt__&quot;B&quot;)3"/>
      <sheetName val="Tramo_IV3"/>
      <sheetName val="Tramo_IV_(Alt_&quot;B&quot;)3"/>
      <sheetName val="Tramo_V3"/>
      <sheetName val="Tramo_V_(Alt__&quot;B&quot;)3"/>
      <sheetName val="Tramo_IV_(2)3"/>
      <sheetName val="Listado_Equipos_a_utilizar3"/>
      <sheetName val="Analisis_de_Costos_Aceras2"/>
      <sheetName val="MANT_TRANSITO2"/>
      <sheetName val="anal_term2"/>
      <sheetName val="M_O_2"/>
      <sheetName val="Tramo_I4"/>
      <sheetName val="Tramo_I_(alt__&quot;B&quot;)4"/>
      <sheetName val="Tramo_II4"/>
      <sheetName val="Tramo_II_(alt_&quot;B&quot;)4"/>
      <sheetName val="Tramo_III4"/>
      <sheetName val="Tramo_III_(Alt__&quot;B&quot;)4"/>
      <sheetName val="Tramo_IV4"/>
      <sheetName val="Tramo_IV_(Alt_&quot;B&quot;)4"/>
      <sheetName val="Tramo_V4"/>
      <sheetName val="Tramo_V_(Alt__&quot;B&quot;)4"/>
      <sheetName val="Tramo_IV_(2)4"/>
      <sheetName val="Listado_Equipos_a_utilizar4"/>
      <sheetName val="Analisis_de_Costos_Aceras3"/>
      <sheetName val="MANT_TRANSITO3"/>
      <sheetName val="anal_term3"/>
      <sheetName val="M_O_3"/>
      <sheetName val="Análisis_de_Precios1"/>
      <sheetName val="Análisis_de_Precios"/>
      <sheetName val="Tramo_I5"/>
      <sheetName val="Tramo_I_(alt__&quot;B&quot;)5"/>
      <sheetName val="Tramo_II5"/>
      <sheetName val="Tramo_II_(alt_&quot;B&quot;)5"/>
      <sheetName val="Tramo_III5"/>
      <sheetName val="Tramo_III_(Alt__&quot;B&quot;)5"/>
      <sheetName val="Tramo_IV5"/>
      <sheetName val="Tramo_IV_(Alt_&quot;B&quot;)5"/>
      <sheetName val="Tramo_V5"/>
      <sheetName val="Tramo_V_(Alt__&quot;B&quot;)5"/>
      <sheetName val="Tramo_IV_(2)5"/>
      <sheetName val="Listado_Equipos_a_utilizar5"/>
      <sheetName val="Analisis_de_Costos_Aceras4"/>
      <sheetName val="MANT_TRANSITO4"/>
      <sheetName val="anal_term4"/>
      <sheetName val="M_O_4"/>
      <sheetName val="Tramo_I6"/>
      <sheetName val="Tramo_I_(alt__&quot;B&quot;)6"/>
      <sheetName val="Tramo_II6"/>
      <sheetName val="Tramo_II_(alt_&quot;B&quot;)6"/>
      <sheetName val="Tramo_III6"/>
      <sheetName val="Tramo_III_(Alt__&quot;B&quot;)6"/>
      <sheetName val="Tramo_IV6"/>
      <sheetName val="Tramo_IV_(Alt_&quot;B&quot;)6"/>
      <sheetName val="Tramo_V6"/>
      <sheetName val="Tramo_V_(Alt__&quot;B&quot;)6"/>
      <sheetName val="Tramo_IV_(2)6"/>
      <sheetName val="Listado_Equipos_a_utilizar6"/>
      <sheetName val="Analisis_de_Costos_Aceras5"/>
      <sheetName val="MANT_TRANSITO5"/>
      <sheetName val="anal_term5"/>
      <sheetName val="M_O_5"/>
      <sheetName val="caseta de planta"/>
      <sheetName val="Ana. blocks y termin."/>
      <sheetName val="Costos Mano de Obra"/>
      <sheetName val="Insumos materiales"/>
      <sheetName val="Ana. Horm mexc mort"/>
      <sheetName val="#¡REF"/>
      <sheetName val="V.Tierras A"/>
      <sheetName val="a"/>
      <sheetName val="Pres "/>
      <sheetName val="Ana-Basic"/>
      <sheetName val="MOCuadrillas"/>
      <sheetName val="concreto"/>
      <sheetName val="Analisis Unitarios"/>
      <sheetName val="Cargas Sociales"/>
      <sheetName val="Datos a Project"/>
      <sheetName val="Tarifas de Alquiler de Equipo"/>
      <sheetName val="Obra de Mano"/>
      <sheetName val="Cubicac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/>
      <sheetData sheetId="163" refreshError="1"/>
      <sheetData sheetId="164" refreshError="1"/>
      <sheetData sheetId="165" refreshError="1"/>
      <sheetData sheetId="166" refreshError="1"/>
      <sheetData sheetId="167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erram"/>
      <sheetName val="Hoja1"/>
      <sheetName val="Hoja2"/>
      <sheetName val="Hoja3"/>
      <sheetName val="Col.Amarre"/>
      <sheetName val="Escalera"/>
      <sheetName val="Muros"/>
      <sheetName val="Materiales"/>
      <sheetName val="HORM. Y MORTEROS."/>
      <sheetName val="SALARIOS"/>
      <sheetName val="Resumen Precio Equipos"/>
      <sheetName val="O.M. y Salarios"/>
      <sheetName val="MANO DE OBRA (2)"/>
      <sheetName val="Mano de Obra"/>
      <sheetName val="MOVIMIENTO DE TIERRA"/>
      <sheetName val="M_O_"/>
      <sheetName val="RECLAMACION_3"/>
      <sheetName val="Ins_2"/>
      <sheetName val="sanitaria"/>
      <sheetName val="Sheet1"/>
      <sheetName val="Analisis Unitarios"/>
      <sheetName val="Análisis"/>
      <sheetName val="M_O_1"/>
      <sheetName val="RECLAMACION_31"/>
      <sheetName val="Ins_21"/>
      <sheetName val="Col_Amarre"/>
      <sheetName val="HORM__Y_MORTEROS_"/>
      <sheetName val="Resumen_Precio_Equipos"/>
      <sheetName val="O_M__y_Salarios"/>
      <sheetName val="MANO_DE_OBRA_(2)"/>
      <sheetName val="Mano_de_Obra"/>
      <sheetName val="MOVIMIENTO_DE_TIERRA"/>
      <sheetName val="Analisis_Unitarios"/>
    </sheetNames>
    <sheetDataSet>
      <sheetData sheetId="0">
        <row r="561">
          <cell r="D561">
            <v>36.01</v>
          </cell>
        </row>
      </sheetData>
      <sheetData sheetId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  <sheetName val="CUB-10181-3(Rescision)_(2)"/>
      <sheetName val="CUB-10181-3(Rescision)_(3)"/>
      <sheetName val="ANALISIS_2009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TRACTOR_D9T"/>
      <sheetName val="TRACTOR_D8T_"/>
      <sheetName val="TRACTOR_D6R"/>
      <sheetName val="PALA_950G"/>
      <sheetName val="Motoniveladora_140H"/>
      <sheetName val="Compactador_CS533E"/>
      <sheetName val="Excavadora_Cat__325C"/>
      <sheetName val="Resumen_Precio_Equipos"/>
      <sheetName val="Comparacion_precios_unitarios"/>
      <sheetName val="Detalle_Partidas"/>
      <sheetName val="Observaciones_"/>
      <sheetName val="P_U__Samana"/>
      <sheetName val="Listado_Equipos_Propios"/>
      <sheetName val="O_M__y_Salarios"/>
      <sheetName val="Posesion_Camion"/>
      <sheetName val="Posesion_Camion_Empirico_OK"/>
      <sheetName val="Posesion_RM_250_Julio"/>
      <sheetName val="TRACTOR_D7H"/>
      <sheetName val="PALA_950E"/>
      <sheetName val="GRADER_12G"/>
      <sheetName val="Modelo_de_P_U_"/>
      <sheetName val="Costo_Horario_D9N"/>
      <sheetName val="Determinación_de_Rendimientos"/>
      <sheetName val="Determinación_de_Rendimient_(2)"/>
      <sheetName val="Determinación_de_Rendimient_(3)"/>
      <sheetName val="P_U__Excavación_Roca_con_Ripper"/>
      <sheetName val="qqVgas"/>
      <sheetName val="ANALISIS HORMIGON ARMADO"/>
      <sheetName val="LISTA DE MATERIALES"/>
      <sheetName val="Mat"/>
      <sheetName val="Cubicacion"/>
      <sheetName val="ANALISIS"/>
      <sheetName val="Insumos materiales"/>
      <sheetName val="Costos Mano de Obra"/>
      <sheetName val="Ana. Horm mexc mort"/>
      <sheetName val="OBRAMANO"/>
      <sheetName val="EQUIPOS"/>
      <sheetName val="Precio"/>
      <sheetName val="R.A.U."/>
      <sheetName val="Insumos"/>
      <sheetName val="M.O."/>
      <sheetName val="insumo"/>
      <sheetName val="mezcla"/>
      <sheetName val="ANALISIS_HORMIGON_ARMADO"/>
      <sheetName val="LISTA_DE_MATERIALES"/>
      <sheetName val="Insumos_materiales"/>
      <sheetName val="Costos_Mano_de_Obra"/>
      <sheetName val="Ana__Horm_mexc_mort"/>
      <sheetName val="TRACTOR_D9T1"/>
      <sheetName val="TRACTOR_D8T_1"/>
      <sheetName val="TRACTOR_D6R1"/>
      <sheetName val="PALA_950G1"/>
      <sheetName val="Motoniveladora_140H1"/>
      <sheetName val="Compactador_CS533E1"/>
      <sheetName val="Excavadora_Cat__325C1"/>
      <sheetName val="Resumen_Precio_Equipos1"/>
      <sheetName val="Comparacion_precios_unitarios1"/>
      <sheetName val="Detalle_Partidas1"/>
      <sheetName val="Observaciones_1"/>
      <sheetName val="P_U__Samana1"/>
      <sheetName val="Listado_Equipos_Propios1"/>
      <sheetName val="O_M__y_Salarios1"/>
      <sheetName val="Posesion_Camion1"/>
      <sheetName val="Posesion_Camion_Empirico_OK1"/>
      <sheetName val="Posesion_RM_250_Julio1"/>
      <sheetName val="TRACTOR_D7H1"/>
      <sheetName val="PALA_950E1"/>
      <sheetName val="GRADER_12G1"/>
      <sheetName val="Modelo_de_P_U_1"/>
      <sheetName val="Costo_Horario_D9N1"/>
      <sheetName val="Determinación_de_Rendimientos1"/>
      <sheetName val="Determinación_de_Rendimient_(21"/>
      <sheetName val="Determinación_de_Rendimient_(31"/>
      <sheetName val="P_U__Excavación_Roca_con_Rippe1"/>
      <sheetName val="ANALISIS_HORMIGON_ARMADO1"/>
      <sheetName val="LISTA_DE_MATERIALES1"/>
      <sheetName val="Insumos_materiales1"/>
      <sheetName val="Costos_Mano_de_Obra1"/>
      <sheetName val="Ana__Horm_mexc_mort1"/>
      <sheetName val="TRACTOR_D9T2"/>
      <sheetName val="TRACTOR_D8T_2"/>
      <sheetName val="TRACTOR_D6R2"/>
      <sheetName val="PALA_950G2"/>
      <sheetName val="Motoniveladora_140H2"/>
      <sheetName val="Compactador_CS533E2"/>
      <sheetName val="Excavadora_Cat__325C2"/>
      <sheetName val="Resumen_Precio_Equipos2"/>
      <sheetName val="Comparacion_precios_unitarios2"/>
      <sheetName val="Detalle_Partidas2"/>
      <sheetName val="Observaciones_2"/>
      <sheetName val="P_U__Samana2"/>
      <sheetName val="Listado_Equipos_Propios2"/>
      <sheetName val="O_M__y_Salarios2"/>
      <sheetName val="Posesion_Camion2"/>
      <sheetName val="Posesion_Camion_Empirico_OK2"/>
      <sheetName val="Posesion_RM_250_Julio2"/>
      <sheetName val="TRACTOR_D7H2"/>
      <sheetName val="PALA_950E2"/>
      <sheetName val="GRADER_12G2"/>
      <sheetName val="Modelo_de_P_U_2"/>
      <sheetName val="Costo_Horario_D9N2"/>
      <sheetName val="Determinación_de_Rendimientos2"/>
      <sheetName val="Determinación_de_Rendimient_(22"/>
      <sheetName val="Determinación_de_Rendimient_(32"/>
      <sheetName val="P_U__Excavación_Roca_con_Rippe2"/>
      <sheetName val="ANALISIS_HORMIGON_ARMADO2"/>
      <sheetName val="LISTA_DE_MATERIALES2"/>
      <sheetName val="Insumos_materiales2"/>
      <sheetName val="Costos_Mano_de_Obra2"/>
      <sheetName val="Ana__Horm_mexc_mort2"/>
      <sheetName val="TRACTOR_D9T3"/>
      <sheetName val="TRACTOR_D8T_3"/>
      <sheetName val="TRACTOR_D6R3"/>
      <sheetName val="PALA_950G3"/>
      <sheetName val="Motoniveladora_140H3"/>
      <sheetName val="Compactador_CS533E3"/>
      <sheetName val="Excavadora_Cat__325C3"/>
      <sheetName val="Resumen_Precio_Equipos3"/>
      <sheetName val="Comparacion_precios_unitarios3"/>
      <sheetName val="Detalle_Partidas3"/>
      <sheetName val="Observaciones_3"/>
      <sheetName val="P_U__Samana3"/>
      <sheetName val="Listado_Equipos_Propios3"/>
      <sheetName val="O_M__y_Salarios3"/>
      <sheetName val="Posesion_Camion3"/>
      <sheetName val="Posesion_Camion_Empirico_OK3"/>
      <sheetName val="Posesion_RM_250_Julio3"/>
      <sheetName val="TRACTOR_D7H3"/>
      <sheetName val="PALA_950E3"/>
      <sheetName val="GRADER_12G3"/>
      <sheetName val="Modelo_de_P_U_3"/>
      <sheetName val="Costo_Horario_D9N3"/>
      <sheetName val="Determinación_de_Rendimientos3"/>
      <sheetName val="Determinación_de_Rendimient_(23"/>
      <sheetName val="Determinación_de_Rendimient_(33"/>
      <sheetName val="P_U__Excavación_Roca_con_Rippe3"/>
      <sheetName val="ANALISIS_HORMIGON_ARMADO3"/>
      <sheetName val="LISTA_DE_MATERIALES3"/>
      <sheetName val="Insumos_materiales3"/>
      <sheetName val="Costos_Mano_de_Obra3"/>
      <sheetName val="Ana__Horm_mexc_mort3"/>
      <sheetName val="Sheet4"/>
      <sheetName val="Sheet5"/>
      <sheetName val="análisis de precios"/>
      <sheetName val="caseta de planta"/>
      <sheetName val="M.O y Rendimientos"/>
      <sheetName val="analprecvi"/>
      <sheetName val="GONZALO"/>
      <sheetName val="TRACTOR_D9T4"/>
      <sheetName val="TRACTOR_D8T_4"/>
      <sheetName val="TRACTOR_D6R4"/>
      <sheetName val="PALA_950G4"/>
      <sheetName val="Motoniveladora_140H4"/>
      <sheetName val="Compactador_CS533E4"/>
      <sheetName val="Excavadora_Cat__325C4"/>
      <sheetName val="Resumen_Precio_Equipos4"/>
      <sheetName val="Comparacion_precios_unitarios4"/>
      <sheetName val="Detalle_Partidas4"/>
      <sheetName val="Observaciones_4"/>
      <sheetName val="P_U__Samana4"/>
      <sheetName val="Listado_Equipos_Propios4"/>
      <sheetName val="O_M__y_Salarios4"/>
      <sheetName val="Posesion_Camion4"/>
      <sheetName val="Posesion_Camion_Empirico_OK4"/>
      <sheetName val="Posesion_RM_250_Julio4"/>
      <sheetName val="TRACTOR_D7H4"/>
      <sheetName val="PALA_950E4"/>
      <sheetName val="GRADER_12G4"/>
      <sheetName val="Modelo_de_P_U_4"/>
      <sheetName val="Costo_Horario_D9N4"/>
      <sheetName val="Determinación_de_Rendimientos4"/>
      <sheetName val="Determinación_de_Rendimient_(24"/>
      <sheetName val="Determinación_de_Rendimient_(34"/>
      <sheetName val="P_U__Excavación_Roca_con_Rippe4"/>
      <sheetName val="ANALISIS_HORMIGON_ARMADO4"/>
      <sheetName val="LISTA_DE_MATERIALES4"/>
      <sheetName val="Insumos_materiales4"/>
      <sheetName val="Costos_Mano_de_Obra4"/>
      <sheetName val="Ana__Horm_mexc_mort4"/>
      <sheetName val="TRACTOR_D9T5"/>
      <sheetName val="TRACTOR_D8T_5"/>
      <sheetName val="TRACTOR_D6R5"/>
      <sheetName val="PALA_950G5"/>
      <sheetName val="Motoniveladora_140H5"/>
      <sheetName val="Compactador_CS533E5"/>
      <sheetName val="Excavadora_Cat__325C5"/>
      <sheetName val="Resumen_Precio_Equipos5"/>
      <sheetName val="Comparacion_precios_unitarios5"/>
      <sheetName val="Detalle_Partidas5"/>
      <sheetName val="Observaciones_5"/>
      <sheetName val="P_U__Samana5"/>
      <sheetName val="Listado_Equipos_Propios5"/>
      <sheetName val="O_M__y_Salarios5"/>
      <sheetName val="Posesion_Camion5"/>
      <sheetName val="Posesion_Camion_Empirico_OK5"/>
      <sheetName val="Posesion_RM_250_Julio5"/>
      <sheetName val="TRACTOR_D7H5"/>
      <sheetName val="PALA_950E5"/>
      <sheetName val="GRADER_12G5"/>
      <sheetName val="Modelo_de_P_U_5"/>
      <sheetName val="Costo_Horario_D9N5"/>
      <sheetName val="Determinación_de_Rendimientos5"/>
      <sheetName val="Determinación_de_Rendimient_(25"/>
      <sheetName val="Determinación_de_Rendimient_(35"/>
      <sheetName val="P_U__Excavación_Roca_con_Rippe5"/>
      <sheetName val="ANALISIS_HORMIGON_ARMADO5"/>
      <sheetName val="LISTA_DE_MATERIALES5"/>
      <sheetName val="Insumos_materiales5"/>
      <sheetName val="Costos_Mano_de_Obra5"/>
      <sheetName val="Ana__Horm_mexc_mort5"/>
      <sheetName val="análisis"/>
      <sheetName val="a"/>
    </sheetNames>
    <sheetDataSet>
      <sheetData sheetId="0">
        <row r="13">
          <cell r="I13">
            <v>5208.2</v>
          </cell>
        </row>
      </sheetData>
      <sheetData sheetId="1">
        <row r="13">
          <cell r="I13">
            <v>5208.2</v>
          </cell>
        </row>
      </sheetData>
      <sheetData sheetId="2">
        <row r="13">
          <cell r="I13">
            <v>5208.2</v>
          </cell>
        </row>
      </sheetData>
      <sheetData sheetId="3">
        <row r="13">
          <cell r="I13">
            <v>5208.2</v>
          </cell>
        </row>
      </sheetData>
      <sheetData sheetId="4">
        <row r="13">
          <cell r="I13">
            <v>5208.2</v>
          </cell>
        </row>
      </sheetData>
      <sheetData sheetId="5">
        <row r="13">
          <cell r="I13">
            <v>5208.2</v>
          </cell>
        </row>
      </sheetData>
      <sheetData sheetId="6">
        <row r="13">
          <cell r="I13">
            <v>5208.2</v>
          </cell>
        </row>
      </sheetData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>
        <row r="13">
          <cell r="I13">
            <v>5208.2</v>
          </cell>
        </row>
      </sheetData>
      <sheetData sheetId="9">
        <row r="13">
          <cell r="I13">
            <v>5208.2</v>
          </cell>
        </row>
      </sheetData>
      <sheetData sheetId="10">
        <row r="13">
          <cell r="I13">
            <v>5208.2</v>
          </cell>
        </row>
      </sheetData>
      <sheetData sheetId="11">
        <row r="13">
          <cell r="I13">
            <v>5208.2</v>
          </cell>
        </row>
      </sheetData>
      <sheetData sheetId="12">
        <row r="13">
          <cell r="I13">
            <v>5208.2</v>
          </cell>
        </row>
      </sheetData>
      <sheetData sheetId="13">
        <row r="13">
          <cell r="I13">
            <v>5208.2</v>
          </cell>
        </row>
      </sheetData>
      <sheetData sheetId="14">
        <row r="13">
          <cell r="I13">
            <v>5208.2</v>
          </cell>
        </row>
      </sheetData>
      <sheetData sheetId="15">
        <row r="13">
          <cell r="I13">
            <v>5208.2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13">
          <cell r="I13">
            <v>5208.2</v>
          </cell>
        </row>
      </sheetData>
      <sheetData sheetId="29">
        <row r="13">
          <cell r="I13">
            <v>5208.2</v>
          </cell>
        </row>
      </sheetData>
      <sheetData sheetId="30">
        <row r="13">
          <cell r="I13">
            <v>5208.2</v>
          </cell>
        </row>
      </sheetData>
      <sheetData sheetId="31">
        <row r="13">
          <cell r="I13">
            <v>5208.2</v>
          </cell>
        </row>
      </sheetData>
      <sheetData sheetId="32">
        <row r="13">
          <cell r="I13">
            <v>5208.2</v>
          </cell>
        </row>
      </sheetData>
      <sheetData sheetId="33">
        <row r="13">
          <cell r="I13">
            <v>5208.2</v>
          </cell>
        </row>
      </sheetData>
      <sheetData sheetId="34">
        <row r="13">
          <cell r="I13">
            <v>5208.2</v>
          </cell>
        </row>
      </sheetData>
      <sheetData sheetId="35">
        <row r="13">
          <cell r="I13">
            <v>5208.2</v>
          </cell>
        </row>
      </sheetData>
      <sheetData sheetId="36">
        <row r="13">
          <cell r="I13">
            <v>5208.2</v>
          </cell>
        </row>
      </sheetData>
      <sheetData sheetId="37">
        <row r="13">
          <cell r="I13">
            <v>5208.2</v>
          </cell>
        </row>
      </sheetData>
      <sheetData sheetId="38">
        <row r="13">
          <cell r="I13">
            <v>5208.2</v>
          </cell>
        </row>
      </sheetData>
      <sheetData sheetId="39">
        <row r="13">
          <cell r="I13">
            <v>5208.2</v>
          </cell>
        </row>
      </sheetData>
      <sheetData sheetId="40">
        <row r="13">
          <cell r="I13">
            <v>5208.2</v>
          </cell>
        </row>
      </sheetData>
      <sheetData sheetId="41">
        <row r="13">
          <cell r="I13">
            <v>5208.2</v>
          </cell>
        </row>
      </sheetData>
      <sheetData sheetId="42">
        <row r="13">
          <cell r="I13">
            <v>5208.2</v>
          </cell>
        </row>
      </sheetData>
      <sheetData sheetId="43">
        <row r="13">
          <cell r="I13">
            <v>5208.2</v>
          </cell>
        </row>
      </sheetData>
      <sheetData sheetId="44">
        <row r="13">
          <cell r="I13">
            <v>5208.2</v>
          </cell>
        </row>
      </sheetData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>
        <row r="13">
          <cell r="I13">
            <v>5208.2</v>
          </cell>
        </row>
      </sheetData>
      <sheetData sheetId="73">
        <row r="13">
          <cell r="I13">
            <v>5208.2</v>
          </cell>
        </row>
      </sheetData>
      <sheetData sheetId="74">
        <row r="13">
          <cell r="I13">
            <v>5208.2</v>
          </cell>
        </row>
      </sheetData>
      <sheetData sheetId="75">
        <row r="13">
          <cell r="I13">
            <v>5208.2</v>
          </cell>
        </row>
      </sheetData>
      <sheetData sheetId="76">
        <row r="13">
          <cell r="I13">
            <v>5208.2</v>
          </cell>
        </row>
      </sheetData>
      <sheetData sheetId="77">
        <row r="13">
          <cell r="I13">
            <v>5208.2</v>
          </cell>
        </row>
      </sheetData>
      <sheetData sheetId="78">
        <row r="13">
          <cell r="I13">
            <v>5208.2</v>
          </cell>
        </row>
      </sheetData>
      <sheetData sheetId="79">
        <row r="13">
          <cell r="I13">
            <v>5208.2</v>
          </cell>
        </row>
      </sheetData>
      <sheetData sheetId="80">
        <row r="13">
          <cell r="I13">
            <v>5208.2</v>
          </cell>
        </row>
      </sheetData>
      <sheetData sheetId="81">
        <row r="13">
          <cell r="I13">
            <v>5208.2</v>
          </cell>
        </row>
      </sheetData>
      <sheetData sheetId="82">
        <row r="13">
          <cell r="I13">
            <v>5208.2</v>
          </cell>
        </row>
      </sheetData>
      <sheetData sheetId="83">
        <row r="13">
          <cell r="I13">
            <v>5208.2</v>
          </cell>
        </row>
      </sheetData>
      <sheetData sheetId="84">
        <row r="13">
          <cell r="I13">
            <v>5208.2</v>
          </cell>
        </row>
      </sheetData>
      <sheetData sheetId="85">
        <row r="13">
          <cell r="I13">
            <v>5208.2</v>
          </cell>
        </row>
      </sheetData>
      <sheetData sheetId="86">
        <row r="13">
          <cell r="I13">
            <v>5208.2</v>
          </cell>
        </row>
      </sheetData>
      <sheetData sheetId="87">
        <row r="13">
          <cell r="I13">
            <v>5208.2</v>
          </cell>
        </row>
      </sheetData>
      <sheetData sheetId="88">
        <row r="13">
          <cell r="I13">
            <v>5208.2</v>
          </cell>
        </row>
      </sheetData>
      <sheetData sheetId="89">
        <row r="13">
          <cell r="I13">
            <v>5208.2</v>
          </cell>
        </row>
      </sheetData>
      <sheetData sheetId="90">
        <row r="13">
          <cell r="I13">
            <v>5208.2</v>
          </cell>
        </row>
      </sheetData>
      <sheetData sheetId="91">
        <row r="13">
          <cell r="I13">
            <v>5208.2</v>
          </cell>
        </row>
      </sheetData>
      <sheetData sheetId="92">
        <row r="13">
          <cell r="I13">
            <v>5208.2</v>
          </cell>
        </row>
      </sheetData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3">
          <cell r="I13">
            <v>5208.2</v>
          </cell>
        </row>
      </sheetData>
      <sheetData sheetId="104">
        <row r="13">
          <cell r="I13">
            <v>5208.2</v>
          </cell>
        </row>
      </sheetData>
      <sheetData sheetId="105">
        <row r="13">
          <cell r="I13">
            <v>5208.2</v>
          </cell>
        </row>
      </sheetData>
      <sheetData sheetId="106">
        <row r="13">
          <cell r="I13">
            <v>5208.2</v>
          </cell>
        </row>
      </sheetData>
      <sheetData sheetId="107">
        <row r="13">
          <cell r="I13">
            <v>5208.2</v>
          </cell>
        </row>
      </sheetData>
      <sheetData sheetId="108">
        <row r="13">
          <cell r="I13">
            <v>5208.2</v>
          </cell>
        </row>
      </sheetData>
      <sheetData sheetId="109">
        <row r="13">
          <cell r="I13">
            <v>5208.2</v>
          </cell>
        </row>
      </sheetData>
      <sheetData sheetId="110">
        <row r="13">
          <cell r="I13">
            <v>5208.2</v>
          </cell>
        </row>
      </sheetData>
      <sheetData sheetId="111">
        <row r="13">
          <cell r="I13">
            <v>5208.2</v>
          </cell>
        </row>
      </sheetData>
      <sheetData sheetId="112">
        <row r="13">
          <cell r="I13">
            <v>5208.2</v>
          </cell>
        </row>
      </sheetData>
      <sheetData sheetId="113">
        <row r="13">
          <cell r="I13">
            <v>5208.2</v>
          </cell>
        </row>
      </sheetData>
      <sheetData sheetId="114">
        <row r="13">
          <cell r="I13">
            <v>5208.2</v>
          </cell>
        </row>
      </sheetData>
      <sheetData sheetId="115">
        <row r="13">
          <cell r="I13">
            <v>5208.2</v>
          </cell>
        </row>
      </sheetData>
      <sheetData sheetId="116">
        <row r="13">
          <cell r="I13">
            <v>5208.2</v>
          </cell>
        </row>
      </sheetData>
      <sheetData sheetId="117">
        <row r="13">
          <cell r="I13">
            <v>5208.2</v>
          </cell>
        </row>
      </sheetData>
      <sheetData sheetId="118">
        <row r="13">
          <cell r="I13">
            <v>5208.2</v>
          </cell>
        </row>
      </sheetData>
      <sheetData sheetId="119">
        <row r="13">
          <cell r="I13">
            <v>5208.2</v>
          </cell>
        </row>
      </sheetData>
      <sheetData sheetId="120">
        <row r="13">
          <cell r="I13">
            <v>5208.2</v>
          </cell>
        </row>
      </sheetData>
      <sheetData sheetId="121">
        <row r="13">
          <cell r="I13">
            <v>5208.2</v>
          </cell>
        </row>
      </sheetData>
      <sheetData sheetId="122">
        <row r="13">
          <cell r="I13">
            <v>5208.2</v>
          </cell>
        </row>
      </sheetData>
      <sheetData sheetId="123">
        <row r="13">
          <cell r="I13">
            <v>5208.2</v>
          </cell>
        </row>
      </sheetData>
      <sheetData sheetId="124">
        <row r="13">
          <cell r="I13">
            <v>5208.2</v>
          </cell>
        </row>
      </sheetData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>
        <row r="13">
          <cell r="I13">
            <v>5208.2</v>
          </cell>
        </row>
      </sheetData>
      <sheetData sheetId="135">
        <row r="13">
          <cell r="I13">
            <v>5208.2</v>
          </cell>
        </row>
      </sheetData>
      <sheetData sheetId="136">
        <row r="13">
          <cell r="I13">
            <v>5208.2</v>
          </cell>
        </row>
      </sheetData>
      <sheetData sheetId="137">
        <row r="13">
          <cell r="I13">
            <v>5208.2</v>
          </cell>
        </row>
      </sheetData>
      <sheetData sheetId="138">
        <row r="13">
          <cell r="I13">
            <v>5208.2</v>
          </cell>
        </row>
      </sheetData>
      <sheetData sheetId="139">
        <row r="13">
          <cell r="I13">
            <v>5208.2</v>
          </cell>
        </row>
      </sheetData>
      <sheetData sheetId="140">
        <row r="13">
          <cell r="I13">
            <v>5208.2</v>
          </cell>
        </row>
      </sheetData>
      <sheetData sheetId="141">
        <row r="13">
          <cell r="I13">
            <v>5208.2</v>
          </cell>
        </row>
      </sheetData>
      <sheetData sheetId="142">
        <row r="13">
          <cell r="I13">
            <v>5208.2</v>
          </cell>
        </row>
      </sheetData>
      <sheetData sheetId="143">
        <row r="13">
          <cell r="I13">
            <v>5208.2</v>
          </cell>
        </row>
      </sheetData>
      <sheetData sheetId="144">
        <row r="13">
          <cell r="I13">
            <v>5208.2</v>
          </cell>
        </row>
      </sheetData>
      <sheetData sheetId="145">
        <row r="13">
          <cell r="I13">
            <v>5208.2</v>
          </cell>
        </row>
      </sheetData>
      <sheetData sheetId="146">
        <row r="13">
          <cell r="I13">
            <v>5208.2</v>
          </cell>
        </row>
      </sheetData>
      <sheetData sheetId="147">
        <row r="13">
          <cell r="I13">
            <v>5208.2</v>
          </cell>
        </row>
      </sheetData>
      <sheetData sheetId="148">
        <row r="13">
          <cell r="I13">
            <v>5208.2</v>
          </cell>
        </row>
      </sheetData>
      <sheetData sheetId="149">
        <row r="13">
          <cell r="I13">
            <v>5208.2</v>
          </cell>
        </row>
      </sheetData>
      <sheetData sheetId="150">
        <row r="13">
          <cell r="I13">
            <v>5208.2</v>
          </cell>
        </row>
      </sheetData>
      <sheetData sheetId="151">
        <row r="13">
          <cell r="I13">
            <v>5208.2</v>
          </cell>
        </row>
      </sheetData>
      <sheetData sheetId="152">
        <row r="13">
          <cell r="I13">
            <v>5208.2</v>
          </cell>
        </row>
      </sheetData>
      <sheetData sheetId="153">
        <row r="13">
          <cell r="I13">
            <v>5208.2</v>
          </cell>
        </row>
      </sheetData>
      <sheetData sheetId="154">
        <row r="13">
          <cell r="I13">
            <v>5208.2</v>
          </cell>
        </row>
      </sheetData>
      <sheetData sheetId="155">
        <row r="13">
          <cell r="I13">
            <v>5208.2</v>
          </cell>
        </row>
      </sheetData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>
        <row r="13">
          <cell r="I13">
            <v>5208.2</v>
          </cell>
        </row>
      </sheetData>
      <sheetData sheetId="177">
        <row r="13">
          <cell r="I13">
            <v>5208.2</v>
          </cell>
        </row>
      </sheetData>
      <sheetData sheetId="178">
        <row r="13">
          <cell r="I13">
            <v>5208.2</v>
          </cell>
        </row>
      </sheetData>
      <sheetData sheetId="179">
        <row r="13">
          <cell r="I13">
            <v>5208.2</v>
          </cell>
        </row>
      </sheetData>
      <sheetData sheetId="180">
        <row r="13">
          <cell r="I13">
            <v>5208.2</v>
          </cell>
        </row>
      </sheetData>
      <sheetData sheetId="181">
        <row r="13">
          <cell r="I13">
            <v>5208.2</v>
          </cell>
        </row>
      </sheetData>
      <sheetData sheetId="182">
        <row r="13">
          <cell r="I13">
            <v>5208.2</v>
          </cell>
        </row>
      </sheetData>
      <sheetData sheetId="183">
        <row r="13">
          <cell r="I13">
            <v>5208.2</v>
          </cell>
        </row>
      </sheetData>
      <sheetData sheetId="184">
        <row r="13">
          <cell r="I13">
            <v>5208.2</v>
          </cell>
        </row>
      </sheetData>
      <sheetData sheetId="185">
        <row r="13">
          <cell r="I13">
            <v>5208.2</v>
          </cell>
        </row>
      </sheetData>
      <sheetData sheetId="186">
        <row r="13">
          <cell r="I13">
            <v>5208.2</v>
          </cell>
        </row>
      </sheetData>
      <sheetData sheetId="187">
        <row r="13">
          <cell r="I13">
            <v>5208.2</v>
          </cell>
        </row>
      </sheetData>
      <sheetData sheetId="188">
        <row r="13">
          <cell r="I13">
            <v>5208.2</v>
          </cell>
        </row>
      </sheetData>
      <sheetData sheetId="189">
        <row r="13">
          <cell r="I13">
            <v>5208.2</v>
          </cell>
        </row>
      </sheetData>
      <sheetData sheetId="190">
        <row r="13">
          <cell r="I13">
            <v>5208.2</v>
          </cell>
        </row>
      </sheetData>
      <sheetData sheetId="191">
        <row r="13">
          <cell r="I13">
            <v>5208.2</v>
          </cell>
        </row>
      </sheetData>
      <sheetData sheetId="192">
        <row r="13">
          <cell r="I13">
            <v>5208.2</v>
          </cell>
        </row>
      </sheetData>
      <sheetData sheetId="193">
        <row r="13">
          <cell r="I13">
            <v>5208.2</v>
          </cell>
        </row>
      </sheetData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>
        <row r="13">
          <cell r="I13">
            <v>5208.2</v>
          </cell>
        </row>
      </sheetData>
      <sheetData sheetId="208">
        <row r="13">
          <cell r="I13">
            <v>5208.2</v>
          </cell>
        </row>
      </sheetData>
      <sheetData sheetId="209">
        <row r="13">
          <cell r="I13">
            <v>5208.2</v>
          </cell>
        </row>
      </sheetData>
      <sheetData sheetId="210">
        <row r="13">
          <cell r="I13">
            <v>5208.2</v>
          </cell>
        </row>
      </sheetData>
      <sheetData sheetId="211">
        <row r="13">
          <cell r="I13">
            <v>5208.2</v>
          </cell>
        </row>
      </sheetData>
      <sheetData sheetId="212">
        <row r="13">
          <cell r="I13">
            <v>5208.2</v>
          </cell>
        </row>
      </sheetData>
      <sheetData sheetId="213">
        <row r="13">
          <cell r="I13">
            <v>5208.2</v>
          </cell>
        </row>
      </sheetData>
      <sheetData sheetId="214">
        <row r="13">
          <cell r="I13">
            <v>5208.2</v>
          </cell>
        </row>
      </sheetData>
      <sheetData sheetId="215">
        <row r="13">
          <cell r="I13">
            <v>5208.2</v>
          </cell>
        </row>
      </sheetData>
      <sheetData sheetId="216">
        <row r="13">
          <cell r="I13">
            <v>5208.2</v>
          </cell>
        </row>
      </sheetData>
      <sheetData sheetId="217">
        <row r="13">
          <cell r="I13">
            <v>5208.2</v>
          </cell>
        </row>
      </sheetData>
      <sheetData sheetId="218">
        <row r="13">
          <cell r="I13">
            <v>5208.2</v>
          </cell>
        </row>
      </sheetData>
      <sheetData sheetId="219">
        <row r="13">
          <cell r="I13">
            <v>5208.2</v>
          </cell>
        </row>
      </sheetData>
      <sheetData sheetId="220">
        <row r="13">
          <cell r="I13">
            <v>5208.2</v>
          </cell>
        </row>
      </sheetData>
      <sheetData sheetId="221">
        <row r="13">
          <cell r="I13">
            <v>5208.2</v>
          </cell>
        </row>
      </sheetData>
      <sheetData sheetId="222">
        <row r="13">
          <cell r="I13">
            <v>5208.2</v>
          </cell>
        </row>
      </sheetData>
      <sheetData sheetId="223">
        <row r="13">
          <cell r="I13">
            <v>5208.2</v>
          </cell>
        </row>
      </sheetData>
      <sheetData sheetId="224">
        <row r="13">
          <cell r="I13">
            <v>5208.2</v>
          </cell>
        </row>
      </sheetData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 refreshError="1"/>
      <sheetData sheetId="239">
        <row r="13">
          <cell r="I13">
            <v>5208.2</v>
          </cell>
        </row>
      </sheetData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Flujo Cabañas"/>
      <sheetName val="Cronograma Cabañas"/>
      <sheetName val="Cabañas simple Tipo I"/>
      <sheetName val="Cabañas simple Tipo 2"/>
      <sheetName val="Cabañas simple Tipo 3"/>
      <sheetName val="Cabañas Presidenciales "/>
      <sheetName val="Cabañas Vice Presidenciales"/>
      <sheetName val="Calles, aceras y contenes"/>
      <sheetName val="Edificio de Entrada"/>
      <sheetName val="Análisis"/>
      <sheetName val="Insumos"/>
      <sheetName val="Hoja de presupuesto"/>
      <sheetName val="Edificio Administracion"/>
      <sheetName val="Cabañas Ejecutivas"/>
      <sheetName val="Caseta de planta"/>
      <sheetName val="Lomo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HOTEL SUNSCAPE EDF. I"/>
      <sheetName val="HOTEL SUNSCAPE EDF. I I Y V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  <sheetName val="HOTEL SUNSCAPE EDF. VIII"/>
      <sheetName val="Resumen Hotel Sunscape II"/>
      <sheetName val="Muros Interiores h=2.8 m "/>
      <sheetName val="HOTEL SUNSCAPE EDF. III"/>
      <sheetName val="HOTEL SUNSCAPE EDF. II"/>
      <sheetName val="HOTEL SUNSCAPE EDF. IX"/>
      <sheetName val="HOTEL SUNSCAPE EDF. V"/>
      <sheetName val="HOTEL SUNSCAPE EDF. IV"/>
      <sheetName val="Resumen Hotel Sunscape copia."/>
      <sheetName val="Presentacion Hotel Sunscape "/>
      <sheetName val="Hoja Presentacion "/>
      <sheetName val="Cubicación"/>
      <sheetName val="Materiales"/>
      <sheetName val="ANALISIS HORMIGON ARMADO"/>
      <sheetName val="LISTA DE MATERIALES"/>
      <sheetName val="Ana"/>
      <sheetName val="Ana. blocks y termin."/>
      <sheetName val="Costos Mano de Obra"/>
      <sheetName val="Insumos materiales"/>
      <sheetName val="Ana. Horm mexc mort"/>
      <sheetName val="Cargas Sociales"/>
    </sheetNames>
    <sheetDataSet>
      <sheetData sheetId="0" refreshError="1"/>
      <sheetData sheetId="1" refreshError="1">
        <row r="21">
          <cell r="D21">
            <v>1314906.1857016287</v>
          </cell>
        </row>
        <row r="23">
          <cell r="D23">
            <v>2990883.649645336</v>
          </cell>
        </row>
        <row r="24">
          <cell r="D24">
            <v>1806093.8399999999</v>
          </cell>
        </row>
        <row r="25">
          <cell r="D25">
            <v>287006.09240701469</v>
          </cell>
        </row>
        <row r="26">
          <cell r="D26">
            <v>600000</v>
          </cell>
        </row>
        <row r="32">
          <cell r="F32">
            <v>59613800.43383681</v>
          </cell>
        </row>
      </sheetData>
      <sheetData sheetId="2" refreshError="1"/>
      <sheetData sheetId="3" refreshError="1"/>
      <sheetData sheetId="4" refreshError="1">
        <row r="106">
          <cell r="G106">
            <v>1452664.2717140752</v>
          </cell>
        </row>
      </sheetData>
      <sheetData sheetId="5" refreshError="1">
        <row r="106">
          <cell r="G106">
            <v>1421956.8064897507</v>
          </cell>
        </row>
      </sheetData>
      <sheetData sheetId="6" refreshError="1">
        <row r="21">
          <cell r="E21">
            <v>30</v>
          </cell>
        </row>
        <row r="107">
          <cell r="G107">
            <v>1409090.7024497506</v>
          </cell>
        </row>
      </sheetData>
      <sheetData sheetId="7" refreshError="1">
        <row r="49">
          <cell r="D49">
            <v>150</v>
          </cell>
        </row>
        <row r="161">
          <cell r="G161">
            <v>3341748.5683191428</v>
          </cell>
        </row>
      </sheetData>
      <sheetData sheetId="8" refreshError="1">
        <row r="157">
          <cell r="G157">
            <v>2629812.3714032574</v>
          </cell>
        </row>
      </sheetData>
      <sheetData sheetId="9" refreshError="1">
        <row r="77">
          <cell r="G77">
            <v>8359323.2016874002</v>
          </cell>
        </row>
      </sheetData>
      <sheetData sheetId="10" refreshError="1">
        <row r="77">
          <cell r="G77">
            <v>621140.25180400361</v>
          </cell>
        </row>
      </sheetData>
      <sheetData sheetId="11" refreshError="1">
        <row r="49">
          <cell r="D49">
            <v>150</v>
          </cell>
        </row>
        <row r="105">
          <cell r="D105">
            <v>2649.6400000000003</v>
          </cell>
        </row>
        <row r="120">
          <cell r="D120">
            <v>3084.55</v>
          </cell>
        </row>
        <row r="138">
          <cell r="D138">
            <v>3746.4657613846157</v>
          </cell>
        </row>
        <row r="148">
          <cell r="D148">
            <v>8759.6139999999996</v>
          </cell>
        </row>
        <row r="156">
          <cell r="D156">
            <v>7227.72</v>
          </cell>
        </row>
        <row r="164">
          <cell r="D164">
            <v>7365.95</v>
          </cell>
        </row>
        <row r="173">
          <cell r="D173">
            <v>5765.4363104433687</v>
          </cell>
        </row>
        <row r="182">
          <cell r="D182">
            <v>9313.451155384615</v>
          </cell>
        </row>
        <row r="200">
          <cell r="D200">
            <v>6693.3966666666665</v>
          </cell>
        </row>
        <row r="209">
          <cell r="D209">
            <v>5176.5506666666661</v>
          </cell>
        </row>
        <row r="218">
          <cell r="D218">
            <v>4991.54</v>
          </cell>
        </row>
        <row r="230">
          <cell r="D230">
            <v>4386.2560994538471</v>
          </cell>
        </row>
        <row r="241">
          <cell r="D241">
            <v>3070.48</v>
          </cell>
        </row>
        <row r="256">
          <cell r="D256">
            <v>4206.2299999999996</v>
          </cell>
        </row>
        <row r="274">
          <cell r="D274">
            <v>1777.8110323846156</v>
          </cell>
        </row>
        <row r="286">
          <cell r="D286">
            <v>4816.92</v>
          </cell>
        </row>
        <row r="306">
          <cell r="D306">
            <v>377.70847206000002</v>
          </cell>
        </row>
        <row r="365">
          <cell r="D365">
            <v>284.03647999999998</v>
          </cell>
        </row>
        <row r="415">
          <cell r="D415">
            <v>595.61825599999997</v>
          </cell>
        </row>
        <row r="427">
          <cell r="D427">
            <v>639.838256</v>
          </cell>
        </row>
        <row r="438">
          <cell r="D438">
            <v>693.07825600000001</v>
          </cell>
        </row>
        <row r="449">
          <cell r="D449">
            <v>563.11809600000004</v>
          </cell>
        </row>
        <row r="460">
          <cell r="D460">
            <v>493.52857599999993</v>
          </cell>
        </row>
        <row r="471">
          <cell r="D471">
            <v>1369.4382560000001</v>
          </cell>
        </row>
        <row r="491">
          <cell r="D491">
            <v>1053.4291840000001</v>
          </cell>
        </row>
        <row r="501">
          <cell r="D501">
            <v>156.43090943999999</v>
          </cell>
        </row>
        <row r="512">
          <cell r="D512">
            <v>1446.1291840000001</v>
          </cell>
        </row>
        <row r="522">
          <cell r="D522">
            <v>810.20918399999994</v>
          </cell>
        </row>
        <row r="532">
          <cell r="D532">
            <v>121.89090944</v>
          </cell>
        </row>
        <row r="541">
          <cell r="D541">
            <v>705.20918399999994</v>
          </cell>
        </row>
        <row r="551">
          <cell r="D551">
            <v>106.89090944</v>
          </cell>
        </row>
        <row r="560">
          <cell r="D560">
            <v>600.20918399999994</v>
          </cell>
        </row>
        <row r="570">
          <cell r="D570">
            <v>91.890909440000001</v>
          </cell>
        </row>
        <row r="580">
          <cell r="D580">
            <v>383.12918399999995</v>
          </cell>
        </row>
        <row r="591">
          <cell r="D591">
            <v>1075.2</v>
          </cell>
        </row>
        <row r="601">
          <cell r="D601">
            <v>402.22159319999997</v>
          </cell>
        </row>
        <row r="610">
          <cell r="D610">
            <v>1470.2215932000001</v>
          </cell>
        </row>
        <row r="620">
          <cell r="D620">
            <v>339.22159319999997</v>
          </cell>
        </row>
        <row r="629">
          <cell r="D629">
            <v>416.86012399999998</v>
          </cell>
        </row>
        <row r="638">
          <cell r="D638">
            <v>1204.0245920000002</v>
          </cell>
        </row>
        <row r="645">
          <cell r="D645">
            <v>506.42459200000008</v>
          </cell>
        </row>
        <row r="658">
          <cell r="D658">
            <v>19014.945350968199</v>
          </cell>
        </row>
        <row r="755">
          <cell r="D755">
            <v>7451.79</v>
          </cell>
        </row>
        <row r="765">
          <cell r="D765">
            <v>5604.04</v>
          </cell>
        </row>
        <row r="775">
          <cell r="D775">
            <v>7150.7099999999991</v>
          </cell>
        </row>
        <row r="785">
          <cell r="D785">
            <v>9347.5483000000004</v>
          </cell>
        </row>
        <row r="915">
          <cell r="D915">
            <v>320.57281386599999</v>
          </cell>
        </row>
        <row r="933">
          <cell r="D933">
            <v>5411.1733461538461</v>
          </cell>
        </row>
        <row r="1004">
          <cell r="D1004">
            <v>6508.3639569669222</v>
          </cell>
        </row>
        <row r="1018">
          <cell r="D1018">
            <v>5615.9402461538457</v>
          </cell>
        </row>
        <row r="1112">
          <cell r="D1112">
            <v>743.03258760000006</v>
          </cell>
        </row>
        <row r="1202">
          <cell r="D1202">
            <v>185.83776800000001</v>
          </cell>
        </row>
        <row r="1212">
          <cell r="D1212">
            <v>374.06856796207995</v>
          </cell>
        </row>
        <row r="1816">
          <cell r="F1816">
            <v>101540.4</v>
          </cell>
        </row>
        <row r="1956">
          <cell r="F1956">
            <v>75726.179999999993</v>
          </cell>
        </row>
      </sheetData>
      <sheetData sheetId="12" refreshError="1">
        <row r="21">
          <cell r="E21">
            <v>30</v>
          </cell>
        </row>
        <row r="25">
          <cell r="E25">
            <v>220</v>
          </cell>
        </row>
        <row r="35">
          <cell r="E35">
            <v>1960</v>
          </cell>
        </row>
        <row r="37">
          <cell r="E37">
            <v>2066</v>
          </cell>
        </row>
        <row r="39">
          <cell r="E39">
            <v>2156</v>
          </cell>
        </row>
        <row r="42">
          <cell r="E42">
            <v>28600</v>
          </cell>
        </row>
        <row r="48">
          <cell r="E48">
            <v>130</v>
          </cell>
        </row>
        <row r="60">
          <cell r="E60">
            <v>280</v>
          </cell>
        </row>
        <row r="61">
          <cell r="E61">
            <v>280</v>
          </cell>
        </row>
        <row r="62">
          <cell r="E62">
            <v>280</v>
          </cell>
        </row>
        <row r="63">
          <cell r="E63">
            <v>280</v>
          </cell>
        </row>
        <row r="64">
          <cell r="E64">
            <v>280</v>
          </cell>
        </row>
        <row r="66">
          <cell r="E66">
            <v>125</v>
          </cell>
        </row>
        <row r="69">
          <cell r="E69">
            <v>43.2</v>
          </cell>
        </row>
        <row r="70">
          <cell r="E70">
            <v>190</v>
          </cell>
        </row>
        <row r="71">
          <cell r="E71">
            <v>312</v>
          </cell>
        </row>
        <row r="84">
          <cell r="E84">
            <v>5</v>
          </cell>
        </row>
        <row r="91">
          <cell r="E91">
            <v>70</v>
          </cell>
        </row>
        <row r="108">
          <cell r="E108">
            <v>40</v>
          </cell>
        </row>
        <row r="112">
          <cell r="E112">
            <v>4.5</v>
          </cell>
        </row>
        <row r="136">
          <cell r="E136">
            <v>15</v>
          </cell>
        </row>
        <row r="137">
          <cell r="E137">
            <v>36.880000000000003</v>
          </cell>
        </row>
        <row r="142">
          <cell r="E142">
            <v>350</v>
          </cell>
        </row>
        <row r="155">
          <cell r="E155">
            <v>20</v>
          </cell>
        </row>
        <row r="162">
          <cell r="E162">
            <v>289.55</v>
          </cell>
        </row>
        <row r="164">
          <cell r="E164">
            <v>35</v>
          </cell>
        </row>
        <row r="167">
          <cell r="E167">
            <v>150</v>
          </cell>
        </row>
        <row r="168">
          <cell r="E168">
            <v>30</v>
          </cell>
        </row>
        <row r="170">
          <cell r="E170">
            <v>110</v>
          </cell>
        </row>
        <row r="171">
          <cell r="E171">
            <v>120</v>
          </cell>
        </row>
        <row r="172">
          <cell r="E172">
            <v>110</v>
          </cell>
        </row>
        <row r="173">
          <cell r="E173">
            <v>55</v>
          </cell>
        </row>
        <row r="174">
          <cell r="E174">
            <v>140</v>
          </cell>
        </row>
        <row r="175">
          <cell r="E175">
            <v>140</v>
          </cell>
        </row>
        <row r="176">
          <cell r="E176">
            <v>190</v>
          </cell>
        </row>
        <row r="177">
          <cell r="E177">
            <v>250</v>
          </cell>
        </row>
        <row r="178">
          <cell r="E178">
            <v>200</v>
          </cell>
        </row>
        <row r="179">
          <cell r="E179">
            <v>230</v>
          </cell>
        </row>
        <row r="180">
          <cell r="E180">
            <v>250</v>
          </cell>
        </row>
      </sheetData>
      <sheetData sheetId="13" refreshError="1">
        <row r="173">
          <cell r="G173">
            <v>0</v>
          </cell>
        </row>
      </sheetData>
      <sheetData sheetId="14" refreshError="1">
        <row r="112">
          <cell r="G112">
            <v>2990883.649645336</v>
          </cell>
        </row>
      </sheetData>
      <sheetData sheetId="15" refreshError="1">
        <row r="109">
          <cell r="G109">
            <v>1777509.2737094555</v>
          </cell>
        </row>
      </sheetData>
      <sheetData sheetId="16" refreshError="1">
        <row r="71">
          <cell r="H71">
            <v>287006.09240701469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Hoja1"/>
      <sheetName val="Hoja2"/>
      <sheetName val="Hoja3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  <sheetName val="MATERIALES"/>
      <sheetName val="OBRAMANO"/>
      <sheetName val="EQUIPOS"/>
      <sheetName val="M_O_4"/>
      <sheetName val="Analisis_(2)4"/>
      <sheetName val="analisis_basicos4"/>
      <sheetName val="ANALISIS_4"/>
      <sheetName val="COLOCACION_DE_TUBERIA4"/>
      <sheetName val="C_D_C_,_C_Op__y_C_G_4"/>
      <sheetName val="Malla_Ciclónica_y_Muros_Blo_4"/>
      <sheetName val="RECLAMACION_34"/>
      <sheetName val="MATERIALES_LISTADO4"/>
      <sheetName val="M_O_5"/>
      <sheetName val="Analisis_(2)5"/>
      <sheetName val="analisis_basicos5"/>
      <sheetName val="ANALISIS_5"/>
      <sheetName val="COLOCACION_DE_TUBERIA5"/>
      <sheetName val="C_D_C_,_C_Op__y_C_G_5"/>
      <sheetName val="Malla_Ciclónica_y_Muros_Blo_5"/>
      <sheetName val="RECLAMACION_35"/>
      <sheetName val="MATERIALES_LISTADO5"/>
      <sheetName val="INSU"/>
      <sheetName val="MO"/>
      <sheetName val="Mat"/>
      <sheetName val="anal term"/>
      <sheetName val="Jornal"/>
      <sheetName val="Sheet4"/>
      <sheetName val="Sheet5"/>
      <sheetName val="caseta de planta"/>
      <sheetName val="Analisis BC"/>
      <sheetName val="hato mayor dic.2010"/>
      <sheetName val="M_O_6"/>
      <sheetName val="Analisis_(2)6"/>
      <sheetName val="analisis_basicos6"/>
      <sheetName val="ANALISIS_6"/>
      <sheetName val="COLOCACION_DE_TUBERIA6"/>
      <sheetName val="C_D_C_,_C_Op__y_C_G_6"/>
      <sheetName val="Malla_Ciclónica_y_Muros_Blo_6"/>
      <sheetName val="RECLAMACION_36"/>
      <sheetName val="MATERIALES_LISTADO6"/>
      <sheetName val="anal_term"/>
      <sheetName val="caseta_de_planta"/>
      <sheetName val="Analisis_BC"/>
    </sheetNames>
    <sheetDataSet>
      <sheetData sheetId="0" refreshError="1">
        <row r="9">
          <cell r="C9">
            <v>1525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>
        <row r="9">
          <cell r="C9">
            <v>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9">
          <cell r="C9">
            <v>1525</v>
          </cell>
        </row>
      </sheetData>
      <sheetData sheetId="21">
        <row r="9">
          <cell r="C9">
            <v>1525</v>
          </cell>
        </row>
      </sheetData>
      <sheetData sheetId="22"/>
      <sheetData sheetId="23">
        <row r="9">
          <cell r="C9">
            <v>1525</v>
          </cell>
        </row>
      </sheetData>
      <sheetData sheetId="24"/>
      <sheetData sheetId="25"/>
      <sheetData sheetId="26">
        <row r="9">
          <cell r="C9">
            <v>1525</v>
          </cell>
        </row>
      </sheetData>
      <sheetData sheetId="27"/>
      <sheetData sheetId="28">
        <row r="9">
          <cell r="C9">
            <v>1525</v>
          </cell>
        </row>
      </sheetData>
      <sheetData sheetId="29">
        <row r="9">
          <cell r="C9">
            <v>1525</v>
          </cell>
        </row>
      </sheetData>
      <sheetData sheetId="30">
        <row r="9">
          <cell r="C9">
            <v>1525</v>
          </cell>
        </row>
      </sheetData>
      <sheetData sheetId="31">
        <row r="9">
          <cell r="C9">
            <v>1525</v>
          </cell>
        </row>
      </sheetData>
      <sheetData sheetId="32"/>
      <sheetData sheetId="33"/>
      <sheetData sheetId="34"/>
      <sheetData sheetId="35"/>
      <sheetData sheetId="36">
        <row r="9">
          <cell r="C9">
            <v>1525</v>
          </cell>
        </row>
      </sheetData>
      <sheetData sheetId="37">
        <row r="9">
          <cell r="C9">
            <v>1525</v>
          </cell>
        </row>
      </sheetData>
      <sheetData sheetId="38"/>
      <sheetData sheetId="39">
        <row r="9">
          <cell r="C9">
            <v>1525</v>
          </cell>
        </row>
      </sheetData>
      <sheetData sheetId="40">
        <row r="9">
          <cell r="C9">
            <v>1525</v>
          </cell>
        </row>
      </sheetData>
      <sheetData sheetId="41"/>
      <sheetData sheetId="42"/>
      <sheetData sheetId="43">
        <row r="9">
          <cell r="C9">
            <v>1525</v>
          </cell>
        </row>
      </sheetData>
      <sheetData sheetId="44"/>
      <sheetData sheetId="45">
        <row r="9">
          <cell r="C9">
            <v>1525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 refreshError="1"/>
      <sheetData sheetId="78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nograma de Desembolsos"/>
      <sheetName val="INSUMOS"/>
      <sheetName val="Análisis"/>
      <sheetName val="SPA B.P. Modif. p I.M.B."/>
      <sheetName val="Resumen Cubicación "/>
      <sheetName val="Cubicación SPA R.S.J."/>
      <sheetName val="SPA B.P. Modif. p I.M.B. (2)"/>
      <sheetName val="SPA Bahia Principe "/>
      <sheetName val="SPA1 "/>
      <sheetName val="SPA2"/>
      <sheetName val="Hoja2"/>
      <sheetName val="Ventanas Ansa2"/>
      <sheetName val="Presentación"/>
      <sheetName val="Cronograma de Certificacio"/>
      <sheetName val="ANA"/>
      <sheetName val="ELECTRICO"/>
      <sheetName val="Análisis de Precios"/>
      <sheetName val="Volumenes"/>
      <sheetName val="anal term"/>
      <sheetName val="Ana-Sanit."/>
      <sheetName val="Anal. horm."/>
      <sheetName val="UASD"/>
      <sheetName val="Mat"/>
      <sheetName val="Pu-Sanit.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  <sheetName val="Ac_Z"/>
      <sheetName val="Ac_C"/>
      <sheetName val="Ac_V"/>
      <sheetName val="resum_ac_"/>
      <sheetName val="LOSA_(2)"/>
      <sheetName val="ana_h_a"/>
      <sheetName val="Analisis_Areas_Ext_"/>
      <sheetName val="v__exterior"/>
      <sheetName val="bLOQUE_A"/>
      <sheetName val="V_Tierras_A"/>
      <sheetName val="V_H_A_y_Muros_A"/>
      <sheetName val="Term_A"/>
      <sheetName val="ANALISIS_STO_DGO"/>
      <sheetName val="Ac_Z1"/>
      <sheetName val="Ac_C1"/>
      <sheetName val="Ac_V1"/>
      <sheetName val="resum_ac_1"/>
      <sheetName val="LOSA_(2)1"/>
      <sheetName val="ana_h_a1"/>
      <sheetName val="Analisis_Areas_Ext_1"/>
      <sheetName val="v__exterior1"/>
      <sheetName val="bLOQUE_A1"/>
      <sheetName val="V_Tierras_A1"/>
      <sheetName val="V_H_A_y_Muros_A1"/>
      <sheetName val="Term_A1"/>
      <sheetName val="ANALISIS_STO_DGO1"/>
      <sheetName val="anal_term"/>
      <sheetName val="HORM. Y MORTEROS."/>
      <sheetName val="SALARIOS"/>
      <sheetName val="m.o."/>
      <sheetName val="Ana. blocks y termin."/>
      <sheetName val="Costos Mano de Obra"/>
      <sheetName val="Insumos materiales"/>
      <sheetName val="Ana. Horm mexc mort"/>
      <sheetName val="m_o_"/>
      <sheetName val="m_o_1"/>
      <sheetName val="Ac_Z2"/>
      <sheetName val="Ac_C2"/>
      <sheetName val="Ac_V2"/>
      <sheetName val="resum_ac_2"/>
      <sheetName val="LOSA_(2)2"/>
      <sheetName val="ana_h_a2"/>
      <sheetName val="Analisis_Areas_Ext_2"/>
      <sheetName val="v__exterior2"/>
      <sheetName val="bLOQUE_A2"/>
      <sheetName val="V_Tierras_A2"/>
      <sheetName val="V_H_A_y_Muros_A2"/>
      <sheetName val="Term_A2"/>
      <sheetName val="ANALISIS_STO_DGO2"/>
      <sheetName val="m_o_2"/>
      <sheetName val="Ac_Z3"/>
      <sheetName val="Ac_C3"/>
      <sheetName val="Ac_V3"/>
      <sheetName val="resum_ac_3"/>
      <sheetName val="LOSA_(2)3"/>
      <sheetName val="ana_h_a3"/>
      <sheetName val="Analisis_Areas_Ext_3"/>
      <sheetName val="v__exterior3"/>
      <sheetName val="bLOQUE_A3"/>
      <sheetName val="V_Tierras_A3"/>
      <sheetName val="V_H_A_y_Muros_A3"/>
      <sheetName val="Term_A3"/>
      <sheetName val="ANALISIS_STO_DGO3"/>
      <sheetName val="m_o_3"/>
      <sheetName val="Ac_Z4"/>
      <sheetName val="Ac_C4"/>
      <sheetName val="Ac_V4"/>
      <sheetName val="resum_ac_4"/>
      <sheetName val="LOSA_(2)4"/>
      <sheetName val="ana_h_a4"/>
      <sheetName val="Analisis_Areas_Ext_4"/>
      <sheetName val="v__exterior4"/>
      <sheetName val="bLOQUE_A4"/>
      <sheetName val="V_Tierras_A4"/>
      <sheetName val="V_H_A_y_Muros_A4"/>
      <sheetName val="Term_A4"/>
      <sheetName val="ANALISIS_STO_DGO4"/>
      <sheetName val="m_o_4"/>
      <sheetName val="Ac_Z5"/>
      <sheetName val="Ac_C5"/>
      <sheetName val="Ac_V5"/>
      <sheetName val="resum_ac_5"/>
      <sheetName val="LOSA_(2)5"/>
      <sheetName val="ana_h_a5"/>
      <sheetName val="Analisis_Areas_Ext_5"/>
      <sheetName val="v__exterior5"/>
      <sheetName val="bLOQUE_A5"/>
      <sheetName val="V_Tierras_A5"/>
      <sheetName val="V_H_A_y_Muros_A5"/>
      <sheetName val="Term_A5"/>
      <sheetName val="ANALISIS_STO_DGO5"/>
      <sheetName val="m_o_5"/>
      <sheetName val="HORM__Y_MORTEROS_"/>
      <sheetName val="anal_term1"/>
      <sheetName val="HORM__Y_MORTEROS_1"/>
      <sheetName val="anal_term2"/>
      <sheetName val="HORM__Y_MORTEROS_2"/>
      <sheetName val="anal_term3"/>
      <sheetName val="HORM__Y_MORTEROS_3"/>
      <sheetName val="anal_term4"/>
      <sheetName val="HORM__Y_MORTEROS_4"/>
      <sheetName val="anal_term5"/>
      <sheetName val="HORM__Y_MORTEROS_5"/>
      <sheetName val="Osiades Est."/>
      <sheetName val="Analisis RELLENO"/>
      <sheetName val="Precios"/>
      <sheetName val="presup"/>
      <sheetName val="INSUMOS"/>
      <sheetName val="ana-sanit."/>
      <sheetName val="Ana"/>
      <sheetName val="analisis h-a "/>
      <sheetName val="Pu-Sanit."/>
      <sheetName val="Jornal"/>
      <sheetName val="listado equipos a utilizar"/>
      <sheetName val="electrico"/>
      <sheetName val="Anal. horm."/>
      <sheetName val="Mat"/>
      <sheetName val="Mano de Obra"/>
      <sheetName val="Volumenes"/>
      <sheetName val="Lista de precios"/>
      <sheetName val="hato mayor dic.2010"/>
      <sheetName val="qqVgas"/>
      <sheetName val="CUBICACION 11"/>
      <sheetName val="MO"/>
      <sheetName val="CUBICACION_11"/>
      <sheetName val="Ana__blocks_y_termin_"/>
      <sheetName val="Costos_Mano_de_Obra"/>
      <sheetName val="Insumos_materiales"/>
      <sheetName val="Ana__Horm_mexc_mort"/>
      <sheetName val="ana-sanit_"/>
      <sheetName val="analisis_h-a_"/>
      <sheetName val="Pu-Sanit_"/>
      <sheetName val="listado_equipos_a_utilizar"/>
      <sheetName val="Anal__horm_"/>
      <sheetName val="Mano_de_Obra"/>
      <sheetName val="ana-sanit_1"/>
      <sheetName val="analisis_h-a_1"/>
      <sheetName val="listado_equipos_a_utilizar1"/>
      <sheetName val="Ana__blocks_y_termin_1"/>
      <sheetName val="Costos_Mano_de_Obra1"/>
      <sheetName val="Insumos_materiales1"/>
      <sheetName val="Ana__Horm_mexc_mort1"/>
      <sheetName val="Anal__horm_1"/>
      <sheetName val="Mano_de_Obra1"/>
      <sheetName val="CUBICACION_111"/>
      <sheetName val="Pu-Sanit_1"/>
      <sheetName val="ana-sanit_2"/>
      <sheetName val="analisis_h-a_2"/>
      <sheetName val="listado_equipos_a_utilizar2"/>
      <sheetName val="Ana__blocks_y_termin_2"/>
      <sheetName val="Costos_Mano_de_Obra2"/>
      <sheetName val="Insumos_materiales2"/>
      <sheetName val="Ana__Horm_mexc_mort2"/>
      <sheetName val="Anal__horm_2"/>
      <sheetName val="Mano_de_Obra2"/>
      <sheetName val="CUBICACION_112"/>
      <sheetName val="Ana__blocks_y_termin_3"/>
      <sheetName val="Costos_Mano_de_Obra3"/>
      <sheetName val="Insumos_materiales3"/>
      <sheetName val="Ana__Horm_mexc_mort3"/>
      <sheetName val="ana-sanit_3"/>
      <sheetName val="analisis_h-a_3"/>
      <sheetName val="Pu-Sanit_2"/>
      <sheetName val="listado_equipos_a_utilizar3"/>
      <sheetName val="Anal__horm_3"/>
      <sheetName val="Mano_de_Obra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D4">
            <v>2547.17</v>
          </cell>
        </row>
        <row r="9">
          <cell r="D9">
            <v>26</v>
          </cell>
        </row>
        <row r="10">
          <cell r="D10">
            <v>30</v>
          </cell>
        </row>
        <row r="13">
          <cell r="D13">
            <v>265</v>
          </cell>
        </row>
        <row r="14">
          <cell r="D14">
            <v>295</v>
          </cell>
        </row>
        <row r="15">
          <cell r="D15">
            <v>290</v>
          </cell>
        </row>
        <row r="16">
          <cell r="D16">
            <v>295</v>
          </cell>
        </row>
        <row r="17">
          <cell r="D17">
            <v>290</v>
          </cell>
        </row>
        <row r="19">
          <cell r="D19">
            <v>30</v>
          </cell>
        </row>
        <row r="36">
          <cell r="D36">
            <v>5916</v>
          </cell>
        </row>
      </sheetData>
      <sheetData sheetId="7" refreshError="1">
        <row r="10">
          <cell r="F10">
            <v>4838.6400000000003</v>
          </cell>
        </row>
        <row r="17">
          <cell r="F17">
            <v>4289.4381999999996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 refreshError="1"/>
      <sheetData sheetId="125" refreshError="1"/>
      <sheetData sheetId="126" refreshError="1"/>
      <sheetData sheetId="127"/>
      <sheetData sheetId="128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  <sheetName val="Análisis"/>
      <sheetName val="Insumos"/>
      <sheetName val="Cabañas Ejecutivas"/>
      <sheetName val="Cabañas Presidenciales "/>
      <sheetName val="Cabañas simple Tipo I"/>
      <sheetName val="Cabañas simple Tipo 2"/>
      <sheetName val="Cabañas simple Tipo 3"/>
      <sheetName val="Cabañas Vice Presidenciales"/>
      <sheetName val="Calles, aceras y contenes"/>
      <sheetName val="Resumen"/>
      <sheetName val="Caseta de planta"/>
      <sheetName val="Edificio Administracion"/>
      <sheetName val="Edificio de Entrada"/>
      <sheetName val="Hoja de presupuesto"/>
      <sheetName val="Precio"/>
      <sheetName val="Análisis de Precios"/>
      <sheetName val="ANALISIS STO DGO"/>
      <sheetName val="Analisis"/>
      <sheetName val="MORTEROS_Y_HR"/>
      <sheetName val="GASTOS_INDIR_"/>
      <sheetName val="CANAL_BOHECHIO"/>
      <sheetName val="P_CASAS_1"/>
      <sheetName val="P_CASA_2"/>
      <sheetName val="MATERIALES_LISTADO"/>
      <sheetName val="EQUIPOS_LISTADO"/>
      <sheetName val="MANO_OBRA_LISTADO"/>
      <sheetName val="REMOCION_COMPUERTA"/>
      <sheetName val="BOMBAS_DE_AGUA"/>
      <sheetName val="Análisis_de_Precios"/>
      <sheetName val="MORTEROS_Y_HR1"/>
      <sheetName val="GASTOS_INDIR_1"/>
      <sheetName val="CANAL_BOHECHIO1"/>
      <sheetName val="P_CASAS_11"/>
      <sheetName val="P_CASA_21"/>
      <sheetName val="MATERIALES_LISTADO1"/>
      <sheetName val="EQUIPOS_LISTADO1"/>
      <sheetName val="MANO_OBRA_LISTADO1"/>
      <sheetName val="REMOCION_COMPUERTA1"/>
      <sheetName val="BOMBAS_DE_AGUA1"/>
      <sheetName val="Análisis_de_Precios1"/>
      <sheetName val="Materiales"/>
      <sheetName val="Datos"/>
      <sheetName val="Sheet4"/>
      <sheetName val="Sheet5"/>
      <sheetName val="Cabañas_Ejecutivas"/>
      <sheetName val="Cabañas_Presidenciales_"/>
      <sheetName val="Cabañas_simple_Tipo_I"/>
      <sheetName val="Cabañas_simple_Tipo_2"/>
      <sheetName val="Cabañas_simple_Tipo_3"/>
      <sheetName val="Cabañas_Vice_Presidenciales"/>
      <sheetName val="Calles,_aceras_y_contenes"/>
      <sheetName val="Caseta_de_planta"/>
      <sheetName val="Edificio_Administracion"/>
      <sheetName val="Edificio_de_Entrada"/>
      <sheetName val="Hoja_de_presupuesto"/>
      <sheetName val="Cabañas_Ejecutivas1"/>
      <sheetName val="Cabañas_Presidenciales_1"/>
      <sheetName val="Cabañas_simple_Tipo_I1"/>
      <sheetName val="Cabañas_simple_Tipo_21"/>
      <sheetName val="Cabañas_simple_Tipo_31"/>
      <sheetName val="Cabañas_Vice_Presidenciales1"/>
      <sheetName val="Calles,_aceras_y_contenes1"/>
      <sheetName val="Caseta_de_planta1"/>
      <sheetName val="Edificio_Administracion1"/>
      <sheetName val="Edificio_de_Entrada1"/>
      <sheetName val="Hoja_de_presupuesto1"/>
      <sheetName val="MORTEROS_Y_HR2"/>
      <sheetName val="GASTOS_INDIR_2"/>
      <sheetName val="CANAL_BOHECHIO2"/>
      <sheetName val="P_CASAS_12"/>
      <sheetName val="P_CASA_22"/>
      <sheetName val="MATERIALES_LISTADO2"/>
      <sheetName val="EQUIPOS_LISTADO2"/>
      <sheetName val="MANO_OBRA_LISTADO2"/>
      <sheetName val="REMOCION_COMPUERTA2"/>
      <sheetName val="BOMBAS_DE_AGUA2"/>
      <sheetName val="Cabañas_Ejecutivas2"/>
      <sheetName val="Cabañas_Presidenciales_2"/>
      <sheetName val="Cabañas_simple_Tipo_I2"/>
      <sheetName val="Cabañas_simple_Tipo_22"/>
      <sheetName val="Cabañas_simple_Tipo_32"/>
      <sheetName val="Cabañas_Vice_Presidenciales2"/>
      <sheetName val="Calles,_aceras_y_contenes2"/>
      <sheetName val="Caseta_de_planta2"/>
      <sheetName val="Edificio_Administracion2"/>
      <sheetName val="Edificio_de_Entrada2"/>
      <sheetName val="Hoja_de_presupuesto2"/>
      <sheetName val="análisis_de_precios2"/>
      <sheetName val="MORTEROS_Y_HR3"/>
      <sheetName val="GASTOS_INDIR_3"/>
      <sheetName val="CANAL_BOHECHIO3"/>
      <sheetName val="P_CASAS_13"/>
      <sheetName val="P_CASA_23"/>
      <sheetName val="MATERIALES_LISTADO3"/>
      <sheetName val="EQUIPOS_LISTADO3"/>
      <sheetName val="MANO_OBRA_LISTADO3"/>
      <sheetName val="REMOCION_COMPUERTA3"/>
      <sheetName val="BOMBAS_DE_AGUA3"/>
      <sheetName val="Cabañas_Ejecutivas3"/>
      <sheetName val="Cabañas_Presidenciales_3"/>
      <sheetName val="Cabañas_simple_Tipo_I3"/>
      <sheetName val="Cabañas_simple_Tipo_23"/>
      <sheetName val="Cabañas_simple_Tipo_33"/>
      <sheetName val="Cabañas_Vice_Presidenciales3"/>
      <sheetName val="Calles,_aceras_y_contenes3"/>
      <sheetName val="Caseta_de_planta3"/>
      <sheetName val="Edificio_Administracion3"/>
      <sheetName val="Edificio_de_Entrada3"/>
      <sheetName val="Hoja_de_presupuesto3"/>
      <sheetName val="análisis_de_precios3"/>
      <sheetName val="ANALISIS_STO_DGO"/>
      <sheetName val="ANALISIS_STO_DGO1"/>
      <sheetName val="MORTEROS_Y_HR4"/>
      <sheetName val="GASTOS_INDIR_4"/>
      <sheetName val="CANAL_BOHECHIO4"/>
      <sheetName val="P_CASAS_14"/>
      <sheetName val="P_CASA_24"/>
      <sheetName val="MATERIALES_LISTADO4"/>
      <sheetName val="EQUIPOS_LISTADO4"/>
      <sheetName val="MANO_OBRA_LISTADO4"/>
      <sheetName val="REMOCION_COMPUERTA4"/>
      <sheetName val="BOMBAS_DE_AGUA4"/>
      <sheetName val="Cabañas_Ejecutivas4"/>
      <sheetName val="Cabañas_Presidenciales_4"/>
      <sheetName val="Cabañas_simple_Tipo_I4"/>
      <sheetName val="Cabañas_simple_Tipo_24"/>
      <sheetName val="Cabañas_simple_Tipo_34"/>
      <sheetName val="Cabañas_Vice_Presidenciales4"/>
      <sheetName val="Calles,_aceras_y_contenes4"/>
      <sheetName val="Caseta_de_planta4"/>
      <sheetName val="Edificio_Administracion4"/>
      <sheetName val="Edificio_de_Entrada4"/>
      <sheetName val="Hoja_de_presupuesto4"/>
      <sheetName val="análisis_de_precios4"/>
      <sheetName val="MORTEROS_Y_HR5"/>
      <sheetName val="GASTOS_INDIR_5"/>
      <sheetName val="CANAL_BOHECHIO5"/>
      <sheetName val="P_CASAS_15"/>
      <sheetName val="P_CASA_25"/>
      <sheetName val="MATERIALES_LISTADO5"/>
      <sheetName val="EQUIPOS_LISTADO5"/>
      <sheetName val="MANO_OBRA_LISTADO5"/>
      <sheetName val="REMOCION_COMPUERTA5"/>
      <sheetName val="BOMBAS_DE_AGUA5"/>
      <sheetName val="Cabañas_Ejecutivas5"/>
      <sheetName val="Cabañas_Presidenciales_5"/>
      <sheetName val="Cabañas_simple_Tipo_I5"/>
      <sheetName val="Cabañas_simple_Tipo_25"/>
      <sheetName val="Cabañas_simple_Tipo_35"/>
      <sheetName val="Cabañas_Vice_Presidenciales5"/>
      <sheetName val="Calles,_aceras_y_contenes5"/>
      <sheetName val="Caseta_de_planta5"/>
      <sheetName val="Edificio_Administracion5"/>
      <sheetName val="Edificio_de_Entrada5"/>
      <sheetName val="Hoja_de_presupuesto5"/>
      <sheetName val="análisis_de_precios5"/>
      <sheetName val="Insumos materiales"/>
      <sheetName val="Costos Mano de Obra"/>
      <sheetName val="Insumos_materiales"/>
      <sheetName val="Costos_Mano_de_Obra"/>
      <sheetName val="Insumos_materiales1"/>
      <sheetName val="Costos_Mano_de_Obra1"/>
      <sheetName val="MO"/>
      <sheetName val="Mano de Obr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>
        <row r="8">
          <cell r="D8">
            <v>0.5</v>
          </cell>
        </row>
      </sheetData>
      <sheetData sheetId="34">
        <row r="8">
          <cell r="D8">
            <v>0.5</v>
          </cell>
        </row>
      </sheetData>
      <sheetData sheetId="35">
        <row r="8">
          <cell r="D8">
            <v>0.5</v>
          </cell>
        </row>
      </sheetData>
      <sheetData sheetId="36">
        <row r="8">
          <cell r="D8">
            <v>0.5</v>
          </cell>
        </row>
      </sheetData>
      <sheetData sheetId="37">
        <row r="8">
          <cell r="D8">
            <v>0.5</v>
          </cell>
        </row>
      </sheetData>
      <sheetData sheetId="38"/>
      <sheetData sheetId="39">
        <row r="8">
          <cell r="D8">
            <v>0.5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 refreshError="1"/>
      <sheetData sheetId="169" refreshError="1"/>
      <sheetData sheetId="170"/>
      <sheetData sheetId="171"/>
      <sheetData sheetId="172"/>
      <sheetData sheetId="173"/>
      <sheetData sheetId="174" refreshError="1"/>
      <sheetData sheetId="175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Horm."/>
      <sheetName val="Insumos"/>
      <sheetName val="Análisis"/>
      <sheetName val="Presupuesto"/>
      <sheetName val="Materiales"/>
      <sheetName val="Detalle Acero"/>
      <sheetName val="Presupuesto base"/>
    </sheetNames>
    <sheetDataSet>
      <sheetData sheetId="0" refreshError="1"/>
      <sheetData sheetId="1" refreshError="1">
        <row r="14">
          <cell r="C14">
            <v>250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  <sheetName val="RECLAMACION 3"/>
      <sheetName val="INSU"/>
      <sheetName val="MO"/>
      <sheetName val="Ins 2"/>
      <sheetName val="INSUMOS"/>
      <sheetName val="HORM. Y MORTEROS."/>
      <sheetName val="SALARIOS"/>
      <sheetName val="Col.Amarre"/>
      <sheetName val="Escalera"/>
      <sheetName val="Muros"/>
      <sheetName val="Materiales"/>
      <sheetName val="Herram"/>
      <sheetName val="Resumen Precio Equipos"/>
      <sheetName val="O.M. y Salarios"/>
      <sheetName val="M_O_"/>
      <sheetName val="RECLAMACION_3"/>
      <sheetName val="Ins_2"/>
    </sheetNames>
    <sheetDataSet>
      <sheetData sheetId="0">
        <row r="561">
          <cell r="D561">
            <v>36.01</v>
          </cell>
        </row>
      </sheetData>
      <sheetData sheetId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  <sheetData sheetId="10">
        <row r="568">
          <cell r="D568" t="str">
            <v>m3</v>
          </cell>
        </row>
      </sheetData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  <sheetName val="CADRO_EXPLICATIVO4"/>
      <sheetName val="Cornisa_de_2_62_pie4"/>
      <sheetName val="Cornisa_de_2_pie4"/>
      <sheetName val="Muros_Interiores_h=2_8_m_4"/>
      <sheetName val="MurosInt_h=2_8_m_Plycem_2_lado4"/>
      <sheetName val="MurosInt_h=2_8_m_U_C_con_plyce4"/>
      <sheetName val="Plafond_Sheetrock4"/>
      <sheetName val="Analisis_Unitarios4"/>
      <sheetName val="CADRO_EXPLICATIVO5"/>
      <sheetName val="Cornisa_de_2_62_pie5"/>
      <sheetName val="Cornisa_de_2_pie5"/>
      <sheetName val="Muros_Interiores_h=2_8_m_5"/>
      <sheetName val="MurosInt_h=2_8_m_Plycem_2_lado5"/>
      <sheetName val="MurosInt_h=2_8_m_U_C_con_plyce5"/>
      <sheetName val="Plafond_Sheetrock5"/>
      <sheetName val="Analisis_Unitarios5"/>
      <sheetName val="Desembolso de Caja"/>
      <sheetName val="Análisis"/>
      <sheetName val="CADRO_EXPLICATIVO6"/>
      <sheetName val="Cornisa_de_2_62_pie6"/>
      <sheetName val="Cornisa_de_2_pie6"/>
      <sheetName val="Muros_Interiores_h=2_8_m_6"/>
      <sheetName val="MurosInt_h=2_8_m_Plycem_2_lado6"/>
      <sheetName val="MurosInt_h=2_8_m_U_C_con_plyce6"/>
      <sheetName val="Plafond_Sheetrock6"/>
      <sheetName val="Analisis_Unitarios6"/>
      <sheetName val="Desembolso_de_Caja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Club Ejec."/>
      <sheetName val="Edif. Hab."/>
      <sheetName val="Edif. Hab. (Platea)"/>
      <sheetName val="Lobby"/>
      <sheetName val="Rest. Buf. y Cocina"/>
      <sheetName val="Poblado comercial"/>
      <sheetName val="Anfiteatro"/>
      <sheetName val="Casino"/>
      <sheetName val="Club de Tennis"/>
      <sheetName val="Club de Piscina"/>
      <sheetName val="Piscina"/>
      <sheetName val="Análisis"/>
      <sheetName val="Club de Playa"/>
      <sheetName val="VIAS"/>
      <sheetName val="Resumen"/>
      <sheetName val="Resumen (2)"/>
      <sheetName val="Salón de Conv."/>
      <sheetName val="Discoteca"/>
      <sheetName val="Rest. Especialidades"/>
      <sheetName val="Edificio de Servicios"/>
      <sheetName val="PLOM. EXTERIOR"/>
      <sheetName val="ILUM. EXTERIOR"/>
      <sheetName val="GENERACION"/>
      <sheetName val="A.C."/>
      <sheetName val="adicional elect."/>
      <sheetName val="Presentación"/>
      <sheetName val="Analisis"/>
      <sheetName val="Osiades Est."/>
      <sheetName val="Analisis RELLENO"/>
      <sheetName val="Ins"/>
      <sheetName val="M.O."/>
      <sheetName val="Ins 2"/>
      <sheetName val="EQUIPOS"/>
      <sheetName val="MO"/>
      <sheetName val="Precio"/>
    </sheetNames>
    <sheetDataSet>
      <sheetData sheetId="0" refreshError="1">
        <row r="4">
          <cell r="F4">
            <v>1</v>
          </cell>
        </row>
        <row r="30">
          <cell r="E30">
            <v>46.96</v>
          </cell>
        </row>
        <row r="31">
          <cell r="E31">
            <v>55.6</v>
          </cell>
        </row>
        <row r="32">
          <cell r="E32">
            <v>88</v>
          </cell>
        </row>
        <row r="78">
          <cell r="E78">
            <v>170</v>
          </cell>
        </row>
        <row r="79">
          <cell r="E79">
            <v>155</v>
          </cell>
        </row>
        <row r="90">
          <cell r="E90">
            <v>335</v>
          </cell>
        </row>
        <row r="91">
          <cell r="E91">
            <v>108</v>
          </cell>
        </row>
        <row r="198">
          <cell r="E198">
            <v>55</v>
          </cell>
        </row>
        <row r="199">
          <cell r="E199">
            <v>100</v>
          </cell>
        </row>
        <row r="200">
          <cell r="E200">
            <v>110</v>
          </cell>
        </row>
        <row r="201">
          <cell r="E201">
            <v>120</v>
          </cell>
        </row>
        <row r="202">
          <cell r="E202">
            <v>130</v>
          </cell>
        </row>
        <row r="203">
          <cell r="E203">
            <v>140</v>
          </cell>
        </row>
        <row r="204">
          <cell r="E204">
            <v>150</v>
          </cell>
        </row>
        <row r="205">
          <cell r="E205">
            <v>155</v>
          </cell>
        </row>
        <row r="206">
          <cell r="E206">
            <v>160</v>
          </cell>
        </row>
        <row r="208">
          <cell r="E208">
            <v>155</v>
          </cell>
        </row>
        <row r="209">
          <cell r="E209">
            <v>165</v>
          </cell>
        </row>
        <row r="211">
          <cell r="E211">
            <v>175</v>
          </cell>
        </row>
        <row r="212">
          <cell r="E212">
            <v>180</v>
          </cell>
        </row>
        <row r="213">
          <cell r="E213">
            <v>200</v>
          </cell>
        </row>
        <row r="215">
          <cell r="E215">
            <v>250</v>
          </cell>
        </row>
        <row r="216">
          <cell r="E216">
            <v>300</v>
          </cell>
        </row>
        <row r="217">
          <cell r="E217">
            <v>325</v>
          </cell>
        </row>
        <row r="218">
          <cell r="E218">
            <v>70</v>
          </cell>
        </row>
        <row r="219">
          <cell r="E219">
            <v>75</v>
          </cell>
        </row>
        <row r="222">
          <cell r="E222">
            <v>95</v>
          </cell>
        </row>
        <row r="223">
          <cell r="E223">
            <v>90</v>
          </cell>
        </row>
        <row r="225">
          <cell r="E225">
            <v>110</v>
          </cell>
        </row>
        <row r="226">
          <cell r="E226">
            <v>120</v>
          </cell>
        </row>
        <row r="227">
          <cell r="E227">
            <v>125</v>
          </cell>
        </row>
        <row r="229">
          <cell r="E229">
            <v>150</v>
          </cell>
        </row>
        <row r="230">
          <cell r="E230">
            <v>150</v>
          </cell>
        </row>
        <row r="231">
          <cell r="E231">
            <v>150</v>
          </cell>
        </row>
        <row r="232">
          <cell r="E232">
            <v>210</v>
          </cell>
        </row>
        <row r="233">
          <cell r="E233">
            <v>230</v>
          </cell>
        </row>
        <row r="235">
          <cell r="E235">
            <v>55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na. blocks y termin."/>
      <sheetName val="Costos Mano de Obra"/>
      <sheetName val="Insumos materiales"/>
      <sheetName val="Ana. Horm mexc mort"/>
      <sheetName val="ADDENDA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  <sheetName val="Mat"/>
      <sheetName val="Pu-Sanit."/>
      <sheetName val="Partidas def."/>
      <sheetName val="Mem de Calculo"/>
      <sheetName val="ANALISIS  DE PARTIDAS"/>
      <sheetName val="Contratista"/>
      <sheetName val="Contratista 2"/>
      <sheetName val="NUEVAS_PARTIDAS4"/>
      <sheetName val="Ana__blocks_y_termin_4"/>
      <sheetName val="Costos_Mano_de_Obra4"/>
      <sheetName val="Insumos_materiales4"/>
      <sheetName val="Ana__Horm_mexc_mort4"/>
      <sheetName val="Cabañas_simple_Tipo_24"/>
      <sheetName val="Cabañas_simple_Tipo_34"/>
      <sheetName val="Cabañas_Vice_Presidenciales4"/>
      <sheetName val="NUEVAS_PARTIDAS5"/>
      <sheetName val="Ana__blocks_y_termin_5"/>
      <sheetName val="Costos_Mano_de_Obra5"/>
      <sheetName val="Insumos_materiales5"/>
      <sheetName val="Ana__Horm_mexc_mort5"/>
      <sheetName val="Cabañas_simple_Tipo_25"/>
      <sheetName val="Cabañas_simple_Tipo_35"/>
      <sheetName val="Cabañas_Vice_Presidenciales5"/>
      <sheetName val="PRESUPUESTO"/>
      <sheetName val="Sheet4"/>
      <sheetName val="Sheet5"/>
      <sheetName val="análisis de precios"/>
      <sheetName val="caseta de planta"/>
      <sheetName val="analisis de costo"/>
      <sheetName val="Mano Obra"/>
      <sheetName val="anal term"/>
      <sheetName val="a"/>
      <sheetName val="Cotz."/>
      <sheetName val="NUEVAS_PARTIDAS6"/>
      <sheetName val="Ana__blocks_y_termin_6"/>
      <sheetName val="Costos_Mano_de_Obra6"/>
      <sheetName val="Insumos_materiales6"/>
      <sheetName val="Ana__Horm_mexc_mort6"/>
      <sheetName val="Cabañas_simple_Tipo_26"/>
      <sheetName val="Cabañas_simple_Tipo_36"/>
      <sheetName val="Cabañas_Vice_Presidenciales6"/>
      <sheetName val="Analisis_Unit__"/>
      <sheetName val="Cargas_Sociales"/>
      <sheetName val="Partidas_def_"/>
      <sheetName val="Mem_de_Calculo"/>
      <sheetName val="ANALISIS__DE_PARTIDAS"/>
      <sheetName val="Contratista_2"/>
      <sheetName val="Pu-Sanit_"/>
      <sheetName val="análisis_de_precios"/>
      <sheetName val="caseta_de_planta"/>
      <sheetName val="analisis_de_costo"/>
      <sheetName val="Mano_Obra"/>
      <sheetName val="anal_term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11">
          <cell r="B11">
            <v>0</v>
          </cell>
        </row>
      </sheetData>
      <sheetData sheetId="60">
        <row r="11">
          <cell r="B11">
            <v>0</v>
          </cell>
        </row>
      </sheetData>
      <sheetData sheetId="61" refreshError="1"/>
      <sheetData sheetId="62"/>
      <sheetData sheetId="63" refreshError="1"/>
      <sheetData sheetId="64">
        <row r="11">
          <cell r="B11">
            <v>0</v>
          </cell>
        </row>
      </sheetData>
      <sheetData sheetId="65">
        <row r="11">
          <cell r="B11">
            <v>0</v>
          </cell>
        </row>
      </sheetData>
      <sheetData sheetId="66">
        <row r="11">
          <cell r="B11">
            <v>0</v>
          </cell>
        </row>
      </sheetData>
      <sheetData sheetId="67">
        <row r="11">
          <cell r="B11">
            <v>0</v>
          </cell>
        </row>
      </sheetData>
      <sheetData sheetId="68"/>
      <sheetData sheetId="69"/>
      <sheetData sheetId="70"/>
      <sheetData sheetId="71">
        <row r="11">
          <cell r="B11">
            <v>0</v>
          </cell>
        </row>
      </sheetData>
      <sheetData sheetId="72"/>
      <sheetData sheetId="73"/>
      <sheetData sheetId="74"/>
      <sheetData sheetId="75"/>
      <sheetData sheetId="76">
        <row r="11">
          <cell r="B11">
            <v>0</v>
          </cell>
        </row>
      </sheetData>
      <sheetData sheetId="77">
        <row r="11">
          <cell r="B11">
            <v>0</v>
          </cell>
        </row>
      </sheetData>
      <sheetData sheetId="78">
        <row r="11">
          <cell r="B11">
            <v>0</v>
          </cell>
        </row>
      </sheetData>
      <sheetData sheetId="79">
        <row r="11">
          <cell r="B11">
            <v>0</v>
          </cell>
        </row>
      </sheetData>
      <sheetData sheetId="80">
        <row r="11">
          <cell r="B11">
            <v>0</v>
          </cell>
        </row>
      </sheetData>
      <sheetData sheetId="81">
        <row r="11">
          <cell r="B11">
            <v>0</v>
          </cell>
        </row>
      </sheetData>
      <sheetData sheetId="82">
        <row r="11">
          <cell r="B11">
            <v>0</v>
          </cell>
        </row>
      </sheetData>
      <sheetData sheetId="83"/>
      <sheetData sheetId="84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  <sheetName val="Col_Carga"/>
      <sheetName val="Col_Carga_(2)"/>
      <sheetName val="Col_Amarre"/>
      <sheetName val="Col_Amarre_(2)"/>
      <sheetName val="Vga_Carga"/>
      <sheetName val="Vga_Carga_(2)"/>
      <sheetName val="Vga_Amarre"/>
      <sheetName val="Vga_Amarre_(2)"/>
      <sheetName val="Losa_Entrep_"/>
      <sheetName val="Losa_Entrep__(2)"/>
      <sheetName val="Análisis"/>
      <sheetName val="INS"/>
      <sheetName val="M.O."/>
      <sheetName val="Insumos"/>
      <sheetName val="Ana. blocks y termin."/>
      <sheetName val="Costos Mano de Obra"/>
      <sheetName val="Insumos materiales"/>
      <sheetName val="Ana. Horm mexc mort"/>
      <sheetName val="Análisis de Precios"/>
      <sheetName val="Precios"/>
      <sheetName val="INSU"/>
      <sheetName val="MO"/>
      <sheetName val="Personalizar"/>
      <sheetName val="M_O_"/>
      <sheetName val="Col_Carga1"/>
      <sheetName val="Col_Carga_(2)1"/>
      <sheetName val="Col_Amarre1"/>
      <sheetName val="Col_Amarre_(2)1"/>
      <sheetName val="Vga_Carga1"/>
      <sheetName val="Vga_Carga_(2)1"/>
      <sheetName val="Vga_Amarre1"/>
      <sheetName val="Vga_Amarre_(2)1"/>
      <sheetName val="Losa_Entrep_1"/>
      <sheetName val="Losa_Entrep__(2)1"/>
      <sheetName val="M_O_1"/>
      <sheetName val="Ana__blocks_y_termin_"/>
      <sheetName val="Costos_Mano_de_Obra"/>
      <sheetName val="Insumos_materiales"/>
      <sheetName val="Ana__Horm_mexc_mort"/>
      <sheetName val="Análisis_de_Precios"/>
      <sheetName val="Ana__blocks_y_termin_1"/>
      <sheetName val="Costos_Mano_de_Obra1"/>
      <sheetName val="Insumos_materiales1"/>
      <sheetName val="Ana__Horm_mexc_mort1"/>
      <sheetName val="Análisis_de_Precios1"/>
      <sheetName val="Col_Carga2"/>
      <sheetName val="Col_Carga_(2)2"/>
      <sheetName val="Col_Amarre2"/>
      <sheetName val="Col_Amarre_(2)2"/>
      <sheetName val="Vga_Carga2"/>
      <sheetName val="Vga_Carga_(2)2"/>
      <sheetName val="Vga_Amarre2"/>
      <sheetName val="Vga_Amarre_(2)2"/>
      <sheetName val="Losa_Entrep_2"/>
      <sheetName val="Losa_Entrep__(2)2"/>
      <sheetName val="M_O_2"/>
      <sheetName val="Ana__blocks_y_termin_2"/>
      <sheetName val="Costos_Mano_de_Obra2"/>
      <sheetName val="Insumos_materiales2"/>
      <sheetName val="Ana__Horm_mexc_mort2"/>
      <sheetName val="Análisis_de_Precios2"/>
      <sheetName val="Col_Carga3"/>
      <sheetName val="Col_Carga_(2)3"/>
      <sheetName val="Col_Amarre3"/>
      <sheetName val="Col_Amarre_(2)3"/>
      <sheetName val="Vga_Carga3"/>
      <sheetName val="Vga_Carga_(2)3"/>
      <sheetName val="Vga_Amarre3"/>
      <sheetName val="Vga_Amarre_(2)3"/>
      <sheetName val="Losa_Entrep_3"/>
      <sheetName val="Losa_Entrep__(2)3"/>
      <sheetName val="M_O_3"/>
      <sheetName val="Ana__blocks_y_termin_3"/>
      <sheetName val="Costos_Mano_de_Obra3"/>
      <sheetName val="Insumos_materiales3"/>
      <sheetName val="Ana__Horm_mexc_mort3"/>
      <sheetName val="Análisis_de_Precios3"/>
      <sheetName val="Mov. Tierra"/>
      <sheetName val="Partidas def."/>
      <sheetName val="Mem de Calculo"/>
      <sheetName val="ANALISIS  DE PARTIDAS"/>
      <sheetName val="Contratista"/>
      <sheetName val="Contratista 2"/>
      <sheetName val="a"/>
      <sheetName val="Col_Carga4"/>
      <sheetName val="Col_Carga_(2)4"/>
      <sheetName val="Col_Amarre4"/>
      <sheetName val="Col_Amarre_(2)4"/>
      <sheetName val="Vga_Carga4"/>
      <sheetName val="Vga_Carga_(2)4"/>
      <sheetName val="Vga_Amarre4"/>
      <sheetName val="Vga_Amarre_(2)4"/>
      <sheetName val="Losa_Entrep_4"/>
      <sheetName val="Losa_Entrep__(2)4"/>
      <sheetName val="M_O_4"/>
      <sheetName val="Ana__blocks_y_termin_4"/>
      <sheetName val="Costos_Mano_de_Obra4"/>
      <sheetName val="Insumos_materiales4"/>
      <sheetName val="Ana__Horm_mexc_mort4"/>
      <sheetName val="Análisis_de_Precios4"/>
      <sheetName val="Col_Carga5"/>
      <sheetName val="Col_Carga_(2)5"/>
      <sheetName val="Col_Amarre5"/>
      <sheetName val="Col_Amarre_(2)5"/>
      <sheetName val="Vga_Carga5"/>
      <sheetName val="Vga_Carga_(2)5"/>
      <sheetName val="Vga_Amarre5"/>
      <sheetName val="Vga_Amarre_(2)5"/>
      <sheetName val="Losa_Entrep_5"/>
      <sheetName val="Losa_Entrep__(2)5"/>
      <sheetName val="M_O_5"/>
      <sheetName val="Ana__blocks_y_termin_5"/>
      <sheetName val="Costos_Mano_de_Obra5"/>
      <sheetName val="Insumos_materiales5"/>
      <sheetName val="Ana__Horm_mexc_mort5"/>
      <sheetName val="Análisis_de_Precios5"/>
      <sheetName val="listado equipos a utilizar"/>
      <sheetName val="Analisis Unit. "/>
      <sheetName val="Cargas Sociales"/>
      <sheetName val="Mat"/>
      <sheetName val="MATERIALES"/>
      <sheetName val="OBRAMANO"/>
      <sheetName val="EQUIPOS"/>
      <sheetName val="analisis de costo"/>
      <sheetName val="analisis de pu"/>
      <sheetName val="anal term"/>
      <sheetName val="presup"/>
      <sheetName val="Cotz."/>
      <sheetName val="insumo"/>
      <sheetName val="mezcla"/>
      <sheetName val="MATERIALES LISTADO"/>
      <sheetName val="Cotz_"/>
      <sheetName val="anal_term"/>
      <sheetName val="analisis_de_costo"/>
      <sheetName val="analisis_de_pu"/>
      <sheetName val="mov__tierra"/>
      <sheetName val="MATERIALES_LISTADO"/>
      <sheetName val="anal_term1"/>
      <sheetName val="mov__tierra1"/>
      <sheetName val="Cotz_1"/>
      <sheetName val="analisis_de_costo1"/>
      <sheetName val="MATERIALES_LISTADO1"/>
      <sheetName val="analisis_de_pu1"/>
      <sheetName val="anal_term2"/>
      <sheetName val="mov__tierra2"/>
      <sheetName val="Cotz_2"/>
      <sheetName val="analisis_de_costo2"/>
      <sheetName val="MATERIALES_LISTADO2"/>
      <sheetName val="Cotz_3"/>
      <sheetName val="anal_term3"/>
      <sheetName val="analisis_de_costo3"/>
      <sheetName val="analisis_de_pu2"/>
      <sheetName val="mov__tierra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  <sheetData sheetId="13"/>
      <sheetData sheetId="14"/>
      <sheetData sheetId="15">
        <row r="9">
          <cell r="J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>
        <row r="9">
          <cell r="J9">
            <v>0</v>
          </cell>
        </row>
      </sheetData>
      <sheetData sheetId="38"/>
      <sheetData sheetId="39">
        <row r="9">
          <cell r="J9">
            <v>0</v>
          </cell>
        </row>
      </sheetData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>
        <row r="9">
          <cell r="J9">
            <v>0</v>
          </cell>
        </row>
      </sheetData>
      <sheetData sheetId="49"/>
      <sheetData sheetId="50"/>
      <sheetData sheetId="51">
        <row r="9">
          <cell r="J9">
            <v>0</v>
          </cell>
        </row>
      </sheetData>
      <sheetData sheetId="52"/>
      <sheetData sheetId="53"/>
      <sheetData sheetId="54">
        <row r="9">
          <cell r="J9">
            <v>0</v>
          </cell>
        </row>
      </sheetData>
      <sheetData sheetId="55"/>
      <sheetData sheetId="56"/>
      <sheetData sheetId="57"/>
      <sheetData sheetId="58">
        <row r="9">
          <cell r="J9">
            <v>0</v>
          </cell>
        </row>
      </sheetData>
      <sheetData sheetId="59"/>
      <sheetData sheetId="60">
        <row r="9">
          <cell r="J9">
            <v>0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>
        <row r="9">
          <cell r="J9">
            <v>0</v>
          </cell>
        </row>
      </sheetData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 refreshError="1"/>
      <sheetData sheetId="91"/>
      <sheetData sheetId="92"/>
      <sheetData sheetId="93"/>
      <sheetData sheetId="94">
        <row r="16">
          <cell r="D16" t="str">
            <v>Pie</v>
          </cell>
        </row>
      </sheetData>
      <sheetData sheetId="95">
        <row r="19">
          <cell r="B19" t="str">
            <v>Alimentador THHN #12 Fase</v>
          </cell>
        </row>
      </sheetData>
      <sheetData sheetId="96" refreshError="1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 refreshError="1"/>
      <sheetData sheetId="130" refreshError="1"/>
      <sheetData sheetId="131" refreshError="1"/>
      <sheetData sheetId="132" refreshError="1"/>
      <sheetData sheetId="133"/>
      <sheetData sheetId="134"/>
      <sheetData sheetId="135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  <sheetName val="Soportes_Grales_Controles_de_Ob"/>
      <sheetName val="Cotz_"/>
      <sheetName val="Indirectos_(2)"/>
      <sheetName val="Indirectos_Ejec_"/>
      <sheetName val="Pres-Ejec_"/>
      <sheetName val="Pedido_Unit_"/>
      <sheetName val="Pedido_Masivo_"/>
      <sheetName val="Soporte_Pedido_Unit_"/>
      <sheetName val="Soporte_Pedido_Masivo_"/>
      <sheetName val="Partidas_No_Contempladas"/>
      <sheetName val="Col.Amarre"/>
      <sheetName val="Escalera"/>
      <sheetName val="Muros"/>
      <sheetName val="Análisis"/>
      <sheetName val="Precios"/>
      <sheetName val="Col_Amarre"/>
      <sheetName val="Soportes_Grales_Controles_de_O1"/>
      <sheetName val="Cotz_1"/>
      <sheetName val="Indirectos_(2)1"/>
      <sheetName val="Indirectos_Ejec_1"/>
      <sheetName val="Pres-Ejec_1"/>
      <sheetName val="Pedido_Unit_1"/>
      <sheetName val="Pedido_Masivo_1"/>
      <sheetName val="Soporte_Pedido_Unit_1"/>
      <sheetName val="Soporte_Pedido_Masivo_1"/>
      <sheetName val="Partidas_No_Contempladas1"/>
      <sheetName val="Col_Amarre1"/>
      <sheetName val="Soportes_Grales_Controles_de_O2"/>
      <sheetName val="Cotz_2"/>
      <sheetName val="Indirectos_(2)2"/>
      <sheetName val="Indirectos_Ejec_2"/>
      <sheetName val="Pres-Ejec_2"/>
      <sheetName val="Pedido_Unit_2"/>
      <sheetName val="Pedido_Masivo_2"/>
      <sheetName val="Soporte_Pedido_Unit_2"/>
      <sheetName val="Soporte_Pedido_Masivo_2"/>
      <sheetName val="Partidas_No_Contempladas2"/>
      <sheetName val="Col_Amarre2"/>
      <sheetName val="Soportes_Grales_Controles_de_O3"/>
      <sheetName val="Cotz_3"/>
      <sheetName val="Indirectos_(2)3"/>
      <sheetName val="Indirectos_Ejec_3"/>
      <sheetName val="Pres-Ejec_3"/>
      <sheetName val="Pedido_Unit_3"/>
      <sheetName val="Pedido_Masivo_3"/>
      <sheetName val="Soporte_Pedido_Unit_3"/>
      <sheetName val="Soporte_Pedido_Masivo_3"/>
      <sheetName val="Partidas_No_Contempladas3"/>
      <sheetName val="Col_Amarre3"/>
      <sheetName val="Ana"/>
      <sheetName val="materiales"/>
      <sheetName val="Soportes_Grales_Controles_de_O4"/>
      <sheetName val="Cotz_4"/>
      <sheetName val="Indirectos_(2)4"/>
      <sheetName val="Indirectos_Ejec_4"/>
      <sheetName val="Pres-Ejec_4"/>
      <sheetName val="Pedido_Unit_4"/>
      <sheetName val="Pedido_Masivo_4"/>
      <sheetName val="Soporte_Pedido_Unit_4"/>
      <sheetName val="Soporte_Pedido_Masivo_4"/>
      <sheetName val="Partidas_No_Contempladas4"/>
      <sheetName val="Col_Amarre4"/>
      <sheetName val="Soportes_Grales_Controles_de_O5"/>
      <sheetName val="Cotz_5"/>
      <sheetName val="Indirectos_(2)5"/>
      <sheetName val="Indirectos_Ejec_5"/>
      <sheetName val="Pres-Ejec_5"/>
      <sheetName val="Pedido_Unit_5"/>
      <sheetName val="Pedido_Masivo_5"/>
      <sheetName val="Soporte_Pedido_Unit_5"/>
      <sheetName val="Soporte_Pedido_Masivo_5"/>
      <sheetName val="Partidas_No_Contempladas5"/>
      <sheetName val="Col_Amarre5"/>
      <sheetName val="Insumos"/>
      <sheetName val="Análisis de Precios"/>
      <sheetName val="MANT.TRANSITO"/>
      <sheetName val="Cashflow"/>
      <sheetName val="Costo Venta"/>
      <sheetName val="OBRAMANO"/>
      <sheetName val="EQUIPOS"/>
      <sheetName val="Mat"/>
      <sheetName val="Resumen Precio Equipos"/>
      <sheetName val="o.m. y salarios"/>
      <sheetName val="Mezcla"/>
      <sheetName val="insumo"/>
      <sheetName val="CUBICACION "/>
      <sheetName val="qqVgas"/>
      <sheetName val="Analisis Unitarios"/>
      <sheetName val="presupuesto"/>
      <sheetName val="MO"/>
      <sheetName val="a"/>
      <sheetName val="electrico"/>
      <sheetName val="anal term"/>
      <sheetName val="Ana-Sanit."/>
      <sheetName val="Anal. horm."/>
      <sheetName val="CUBICACION_"/>
      <sheetName val="Resumen_Precio_Equipos"/>
      <sheetName val="o_m__y_salarios"/>
      <sheetName val="Analisis_Unitarios"/>
      <sheetName val="anal_term"/>
      <sheetName val="Ana-Sanit_"/>
      <sheetName val="Anal__horm_"/>
      <sheetName val="CUBICACION_1"/>
      <sheetName val="Analisis_Unitarios1"/>
      <sheetName val="anal_term1"/>
      <sheetName val="Ana-Sanit_1"/>
      <sheetName val="Anal__horm_1"/>
      <sheetName val="Resumen_Precio_Equipos1"/>
      <sheetName val="o_m__y_salarios1"/>
      <sheetName val="Soportes_Grales_Controles_de_O6"/>
      <sheetName val="Cotz_6"/>
      <sheetName val="Indirectos_(2)6"/>
      <sheetName val="Indirectos_Ejec_6"/>
      <sheetName val="Pres-Ejec_6"/>
      <sheetName val="Pedido_Unit_6"/>
      <sheetName val="Pedido_Masivo_6"/>
      <sheetName val="Soporte_Pedido_Unit_6"/>
      <sheetName val="Soporte_Pedido_Masivo_6"/>
      <sheetName val="Partidas_No_Contempladas6"/>
      <sheetName val="CUBICACION_2"/>
      <sheetName val="Analisis_Unitarios2"/>
      <sheetName val="Col_Amarre6"/>
      <sheetName val="anal_term2"/>
      <sheetName val="Ana-Sanit_2"/>
      <sheetName val="Anal__horm_2"/>
      <sheetName val="Soportes_Grales_Controles_de_O7"/>
      <sheetName val="Cotz_7"/>
      <sheetName val="Indirectos_(2)7"/>
      <sheetName val="Indirectos_Ejec_7"/>
      <sheetName val="Pres-Ejec_7"/>
      <sheetName val="Pedido_Unit_7"/>
      <sheetName val="Pedido_Masivo_7"/>
      <sheetName val="Soporte_Pedido_Unit_7"/>
      <sheetName val="Soporte_Pedido_Masivo_7"/>
      <sheetName val="Partidas_No_Contempladas7"/>
      <sheetName val="CUBICACION_3"/>
      <sheetName val="Resumen_Precio_Equipos2"/>
      <sheetName val="o_m__y_salarios2"/>
      <sheetName val="Col_Amarre7"/>
      <sheetName val="Analisis_Unitario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  <sheetData sheetId="95" refreshError="1"/>
      <sheetData sheetId="96"/>
      <sheetData sheetId="97"/>
      <sheetData sheetId="98" refreshError="1"/>
      <sheetData sheetId="99" refreshError="1"/>
      <sheetData sheetId="100"/>
      <sheetData sheetId="101" refreshError="1"/>
      <sheetData sheetId="102" refreshError="1"/>
      <sheetData sheetId="103"/>
      <sheetData sheetId="104"/>
      <sheetData sheetId="105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  <sheetName val="Prec."/>
      <sheetName val="Ana.term"/>
      <sheetName val="PRESUP."/>
      <sheetName val="Insumos"/>
      <sheetName val="V.Tierras A"/>
      <sheetName val="Volumenes"/>
      <sheetName val="anal term"/>
      <sheetName val="Ana-Sanit."/>
      <sheetName val="Jornal"/>
      <sheetName val="Pu-Sanit."/>
      <sheetName val="PU-Elect."/>
      <sheetName val="Anal. horm."/>
      <sheetName val="M. O. exc."/>
      <sheetName val="Ana-elect."/>
      <sheetName val="Mat"/>
      <sheetName val="puertas"/>
      <sheetName val="m.t C"/>
      <sheetName val="I.HORMIGON"/>
      <sheetName val="A"/>
      <sheetName val="Mano de Obra"/>
      <sheetName val="Subcontratos"/>
      <sheetName val="Analisis "/>
      <sheetName val="Analisis H.A. "/>
      <sheetName val="Mezcla"/>
      <sheetName val="Insumos sanitarios"/>
      <sheetName val="Mano de Obra Sanitaria"/>
      <sheetName val="Analisis Sanitarios"/>
      <sheetName val="insumos ELECT"/>
      <sheetName val="mano de obra ELECT"/>
      <sheetName val="anal.elect."/>
      <sheetName val="tarifa equipo"/>
      <sheetName val="ANAMOVTIE"/>
      <sheetName val="Prec_"/>
      <sheetName val="Ana_term"/>
      <sheetName val="PRESUP_"/>
      <sheetName val="Prec_1"/>
      <sheetName val="Ana_term1"/>
      <sheetName val="PRESUP_1"/>
      <sheetName val="Prec_2"/>
      <sheetName val="Ana_term2"/>
      <sheetName val="PRESUP_2"/>
      <sheetName val="Prec_3"/>
      <sheetName val="Ana_term3"/>
      <sheetName val="PRESUP_3"/>
      <sheetName val="insumo"/>
      <sheetName val="exteriores"/>
      <sheetName val="Obra de Mano"/>
      <sheetName val="mov. tierra"/>
      <sheetName val="Análisis de Precios"/>
      <sheetName val="Sheet4"/>
      <sheetName val="Sheet5"/>
      <sheetName val="caseta de planta"/>
      <sheetName val="Prec_4"/>
      <sheetName val="Ana_term4"/>
      <sheetName val="PRESUP_4"/>
      <sheetName val="Prec_5"/>
      <sheetName val="Ana_term5"/>
      <sheetName val="PRESUP_5"/>
      <sheetName val="V_Tierras_A"/>
      <sheetName val="V_Tierras_A1"/>
      <sheetName val="V_Tierras_A2"/>
      <sheetName val="V_Tierras_A3"/>
      <sheetName val="Análisis"/>
      <sheetName val="Analisis Unitarios"/>
      <sheetName val="Cargas Sociales"/>
      <sheetName val="Datos a Project"/>
      <sheetName val="Tarifas de Alquiler de Equipo"/>
      <sheetName val="V_Tierras_A4"/>
      <sheetName val="V_Tierras_A5"/>
      <sheetName val="partidas opcion#1"/>
      <sheetName val="PRES META"/>
      <sheetName val="PRES DESCUENTO"/>
      <sheetName val="PRES META CON APU LINK"/>
      <sheetName val="MO FELO"/>
      <sheetName val="MO FELO (2)"/>
      <sheetName val="ORIGINAL"/>
      <sheetName val="CANT"/>
      <sheetName val="APU"/>
      <sheetName val="MO"/>
      <sheetName val="mov. de tierra"/>
      <sheetName val="m.o."/>
      <sheetName val="INS"/>
      <sheetName val="Rndmto"/>
      <sheetName val="R.A.U."/>
      <sheetName val="Materiales"/>
      <sheetName val="ANALISIS H-A "/>
      <sheetName val="Mano Obra"/>
      <sheetName val="analisis_unitarios"/>
      <sheetName val="mov__tierra"/>
      <sheetName val="Análisis_de_Precios"/>
      <sheetName val="ANALISIS_H-A_"/>
      <sheetName val="R_A_U_"/>
      <sheetName val="Pu-Sanit_"/>
      <sheetName val="pu-elect_"/>
      <sheetName val="anal_term"/>
      <sheetName val="anal__horm_"/>
      <sheetName val="m__o__exc_"/>
      <sheetName val="Ana-Sanit_"/>
      <sheetName val="ana-elect_"/>
      <sheetName val="m_o_"/>
      <sheetName val="Mano_de_Obra"/>
      <sheetName val="Mano_Obra"/>
      <sheetName val="analisis_unitarios1"/>
      <sheetName val="mov__tierra1"/>
      <sheetName val="R_A_U_1"/>
      <sheetName val="Mano_de_Obra1"/>
      <sheetName val="ANALISIS_H-A_1"/>
      <sheetName val="anal_term1"/>
      <sheetName val="Pu-Sanit_1"/>
      <sheetName val="Análisis_de_Precios1"/>
      <sheetName val="Mano_Obra1"/>
      <sheetName val="m__o__exc_1"/>
      <sheetName val="ana-elect_1"/>
      <sheetName val="analisis_unitarios2"/>
      <sheetName val="mov__tierra2"/>
      <sheetName val="R_A_U_2"/>
      <sheetName val="Mano_de_Obra2"/>
      <sheetName val="ANALISIS_H-A_2"/>
      <sheetName val="anal_term2"/>
      <sheetName val="Pu-Sanit_2"/>
      <sheetName val="Mano_Obra2"/>
      <sheetName val="analisis_unitarios3"/>
      <sheetName val="mov__tierra3"/>
      <sheetName val="Análisis_de_Precios2"/>
      <sheetName val="ANALISIS_H-A_3"/>
      <sheetName val="R_A_U_3"/>
      <sheetName val="Pu-Sanit_3"/>
      <sheetName val="pu-elect_1"/>
      <sheetName val="anal_term3"/>
      <sheetName val="anal__horm_1"/>
      <sheetName val="m__o__exc_2"/>
      <sheetName val="Ana-Sanit_1"/>
      <sheetName val="ana-elect_2"/>
      <sheetName val="m_o_1"/>
      <sheetName val="Mano_de_Obra3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  <sheetData sheetId="4">
        <row r="32">
          <cell r="C32">
            <v>157</v>
          </cell>
        </row>
      </sheetData>
      <sheetData sheetId="5">
        <row r="32">
          <cell r="C32">
            <v>157</v>
          </cell>
        </row>
      </sheetData>
      <sheetData sheetId="6">
        <row r="32">
          <cell r="C32">
            <v>157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>
        <row r="32">
          <cell r="C32">
            <v>157</v>
          </cell>
        </row>
      </sheetData>
      <sheetData sheetId="24">
        <row r="32">
          <cell r="C32">
            <v>157</v>
          </cell>
        </row>
      </sheetData>
      <sheetData sheetId="25"/>
      <sheetData sheetId="26"/>
      <sheetData sheetId="27"/>
      <sheetData sheetId="28">
        <row r="32">
          <cell r="C32">
            <v>157</v>
          </cell>
        </row>
      </sheetData>
      <sheetData sheetId="29">
        <row r="32">
          <cell r="C32">
            <v>157</v>
          </cell>
        </row>
      </sheetData>
      <sheetData sheetId="30"/>
      <sheetData sheetId="31">
        <row r="32">
          <cell r="C32">
            <v>157</v>
          </cell>
        </row>
      </sheetData>
      <sheetData sheetId="32">
        <row r="32">
          <cell r="C32">
            <v>157</v>
          </cell>
        </row>
      </sheetData>
      <sheetData sheetId="33">
        <row r="32">
          <cell r="C32">
            <v>157</v>
          </cell>
        </row>
      </sheetData>
      <sheetData sheetId="34"/>
      <sheetData sheetId="35">
        <row r="32">
          <cell r="C32">
            <v>157</v>
          </cell>
        </row>
      </sheetData>
      <sheetData sheetId="36">
        <row r="32">
          <cell r="C32">
            <v>157</v>
          </cell>
        </row>
      </sheetData>
      <sheetData sheetId="37"/>
      <sheetData sheetId="38"/>
      <sheetData sheetId="39">
        <row r="32">
          <cell r="C32">
            <v>157</v>
          </cell>
        </row>
      </sheetData>
      <sheetData sheetId="40">
        <row r="32">
          <cell r="C32">
            <v>157</v>
          </cell>
        </row>
      </sheetData>
      <sheetData sheetId="41"/>
      <sheetData sheetId="42">
        <row r="32">
          <cell r="C32">
            <v>157</v>
          </cell>
        </row>
      </sheetData>
      <sheetData sheetId="43">
        <row r="32">
          <cell r="C32">
            <v>157</v>
          </cell>
        </row>
      </sheetData>
      <sheetData sheetId="44"/>
      <sheetData sheetId="45">
        <row r="32">
          <cell r="C32">
            <v>157</v>
          </cell>
        </row>
      </sheetData>
      <sheetData sheetId="46">
        <row r="32">
          <cell r="C32">
            <v>157</v>
          </cell>
        </row>
      </sheetData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>
        <row r="32">
          <cell r="C32">
            <v>157</v>
          </cell>
        </row>
      </sheetData>
      <sheetData sheetId="57">
        <row r="32">
          <cell r="C32">
            <v>157</v>
          </cell>
        </row>
      </sheetData>
      <sheetData sheetId="58">
        <row r="32">
          <cell r="C32">
            <v>157</v>
          </cell>
        </row>
      </sheetData>
      <sheetData sheetId="59">
        <row r="32">
          <cell r="C32">
            <v>157</v>
          </cell>
        </row>
      </sheetData>
      <sheetData sheetId="60">
        <row r="32">
          <cell r="C32">
            <v>157</v>
          </cell>
        </row>
      </sheetData>
      <sheetData sheetId="61"/>
      <sheetData sheetId="62"/>
      <sheetData sheetId="63"/>
      <sheetData sheetId="64"/>
      <sheetData sheetId="65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/>
      <sheetData sheetId="73" refreshError="1"/>
      <sheetData sheetId="74">
        <row r="32">
          <cell r="C32">
            <v>157</v>
          </cell>
        </row>
      </sheetData>
      <sheetData sheetId="75">
        <row r="63">
          <cell r="D63">
            <v>0</v>
          </cell>
        </row>
      </sheetData>
      <sheetData sheetId="76">
        <row r="63">
          <cell r="D63">
            <v>0</v>
          </cell>
        </row>
      </sheetData>
      <sheetData sheetId="77"/>
      <sheetData sheetId="78">
        <row r="32">
          <cell r="C32">
            <v>157</v>
          </cell>
        </row>
      </sheetData>
      <sheetData sheetId="79">
        <row r="32">
          <cell r="C32">
            <v>157</v>
          </cell>
        </row>
      </sheetData>
      <sheetData sheetId="80"/>
      <sheetData sheetId="8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  <sheetName val="Analisis_albañileria"/>
      <sheetName val="Analisis_Electrico"/>
      <sheetName val="qqLosa1_"/>
      <sheetName val="Cotz."/>
      <sheetName val="Col.Amarre"/>
      <sheetName val="Escalera"/>
      <sheetName val="Muros"/>
      <sheetName val="analisis"/>
      <sheetName val="Insumos"/>
      <sheetName val="Análisis de Precios"/>
      <sheetName val="Cotz_"/>
      <sheetName val="Col_Amarre"/>
      <sheetName val="Analisis_albañileria1"/>
      <sheetName val="Analisis_Electrico1"/>
      <sheetName val="qqLosa1_1"/>
      <sheetName val="Cotz_1"/>
      <sheetName val="Col_Amarre1"/>
      <sheetName val="Analisis_albañileria2"/>
      <sheetName val="Analisis_Electrico2"/>
      <sheetName val="qqLosa1_2"/>
      <sheetName val="Cotz_2"/>
      <sheetName val="Col_Amarre2"/>
      <sheetName val="Analisis_albañileria3"/>
      <sheetName val="Analisis_Electrico3"/>
      <sheetName val="qqLosa1_3"/>
      <sheetName val="Cotz_3"/>
      <sheetName val="Col_Amarre3"/>
      <sheetName val="Rendimientos OM"/>
      <sheetName val="Ana. blocks y termin."/>
      <sheetName val="Costos Mano de Obra"/>
      <sheetName val="Insumos materiales"/>
      <sheetName val="Ana. Horm mexc mort"/>
      <sheetName val="Analisis_albañileria4"/>
      <sheetName val="Analisis_Electrico4"/>
      <sheetName val="qqLosa1_4"/>
      <sheetName val="Cotz_4"/>
      <sheetName val="Col_Amarre4"/>
      <sheetName val="Analisis_albañileria5"/>
      <sheetName val="Analisis_Electrico5"/>
      <sheetName val="qqLosa1_5"/>
      <sheetName val="Cotz_5"/>
      <sheetName val="Col_Amarre5"/>
      <sheetName val="Mat"/>
      <sheetName val="anal term"/>
      <sheetName val="analisis sto dgo"/>
      <sheetName val="MATERIALES LISTADO"/>
      <sheetName val="Jornal"/>
      <sheetName val="Anal. horm."/>
      <sheetName val="PU-Elect."/>
      <sheetName val="Ana-Sanit."/>
      <sheetName val="Pu-Sanit."/>
      <sheetName val="V.Tierras A"/>
      <sheetName val="analisis de costo"/>
      <sheetName val="a"/>
      <sheetName val="MANO DE OBRA"/>
      <sheetName val="anal_term"/>
      <sheetName val="analisis_sto_dgo"/>
      <sheetName val="MATERIALES_LISTADO"/>
      <sheetName val="Anal__horm_"/>
      <sheetName val="PU-Elect_"/>
      <sheetName val="Ana-Sanit_"/>
      <sheetName val="Pu-Sanit_"/>
      <sheetName val="Insumos_materiales"/>
      <sheetName val="Costos_Mano_de_Obra"/>
      <sheetName val="V_Tierras_A"/>
      <sheetName val="analisis_de_costo"/>
      <sheetName val="MANO_DE_OBRA"/>
      <sheetName val="Análisis_de_Precios"/>
      <sheetName val="anal_term1"/>
      <sheetName val="analisis_sto_dgo1"/>
      <sheetName val="MATERIALES_LISTADO1"/>
      <sheetName val="Anal__horm_1"/>
      <sheetName val="PU-Elect_1"/>
      <sheetName val="Ana-Sanit_1"/>
      <sheetName val="Pu-Sanit_1"/>
      <sheetName val="Insumos_materiales1"/>
      <sheetName val="Costos_Mano_de_Obra1"/>
      <sheetName val="V_Tierras_A1"/>
      <sheetName val="analisis_de_costo1"/>
      <sheetName val="MANO_DE_OBRA1"/>
      <sheetName val="Análisis_de_Precios1"/>
      <sheetName val="Analisis_albañileria6"/>
      <sheetName val="Analisis_Electrico6"/>
      <sheetName val="qqLosa1_6"/>
      <sheetName val="anal_term2"/>
      <sheetName val="analisis_sto_dgo2"/>
      <sheetName val="MATERIALES_LISTADO2"/>
      <sheetName val="Anal__horm_2"/>
      <sheetName val="PU-Elect_2"/>
      <sheetName val="Ana-Sanit_2"/>
      <sheetName val="Pu-Sanit_2"/>
      <sheetName val="Insumos_materiales2"/>
      <sheetName val="Costos_Mano_de_Obra2"/>
      <sheetName val="V_Tierras_A2"/>
      <sheetName val="Cotz_6"/>
      <sheetName val="Col_Amarre6"/>
      <sheetName val="analisis_de_costo2"/>
      <sheetName val="MANO_DE_OBRA2"/>
      <sheetName val="Analisis_albañileria7"/>
      <sheetName val="Analisis_Electrico7"/>
      <sheetName val="qqLosa1_7"/>
      <sheetName val="anal_term3"/>
      <sheetName val="analisis_sto_dgo3"/>
      <sheetName val="MATERIALES_LISTADO3"/>
      <sheetName val="Anal__horm_3"/>
      <sheetName val="PU-Elect_3"/>
      <sheetName val="Ana-Sanit_3"/>
      <sheetName val="Pu-Sanit_3"/>
      <sheetName val="Cotz_7"/>
      <sheetName val="Col_Amarre7"/>
      <sheetName val="Insumos_materiales3"/>
      <sheetName val="Costos_Mano_de_Obra3"/>
      <sheetName val="V_Tierras_A3"/>
      <sheetName val="analisis_de_costo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U"/>
      <sheetName val="MO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  <sheetName val="Mov__tierra"/>
      <sheetName val="H_A_"/>
      <sheetName val="Cuantia_de_Acero"/>
      <sheetName val="Muros_y_Te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"/>
      <sheetName val="Villa Crhist"/>
      <sheetName val="Villa Kurt"/>
      <sheetName val="Villa fRIDEL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Insumos"/>
      <sheetName val="HOTEL SUNSCAPE EDF. I I Y V"/>
      <sheetName val="HOTEL SUNSCAPE EDF. I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  <sheetName val="EST N. DE OVANDO CENTRAL (MOD. "/>
      <sheetName val="ANALISIS HORMIGON ARMADO"/>
      <sheetName val="LISTA DE MATERIALES"/>
      <sheetName val="M.O."/>
      <sheetName val="Ins"/>
      <sheetName val="Ins 2"/>
      <sheetName val="m.t C"/>
      <sheetName val="Analisis"/>
    </sheetNames>
    <sheetDataSet>
      <sheetData sheetId="0" refreshError="1">
        <row r="439">
          <cell r="N439">
            <v>1730.989519230769</v>
          </cell>
        </row>
        <row r="808">
          <cell r="N808">
            <v>226.92368946153846</v>
          </cell>
        </row>
        <row r="821">
          <cell r="N821">
            <v>251.20814715384614</v>
          </cell>
        </row>
        <row r="845">
          <cell r="N845">
            <v>193.88830623076925</v>
          </cell>
        </row>
        <row r="890">
          <cell r="N890">
            <v>39.338457000000005</v>
          </cell>
        </row>
        <row r="906">
          <cell r="N906">
            <v>81.947692000000004</v>
          </cell>
        </row>
        <row r="957">
          <cell r="N957">
            <v>17.390142000000001</v>
          </cell>
        </row>
        <row r="988">
          <cell r="N988">
            <v>55.629141400000002</v>
          </cell>
        </row>
        <row r="1024">
          <cell r="N1024">
            <v>1337.1420170454546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  <sheetName val="Análisis"/>
      <sheetName val="Insumos materiales"/>
      <sheetName val="Costos Mano de Obra"/>
      <sheetName val="Ana. Horm mexc mort"/>
      <sheetName val="Equipos"/>
      <sheetName val="EST N. DE OVANDO CENTRAL (MOD. "/>
      <sheetName val="O.M. y Salarios"/>
      <sheetName val="Resumen Precio Equipos"/>
      <sheetName val="Materiales"/>
      <sheetName val="qqVgas"/>
      <sheetName val="datos_project"/>
      <sheetName val="PRESUPUESTO_pañetado"/>
      <sheetName val="PRESUPUESTO_violinado"/>
      <sheetName val="Analisis_Unit__"/>
      <sheetName val="Datos_Para_Project"/>
      <sheetName val="Cargas_Sociales"/>
      <sheetName val="Tarifas_de_Alquiler_de_Equipo"/>
      <sheetName val="PRE_Desvio_Alcant___Potable"/>
      <sheetName val="análisis de costo edificios"/>
      <sheetName val="Insumos_materiales"/>
      <sheetName val="Costos_Mano_de_Obra"/>
      <sheetName val="Ana__Horm_mexc_mort"/>
      <sheetName val="EST_N__DE_OVANDO_CENTRAL_(MOD__"/>
      <sheetName val="análisis_de_costo_edificios"/>
      <sheetName val="datos_project1"/>
      <sheetName val="PRESUPUESTO_pañetado1"/>
      <sheetName val="PRESUPUESTO_violinado1"/>
      <sheetName val="Analisis_Unit__1"/>
      <sheetName val="Datos_Para_Project1"/>
      <sheetName val="Cargas_Sociales1"/>
      <sheetName val="Tarifas_de_Alquiler_de_Equipo1"/>
      <sheetName val="PRE_Desvio_Alcant___Potable1"/>
      <sheetName val="Insumos_materiales1"/>
      <sheetName val="Costos_Mano_de_Obra1"/>
      <sheetName val="Ana__Horm_mexc_mort1"/>
      <sheetName val="EST_N__DE_OVANDO_CENTRAL_(MOD_1"/>
      <sheetName val="análisis_de_costo_edificios1"/>
      <sheetName val="datos_project2"/>
      <sheetName val="PRESUPUESTO_pañetado2"/>
      <sheetName val="PRESUPUESTO_violinado2"/>
      <sheetName val="Analisis_Unit__2"/>
      <sheetName val="Datos_Para_Project2"/>
      <sheetName val="Cargas_Sociales2"/>
      <sheetName val="Tarifas_de_Alquiler_de_Equipo2"/>
      <sheetName val="PRE_Desvio_Alcant___Potable2"/>
      <sheetName val="Insumos_materiales2"/>
      <sheetName val="Costos_Mano_de_Obra2"/>
      <sheetName val="Ana__Horm_mexc_mort2"/>
      <sheetName val="EST_N__DE_OVANDO_CENTRAL_(MOD_2"/>
      <sheetName val="análisis_de_costo_edificios2"/>
      <sheetName val="datos_project3"/>
      <sheetName val="PRESUPUESTO_pañetado3"/>
      <sheetName val="PRESUPUESTO_violinado3"/>
      <sheetName val="Analisis_Unit__3"/>
      <sheetName val="Datos_Para_Project3"/>
      <sheetName val="Cargas_Sociales3"/>
      <sheetName val="Tarifas_de_Alquiler_de_Equipo3"/>
      <sheetName val="PRE_Desvio_Alcant___Potable3"/>
      <sheetName val="Insumos_materiales3"/>
      <sheetName val="Costos_Mano_de_Obra3"/>
      <sheetName val="Ana__Horm_mexc_mort3"/>
      <sheetName val="EST_N__DE_OVANDO_CENTRAL_(MOD_3"/>
      <sheetName val="análisis_de_costo_edificios3"/>
      <sheetName val="datos_project4"/>
      <sheetName val="PRESUPUESTO_pañetado4"/>
      <sheetName val="PRESUPUESTO_violinado4"/>
      <sheetName val="Analisis_Unit__4"/>
      <sheetName val="Datos_Para_Project4"/>
      <sheetName val="Cargas_Sociales4"/>
      <sheetName val="Tarifas_de_Alquiler_de_Equipo4"/>
      <sheetName val="PRE_Desvio_Alcant___Potable4"/>
      <sheetName val="Insumos_materiales4"/>
      <sheetName val="Costos_Mano_de_Obra4"/>
      <sheetName val="Ana__Horm_mexc_mort4"/>
      <sheetName val="EST_N__DE_OVANDO_CENTRAL_(MOD_4"/>
      <sheetName val="análisis_de_costo_edificios4"/>
      <sheetName val="datos_project5"/>
      <sheetName val="PRESUPUESTO_pañetado5"/>
      <sheetName val="PRESUPUESTO_violinado5"/>
      <sheetName val="Analisis_Unit__5"/>
      <sheetName val="Datos_Para_Project5"/>
      <sheetName val="Cargas_Sociales5"/>
      <sheetName val="Tarifas_de_Alquiler_de_Equipo5"/>
      <sheetName val="PRE_Desvio_Alcant___Potable5"/>
      <sheetName val="Insumos_materiales5"/>
      <sheetName val="Costos_Mano_de_Obra5"/>
      <sheetName val="Ana__Horm_mexc_mort5"/>
      <sheetName val="EST_N__DE_OVANDO_CENTRAL_(MOD_5"/>
      <sheetName val="análisis_de_costo_edificios5"/>
      <sheetName val="listado equipos a utilizar"/>
      <sheetName val="Ana. blocks y termin."/>
    </sheetNames>
    <sheetDataSet>
      <sheetData sheetId="0">
        <row r="3">
          <cell r="G3">
            <v>212.68726395300044</v>
          </cell>
        </row>
      </sheetData>
      <sheetData sheetId="1">
        <row r="3">
          <cell r="G3">
            <v>212.68726395300044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3">
          <cell r="G3">
            <v>212.68726395300044</v>
          </cell>
        </row>
      </sheetData>
      <sheetData sheetId="20">
        <row r="3">
          <cell r="G3">
            <v>212.68726395300044</v>
          </cell>
        </row>
      </sheetData>
      <sheetData sheetId="21">
        <row r="3">
          <cell r="G3">
            <v>212.68726395300044</v>
          </cell>
        </row>
      </sheetData>
      <sheetData sheetId="22">
        <row r="3">
          <cell r="G3">
            <v>212.68726395300044</v>
          </cell>
        </row>
      </sheetData>
      <sheetData sheetId="23">
        <row r="3">
          <cell r="G3">
            <v>212.68726395300044</v>
          </cell>
        </row>
      </sheetData>
      <sheetData sheetId="24">
        <row r="3">
          <cell r="G3">
            <v>212.68726395300044</v>
          </cell>
        </row>
      </sheetData>
      <sheetData sheetId="25">
        <row r="3">
          <cell r="G3">
            <v>212.68726395300044</v>
          </cell>
        </row>
      </sheetData>
      <sheetData sheetId="26">
        <row r="3">
          <cell r="G3">
            <v>212.68726395300044</v>
          </cell>
        </row>
      </sheetData>
      <sheetData sheetId="27" refreshError="1"/>
      <sheetData sheetId="28">
        <row r="3">
          <cell r="G3">
            <v>212.68726395300044</v>
          </cell>
        </row>
      </sheetData>
      <sheetData sheetId="29">
        <row r="3">
          <cell r="G3">
            <v>212.68726395300044</v>
          </cell>
        </row>
      </sheetData>
      <sheetData sheetId="30">
        <row r="3">
          <cell r="G3">
            <v>212.68726395300044</v>
          </cell>
        </row>
      </sheetData>
      <sheetData sheetId="31">
        <row r="3">
          <cell r="G3">
            <v>212.68726395300044</v>
          </cell>
        </row>
      </sheetData>
      <sheetData sheetId="32">
        <row r="3">
          <cell r="G3">
            <v>212.68726395300044</v>
          </cell>
        </row>
      </sheetData>
      <sheetData sheetId="33">
        <row r="3">
          <cell r="G3">
            <v>212.68726395300044</v>
          </cell>
        </row>
      </sheetData>
      <sheetData sheetId="34">
        <row r="3">
          <cell r="G3">
            <v>212.68726395300044</v>
          </cell>
        </row>
      </sheetData>
      <sheetData sheetId="35">
        <row r="3">
          <cell r="G3">
            <v>212.68726395300044</v>
          </cell>
        </row>
      </sheetData>
      <sheetData sheetId="36">
        <row r="3">
          <cell r="G3">
            <v>212.68726395300044</v>
          </cell>
        </row>
      </sheetData>
      <sheetData sheetId="37">
        <row r="3">
          <cell r="G3">
            <v>212.68726395300044</v>
          </cell>
        </row>
      </sheetData>
      <sheetData sheetId="38">
        <row r="3">
          <cell r="G3">
            <v>212.68726395300044</v>
          </cell>
        </row>
      </sheetData>
      <sheetData sheetId="39"/>
      <sheetData sheetId="40"/>
      <sheetData sheetId="41"/>
      <sheetData sheetId="42">
        <row r="3">
          <cell r="G3">
            <v>212.68726395300044</v>
          </cell>
        </row>
      </sheetData>
      <sheetData sheetId="43">
        <row r="3">
          <cell r="G3">
            <v>212.68726395300044</v>
          </cell>
        </row>
      </sheetData>
      <sheetData sheetId="44">
        <row r="3">
          <cell r="G3">
            <v>212.68726395300044</v>
          </cell>
        </row>
      </sheetData>
      <sheetData sheetId="45">
        <row r="3">
          <cell r="G3">
            <v>212.68726395300044</v>
          </cell>
        </row>
      </sheetData>
      <sheetData sheetId="46">
        <row r="3">
          <cell r="G3">
            <v>212.68726395300044</v>
          </cell>
        </row>
      </sheetData>
      <sheetData sheetId="47">
        <row r="3">
          <cell r="G3">
            <v>212.68726395300044</v>
          </cell>
        </row>
      </sheetData>
      <sheetData sheetId="48">
        <row r="3">
          <cell r="G3">
            <v>212.68726395300044</v>
          </cell>
        </row>
      </sheetData>
      <sheetData sheetId="49">
        <row r="3">
          <cell r="G3">
            <v>212.68726395300044</v>
          </cell>
        </row>
      </sheetData>
      <sheetData sheetId="50">
        <row r="3">
          <cell r="G3">
            <v>212.68726395300044</v>
          </cell>
        </row>
      </sheetData>
      <sheetData sheetId="51">
        <row r="3">
          <cell r="G3">
            <v>212.68726395300044</v>
          </cell>
        </row>
      </sheetData>
      <sheetData sheetId="52"/>
      <sheetData sheetId="53"/>
      <sheetData sheetId="54"/>
      <sheetData sheetId="55">
        <row r="3">
          <cell r="G3">
            <v>212.68726395300044</v>
          </cell>
        </row>
      </sheetData>
      <sheetData sheetId="56">
        <row r="3">
          <cell r="G3">
            <v>212.68726395300044</v>
          </cell>
        </row>
      </sheetData>
      <sheetData sheetId="57">
        <row r="3">
          <cell r="G3">
            <v>212.68726395300044</v>
          </cell>
        </row>
      </sheetData>
      <sheetData sheetId="58">
        <row r="3">
          <cell r="G3">
            <v>212.68726395300044</v>
          </cell>
        </row>
      </sheetData>
      <sheetData sheetId="59">
        <row r="3">
          <cell r="G3">
            <v>212.68726395300044</v>
          </cell>
        </row>
      </sheetData>
      <sheetData sheetId="60">
        <row r="3">
          <cell r="G3">
            <v>212.68726395300044</v>
          </cell>
        </row>
      </sheetData>
      <sheetData sheetId="61">
        <row r="3">
          <cell r="G3">
            <v>212.68726395300044</v>
          </cell>
        </row>
      </sheetData>
      <sheetData sheetId="62">
        <row r="3">
          <cell r="G3">
            <v>212.68726395300044</v>
          </cell>
        </row>
      </sheetData>
      <sheetData sheetId="63">
        <row r="3">
          <cell r="G3">
            <v>212.68726395300044</v>
          </cell>
        </row>
      </sheetData>
      <sheetData sheetId="64">
        <row r="3">
          <cell r="G3">
            <v>212.68726395300044</v>
          </cell>
        </row>
      </sheetData>
      <sheetData sheetId="65"/>
      <sheetData sheetId="66"/>
      <sheetData sheetId="67"/>
      <sheetData sheetId="68"/>
      <sheetData sheetId="69"/>
      <sheetData sheetId="70"/>
      <sheetData sheetId="71"/>
      <sheetData sheetId="72">
        <row r="3">
          <cell r="G3">
            <v>212.68726395300044</v>
          </cell>
        </row>
      </sheetData>
      <sheetData sheetId="73">
        <row r="3">
          <cell r="G3">
            <v>212.68726395300044</v>
          </cell>
        </row>
      </sheetData>
      <sheetData sheetId="74">
        <row r="3">
          <cell r="G3">
            <v>212.68726395300044</v>
          </cell>
        </row>
      </sheetData>
      <sheetData sheetId="75">
        <row r="3">
          <cell r="G3">
            <v>212.68726395300044</v>
          </cell>
        </row>
      </sheetData>
      <sheetData sheetId="76">
        <row r="3">
          <cell r="G3">
            <v>212.68726395300044</v>
          </cell>
        </row>
      </sheetData>
      <sheetData sheetId="77">
        <row r="3">
          <cell r="G3">
            <v>212.68726395300044</v>
          </cell>
        </row>
      </sheetData>
      <sheetData sheetId="78"/>
      <sheetData sheetId="79"/>
      <sheetData sheetId="80"/>
      <sheetData sheetId="81"/>
      <sheetData sheetId="82"/>
      <sheetData sheetId="83"/>
      <sheetData sheetId="84"/>
      <sheetData sheetId="85">
        <row r="3">
          <cell r="G3">
            <v>212.68726395300044</v>
          </cell>
        </row>
      </sheetData>
      <sheetData sheetId="86">
        <row r="3">
          <cell r="G3">
            <v>212.68726395300044</v>
          </cell>
        </row>
      </sheetData>
      <sheetData sheetId="87">
        <row r="3">
          <cell r="G3">
            <v>212.68726395300044</v>
          </cell>
        </row>
      </sheetData>
      <sheetData sheetId="88">
        <row r="3">
          <cell r="G3">
            <v>212.68726395300044</v>
          </cell>
        </row>
      </sheetData>
      <sheetData sheetId="89">
        <row r="3">
          <cell r="G3">
            <v>212.68726395300044</v>
          </cell>
        </row>
      </sheetData>
      <sheetData sheetId="90">
        <row r="3">
          <cell r="G3">
            <v>212.68726395300044</v>
          </cell>
        </row>
      </sheetData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MO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Trabajos Generales"/>
      <sheetName val="PRECIOS_ELE"/>
      <sheetName val="Cargas Sociales"/>
      <sheetName val="Programa_de_Trabajo"/>
      <sheetName val="Uso_de_Equipos"/>
      <sheetName val="Analisis Unit. "/>
      <sheetName val="Analisis Unitarios"/>
      <sheetName val="Tarifas de Alquiler de Equipo"/>
      <sheetName val="ANALISIS HORMIGON ARMADO"/>
      <sheetName val="analisis sto dgo"/>
      <sheetName val="EST N. DE OVANDO CENTRAL (MOD. "/>
      <sheetName val="Precio"/>
      <sheetName val="Programa_de_Trabajo1"/>
      <sheetName val="Uso_de_Equipos1"/>
      <sheetName val="Analisis_BC"/>
      <sheetName val="O_M__y_Salarios"/>
      <sheetName val="Gastos_Generales_y_Factores"/>
      <sheetName val="Listado_Mano_de_Obra"/>
      <sheetName val="Listado_Completo_de_Equipos"/>
      <sheetName val="Progr__Mensual"/>
      <sheetName val="Lista_de_Materiales"/>
      <sheetName val="Lista_de_Insumos_K-CC_146-148"/>
      <sheetName val="Pres__Nav__Pto_Plata"/>
      <sheetName val="PLANTA_150-200_TPH"/>
      <sheetName val="Trabajos_Generales"/>
      <sheetName val="Cargas_Sociales"/>
      <sheetName val="Analisis_Unit__"/>
      <sheetName val="Analisis_Unitarios"/>
      <sheetName val="Tarifas_de_Alquiler_de_Equipo"/>
      <sheetName val="ANALISIS_HORMIGON_ARMADO"/>
      <sheetName val="Programa_de_Trabajo2"/>
      <sheetName val="Uso_de_Equipos2"/>
      <sheetName val="Analisis_BC1"/>
      <sheetName val="O_M__y_Salarios1"/>
      <sheetName val="Gastos_Generales_y_Factores1"/>
      <sheetName val="Listado_Mano_de_Obra1"/>
      <sheetName val="Listado_Completo_de_Equipos1"/>
      <sheetName val="Progr__Mensual1"/>
      <sheetName val="Lista_de_Materiales1"/>
      <sheetName val="Lista_de_Insumos_K-CC_146-1481"/>
      <sheetName val="Pres__Nav__Pto_Plata1"/>
      <sheetName val="PLANTA_150-200_TPH1"/>
      <sheetName val="Trabajos_Generales1"/>
      <sheetName val="Cargas_Sociales1"/>
      <sheetName val="Analisis_Unit__1"/>
      <sheetName val="Analisis_Unitarios1"/>
      <sheetName val="Tarifas_de_Alquiler_de_Equipo1"/>
      <sheetName val="ANALISIS_HORMIGON_ARMADO1"/>
      <sheetName val="Programa_de_Trabajo3"/>
      <sheetName val="Uso_de_Equipos3"/>
      <sheetName val="Analisis_BC2"/>
      <sheetName val="O_M__y_Salarios2"/>
      <sheetName val="Gastos_Generales_y_Factores2"/>
      <sheetName val="Listado_Mano_de_Obra2"/>
      <sheetName val="Listado_Completo_de_Equipos2"/>
      <sheetName val="Progr__Mensual2"/>
      <sheetName val="Lista_de_Materiales2"/>
      <sheetName val="Lista_de_Insumos_K-CC_146-1482"/>
      <sheetName val="Pres__Nav__Pto_Plata2"/>
      <sheetName val="PLANTA_150-200_TPH2"/>
      <sheetName val="Trabajos_Generales2"/>
      <sheetName val="Cargas_Sociales2"/>
      <sheetName val="Analisis_Unit__2"/>
      <sheetName val="Analisis_Unitarios2"/>
      <sheetName val="Tarifas_de_Alquiler_de_Equipo2"/>
      <sheetName val="ANALISIS_HORMIGON_ARMADO2"/>
      <sheetName val="Programa_de_Trabajo4"/>
      <sheetName val="Uso_de_Equipos4"/>
      <sheetName val="Analisis_BC3"/>
      <sheetName val="O_M__y_Salarios3"/>
      <sheetName val="Gastos_Generales_y_Factores3"/>
      <sheetName val="Listado_Mano_de_Obra3"/>
      <sheetName val="Listado_Completo_de_Equipos3"/>
      <sheetName val="Progr__Mensual3"/>
      <sheetName val="Lista_de_Materiales3"/>
      <sheetName val="Lista_de_Insumos_K-CC_146-1483"/>
      <sheetName val="Pres__Nav__Pto_Plata3"/>
      <sheetName val="PLANTA_150-200_TPH3"/>
      <sheetName val="Trabajos_Generales3"/>
      <sheetName val="Cargas_Sociales3"/>
      <sheetName val="Analisis_Unit__3"/>
      <sheetName val="Analisis_Unitarios3"/>
      <sheetName val="Tarifas_de_Alquiler_de_Equipo3"/>
      <sheetName val="ANALISIS_HORMIGON_ARMADO3"/>
      <sheetName val="analisis_sto_dgo1"/>
      <sheetName val="analisis_sto_dgo"/>
      <sheetName val="Programa_de_Trabajo5"/>
      <sheetName val="Uso_de_Equipos5"/>
      <sheetName val="Analisis_BC4"/>
      <sheetName val="O_M__y_Salarios4"/>
      <sheetName val="Gastos_Generales_y_Factores4"/>
      <sheetName val="Listado_Mano_de_Obra4"/>
      <sheetName val="Listado_Completo_de_Equipos4"/>
      <sheetName val="Progr__Mensual4"/>
      <sheetName val="Lista_de_Materiales4"/>
      <sheetName val="Lista_de_Insumos_K-CC_146-1484"/>
      <sheetName val="Pres__Nav__Pto_Plata4"/>
      <sheetName val="PLANTA_150-200_TPH4"/>
      <sheetName val="Trabajos_Generales4"/>
      <sheetName val="Cargas_Sociales4"/>
      <sheetName val="Analisis_Unit__4"/>
      <sheetName val="Analisis_Unitarios4"/>
      <sheetName val="Tarifas_de_Alquiler_de_Equipo4"/>
      <sheetName val="ANALISIS_HORMIGON_ARMADO4"/>
      <sheetName val="Programa_de_Trabajo6"/>
      <sheetName val="Uso_de_Equipos6"/>
      <sheetName val="Analisis_BC5"/>
      <sheetName val="O_M__y_Salarios5"/>
      <sheetName val="Gastos_Generales_y_Factores5"/>
      <sheetName val="Listado_Mano_de_Obra5"/>
      <sheetName val="Listado_Completo_de_Equipos5"/>
      <sheetName val="Progr__Mensual5"/>
      <sheetName val="Lista_de_Materiales5"/>
      <sheetName val="Lista_de_Insumos_K-CC_146-1485"/>
      <sheetName val="Pres__Nav__Pto_Plata5"/>
      <sheetName val="PLANTA_150-200_TPH5"/>
      <sheetName val="Trabajos_Generales5"/>
      <sheetName val="Cargas_Sociales5"/>
      <sheetName val="Analisis_Unit__5"/>
      <sheetName val="Analisis_Unitarios5"/>
      <sheetName val="Tarifas_de_Alquiler_de_Equipo5"/>
      <sheetName val="ANALISIS_HORMIGON_ARMADO5"/>
      <sheetName val="Resumen Precio Equipos"/>
      <sheetName val="Insumos"/>
      <sheetName val="Análisis de Precios"/>
      <sheetName val="analisis"/>
      <sheetName val="Sheet4"/>
      <sheetName val="Sheet5"/>
      <sheetName val="analisis_sto_dgo2"/>
      <sheetName val="EST_N__DE_OVANDO_CENTRAL_(MOD__"/>
      <sheetName val="MANO DE OBRA Y TARIFAS"/>
      <sheetName val="Pasarela de L=60.00"/>
      <sheetName val="ana-sanit."/>
      <sheetName val="ANALISIS H-A "/>
      <sheetName val="Jornal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 refreshError="1"/>
      <sheetData sheetId="153"/>
      <sheetData sheetId="154"/>
      <sheetData sheetId="155" refreshError="1"/>
      <sheetData sheetId="156" refreshError="1"/>
      <sheetData sheetId="157" refreshError="1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627">
          <cell r="E627">
            <v>521.90770500000008</v>
          </cell>
        </row>
        <row r="660">
          <cell r="E660">
            <v>6.72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  <sheetName val="Unified Pagos- factura_rep.tx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Cornisa de 2.62 pie"/>
      <sheetName val="Volumetria piso 16"/>
      <sheetName val="Hoja de calculo Recubrimiento"/>
      <sheetName val="Calculo Metales NIVEL 17"/>
      <sheetName val="Ana.precios un"/>
      <sheetName val="Factura (813)"/>
      <sheetName val="Analisis"/>
      <sheetName val="Insumos materiales"/>
      <sheetName val="Costos Mano de Obra"/>
      <sheetName val="Ana. Horm mexc mort"/>
      <sheetName val="Análisis"/>
      <sheetName val="Resumen Precio Equipos"/>
    </sheetNames>
    <sheetDataSet>
      <sheetData sheetId="0">
        <row r="30">
          <cell r="L30">
            <v>6.7</v>
          </cell>
        </row>
        <row r="31">
          <cell r="L31">
            <v>6.7</v>
          </cell>
        </row>
        <row r="35">
          <cell r="L35">
            <v>13.1976</v>
          </cell>
        </row>
        <row r="36">
          <cell r="L36">
            <v>7.3216000000000001</v>
          </cell>
        </row>
        <row r="38">
          <cell r="L38">
            <v>203.57</v>
          </cell>
        </row>
        <row r="40">
          <cell r="L40">
            <v>425</v>
          </cell>
        </row>
        <row r="41">
          <cell r="L41">
            <v>50.4</v>
          </cell>
        </row>
        <row r="43">
          <cell r="L43">
            <v>41.552000000000007</v>
          </cell>
        </row>
      </sheetData>
      <sheetData sheetId="1" refreshError="1"/>
      <sheetData sheetId="2" refreshError="1"/>
      <sheetData sheetId="3">
        <row r="64">
          <cell r="E64">
            <v>659.64462033685038</v>
          </cell>
        </row>
      </sheetData>
      <sheetData sheetId="4">
        <row r="64">
          <cell r="E64">
            <v>828.71794233657636</v>
          </cell>
        </row>
      </sheetData>
      <sheetData sheetId="5">
        <row r="54">
          <cell r="E54">
            <v>281.22417445913197</v>
          </cell>
        </row>
      </sheetData>
      <sheetData sheetId="6">
        <row r="60">
          <cell r="E60">
            <v>512.8477123357377</v>
          </cell>
        </row>
      </sheetData>
      <sheetData sheetId="7">
        <row r="60">
          <cell r="E60">
            <v>519.29974515533274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Analisis"/>
      <sheetName val="analisis detallado"/>
      <sheetName val="caseta_de_planta_(2)1"/>
      <sheetName val="cisterna_1"/>
      <sheetName val="caseta_de_planta1"/>
      <sheetName val="Relacion_de_proyecto1"/>
      <sheetName val="Análisis_de_Precios1"/>
      <sheetName val="Ins"/>
      <sheetName val="PRECIOS"/>
      <sheetName val="MATERIALES_LISTADO"/>
      <sheetName val="M_O_"/>
      <sheetName val="analisis_detallado"/>
      <sheetName val="M_O_1"/>
      <sheetName val="analisis_detallado1"/>
      <sheetName val="caseta_de_planta_(2)2"/>
      <sheetName val="cisterna_2"/>
      <sheetName val="caseta_de_planta2"/>
      <sheetName val="Relacion_de_proyecto2"/>
      <sheetName val="Análisis_de_Precios2"/>
      <sheetName val="M_O_2"/>
      <sheetName val="analisis_detallado2"/>
      <sheetName val="caseta_de_planta_(2)3"/>
      <sheetName val="cisterna_3"/>
      <sheetName val="caseta_de_planta3"/>
      <sheetName val="Relacion_de_proyecto3"/>
      <sheetName val="Análisis_de_Precios3"/>
      <sheetName val="M_O_3"/>
      <sheetName val="analisis_detallado3"/>
      <sheetName val="MO"/>
      <sheetName val="caseta_de_planta_(2)4"/>
      <sheetName val="cisterna_4"/>
      <sheetName val="caseta_de_planta4"/>
      <sheetName val="Relacion_de_proyecto4"/>
      <sheetName val="Análisis_de_Precios4"/>
      <sheetName val="M_O_4"/>
      <sheetName val="analisis_detallado4"/>
      <sheetName val="caseta_de_planta_(2)5"/>
      <sheetName val="cisterna_5"/>
      <sheetName val="caseta_de_planta5"/>
      <sheetName val="Relacion_de_proyecto5"/>
      <sheetName val="Análisis_de_Precios5"/>
      <sheetName val="M_O_5"/>
      <sheetName val="analisis_detallado5"/>
      <sheetName val="MATERIALES"/>
      <sheetName val="OBRAMANO"/>
      <sheetName val="EQUIPOS"/>
      <sheetName val="M.O y Rendimientos"/>
      <sheetName val="Col.Amarre"/>
      <sheetName val="Escalera"/>
      <sheetName val="Muros"/>
      <sheetName val="analisis trabajos generales"/>
      <sheetName val="presup"/>
      <sheetName val="V.Tierras A"/>
      <sheetName val="listado equipos a utilizar"/>
      <sheetName val="PRES META"/>
      <sheetName val="PRES DESCUENTO"/>
      <sheetName val="PRES META CON APU LINK"/>
      <sheetName val="MO FELO"/>
      <sheetName val="MO FELO (2)"/>
      <sheetName val="ORIGINAL"/>
      <sheetName val="CANT"/>
      <sheetName val="APU"/>
      <sheetName val="Resumen Precio Equipos"/>
      <sheetName val="o.m. y salarios"/>
      <sheetName val="a"/>
      <sheetName val="anal term"/>
      <sheetName val="analisis sto dgo"/>
      <sheetName val="INSU"/>
      <sheetName val="Análisis de partidas"/>
      <sheetName val="Listado de Precios"/>
      <sheetName val="CUB02"/>
      <sheetName val="PU-B-GS"/>
      <sheetName val="Hormigones Bavaro"/>
      <sheetName val="M.O Y Rendtos"/>
      <sheetName val="Analisis de Costos"/>
      <sheetName val="ANALISIS NUEVOS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  <row r="65536">
          <cell r="C65536" t="str">
            <v>Cant.</v>
          </cell>
        </row>
      </sheetData>
      <sheetData sheetId="3" refreshError="1"/>
      <sheetData sheetId="4">
        <row r="7">
          <cell r="C7" t="str">
            <v>Cant.</v>
          </cell>
        </row>
      </sheetData>
      <sheetData sheetId="5">
        <row r="2">
          <cell r="C2">
            <v>0</v>
          </cell>
        </row>
      </sheetData>
      <sheetData sheetId="6">
        <row r="8">
          <cell r="C8" t="str">
            <v>Cant.</v>
          </cell>
        </row>
      </sheetData>
      <sheetData sheetId="7">
        <row r="8">
          <cell r="C8" t="str">
            <v>Cant.</v>
          </cell>
        </row>
      </sheetData>
      <sheetData sheetId="8">
        <row r="7">
          <cell r="C7" t="str">
            <v>Cant.</v>
          </cell>
        </row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7">
          <cell r="C7" t="str">
            <v>Cant.</v>
          </cell>
        </row>
      </sheetData>
      <sheetData sheetId="16">
        <row r="7">
          <cell r="C7" t="str">
            <v>Cant.</v>
          </cell>
        </row>
      </sheetData>
      <sheetData sheetId="17">
        <row r="7">
          <cell r="C7" t="str">
            <v>Cant.</v>
          </cell>
        </row>
      </sheetData>
      <sheetData sheetId="18">
        <row r="7">
          <cell r="C7" t="str">
            <v>Cant.</v>
          </cell>
        </row>
      </sheetData>
      <sheetData sheetId="19">
        <row r="7">
          <cell r="C7" t="str">
            <v>Cant.</v>
          </cell>
        </row>
      </sheetData>
      <sheetData sheetId="20" refreshError="1"/>
      <sheetData sheetId="21" refreshError="1"/>
      <sheetData sheetId="22" refreshError="1"/>
      <sheetData sheetId="23">
        <row r="7">
          <cell r="C7" t="str">
            <v>Cant.</v>
          </cell>
        </row>
      </sheetData>
      <sheetData sheetId="24">
        <row r="7">
          <cell r="C7" t="str">
            <v>Cant.</v>
          </cell>
        </row>
      </sheetData>
      <sheetData sheetId="25">
        <row r="7">
          <cell r="C7" t="str">
            <v>Cant.</v>
          </cell>
        </row>
      </sheetData>
      <sheetData sheetId="26">
        <row r="7">
          <cell r="C7" t="str">
            <v>Cant.</v>
          </cell>
        </row>
      </sheetData>
      <sheetData sheetId="27">
        <row r="7">
          <cell r="C7" t="str">
            <v>Cant.</v>
          </cell>
        </row>
      </sheetData>
      <sheetData sheetId="28" refreshError="1"/>
      <sheetData sheetId="29" refreshError="1"/>
      <sheetData sheetId="30" refreshError="1"/>
      <sheetData sheetId="31">
        <row r="6">
          <cell r="E6" t="str">
            <v>P.U. RD$</v>
          </cell>
        </row>
      </sheetData>
      <sheetData sheetId="32">
        <row r="6">
          <cell r="E6" t="str">
            <v>P.U. RD$</v>
          </cell>
        </row>
      </sheetData>
      <sheetData sheetId="33">
        <row r="6">
          <cell r="E6" t="str">
            <v>P.U. RD$</v>
          </cell>
        </row>
      </sheetData>
      <sheetData sheetId="34">
        <row r="6">
          <cell r="E6" t="str">
            <v>P.U. RD$</v>
          </cell>
        </row>
      </sheetData>
      <sheetData sheetId="35">
        <row r="6">
          <cell r="E6" t="str">
            <v>P.U. RD$</v>
          </cell>
        </row>
      </sheetData>
      <sheetData sheetId="36">
        <row r="6">
          <cell r="E6" t="str">
            <v>P.U. RD$</v>
          </cell>
        </row>
      </sheetData>
      <sheetData sheetId="37">
        <row r="6">
          <cell r="E6" t="str">
            <v>P.U. RD$</v>
          </cell>
        </row>
      </sheetData>
      <sheetData sheetId="38">
        <row r="6">
          <cell r="E6" t="str">
            <v>P.U. RD$</v>
          </cell>
        </row>
      </sheetData>
      <sheetData sheetId="39">
        <row r="6">
          <cell r="E6" t="str">
            <v>P.U. RD$</v>
          </cell>
        </row>
      </sheetData>
      <sheetData sheetId="40">
        <row r="6">
          <cell r="E6" t="str">
            <v>P.U. RD$</v>
          </cell>
        </row>
      </sheetData>
      <sheetData sheetId="41">
        <row r="6">
          <cell r="E6" t="str">
            <v>P.U. RD$</v>
          </cell>
        </row>
      </sheetData>
      <sheetData sheetId="42">
        <row r="7">
          <cell r="C7" t="str">
            <v>Cant.</v>
          </cell>
        </row>
      </sheetData>
      <sheetData sheetId="43">
        <row r="7">
          <cell r="C7" t="str">
            <v>Cant.</v>
          </cell>
        </row>
      </sheetData>
      <sheetData sheetId="44">
        <row r="7">
          <cell r="C7" t="str">
            <v>Cant.</v>
          </cell>
        </row>
      </sheetData>
      <sheetData sheetId="45">
        <row r="7">
          <cell r="C7" t="str">
            <v>Cant.</v>
          </cell>
        </row>
      </sheetData>
      <sheetData sheetId="46">
        <row r="7">
          <cell r="C7" t="str">
            <v>Cant.</v>
          </cell>
        </row>
      </sheetData>
      <sheetData sheetId="47">
        <row r="7">
          <cell r="C7" t="str">
            <v>Cant.</v>
          </cell>
        </row>
      </sheetData>
      <sheetData sheetId="48">
        <row r="7">
          <cell r="C7" t="str">
            <v>Cant.</v>
          </cell>
        </row>
      </sheetData>
      <sheetData sheetId="49" refreshError="1"/>
      <sheetData sheetId="50">
        <row r="4">
          <cell r="C4">
            <v>0</v>
          </cell>
        </row>
      </sheetData>
      <sheetData sheetId="51">
        <row r="4">
          <cell r="C4">
            <v>0</v>
          </cell>
        </row>
      </sheetData>
      <sheetData sheetId="52">
        <row r="4">
          <cell r="C4">
            <v>0</v>
          </cell>
        </row>
      </sheetData>
      <sheetData sheetId="53">
        <row r="4">
          <cell r="C4">
            <v>0</v>
          </cell>
        </row>
      </sheetData>
      <sheetData sheetId="54">
        <row r="6">
          <cell r="C6" t="str">
            <v>CANT.</v>
          </cell>
        </row>
      </sheetData>
      <sheetData sheetId="55">
        <row r="4">
          <cell r="C4">
            <v>0</v>
          </cell>
        </row>
      </sheetData>
      <sheetData sheetId="56">
        <row r="4">
          <cell r="C4">
            <v>0</v>
          </cell>
        </row>
      </sheetData>
      <sheetData sheetId="57">
        <row r="6">
          <cell r="C6" t="str">
            <v>CANT.</v>
          </cell>
        </row>
      </sheetData>
      <sheetData sheetId="58">
        <row r="6">
          <cell r="C6" t="str">
            <v>CANT.</v>
          </cell>
        </row>
      </sheetData>
      <sheetData sheetId="59">
        <row r="4">
          <cell r="C4">
            <v>0</v>
          </cell>
        </row>
      </sheetData>
      <sheetData sheetId="60">
        <row r="4">
          <cell r="C4">
            <v>0</v>
          </cell>
        </row>
      </sheetData>
      <sheetData sheetId="61">
        <row r="1">
          <cell r="E1">
            <v>0</v>
          </cell>
        </row>
      </sheetData>
      <sheetData sheetId="62">
        <row r="6">
          <cell r="C6" t="str">
            <v>CANT.</v>
          </cell>
        </row>
      </sheetData>
      <sheetData sheetId="63">
        <row r="6">
          <cell r="C6" t="str">
            <v>CANT.</v>
          </cell>
        </row>
      </sheetData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>
        <row r="1">
          <cell r="E1">
            <v>0</v>
          </cell>
        </row>
      </sheetData>
      <sheetData sheetId="76">
        <row r="1">
          <cell r="E1">
            <v>0</v>
          </cell>
        </row>
      </sheetData>
      <sheetData sheetId="77">
        <row r="1">
          <cell r="E1">
            <v>0</v>
          </cell>
        </row>
      </sheetData>
      <sheetData sheetId="78">
        <row r="1">
          <cell r="E1">
            <v>0</v>
          </cell>
        </row>
      </sheetData>
      <sheetData sheetId="79">
        <row r="6">
          <cell r="C6" t="str">
            <v>CANT.</v>
          </cell>
        </row>
      </sheetData>
      <sheetData sheetId="80">
        <row r="4">
          <cell r="C4">
            <v>0</v>
          </cell>
        </row>
      </sheetData>
      <sheetData sheetId="81">
        <row r="4">
          <cell r="C4">
            <v>0</v>
          </cell>
        </row>
      </sheetData>
      <sheetData sheetId="82">
        <row r="6">
          <cell r="C6" t="str">
            <v>CANT.</v>
          </cell>
        </row>
      </sheetData>
      <sheetData sheetId="83"/>
      <sheetData sheetId="84">
        <row r="7">
          <cell r="C7" t="str">
            <v>Cant.</v>
          </cell>
        </row>
      </sheetData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COSTO INDIRECTO"/>
      <sheetName val="OPERADORES EQUIPOS"/>
      <sheetName val="LISTADO INSUMOS DEL 2000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  <sheetName val="qqVgas"/>
      <sheetName val="MATERIALES"/>
      <sheetName val="OBRAMANO"/>
      <sheetName val="ANALISIS H-A "/>
      <sheetName val="Jornal"/>
      <sheetName val="Unified Pagos- factura_rep.txt"/>
      <sheetName val="M_O_4"/>
      <sheetName val="HORM__Y_MORTEROS_4"/>
      <sheetName val="ANALISIS_FRED4"/>
      <sheetName val="Ana_MELLIZAS4"/>
      <sheetName val="Pres_InstSanit_4"/>
      <sheetName val="Pres_InstElect_4"/>
      <sheetName val="Listado_Equipos_a_utilizar4"/>
      <sheetName val="COSTO_INDIRECTO4"/>
      <sheetName val="OPERADORES_EQUIPOS4"/>
      <sheetName val="LISTADO_INSUMOS_DEL_20004"/>
      <sheetName val="Analisis_Unit__4"/>
      <sheetName val="Cargas_Sociales4"/>
      <sheetName val="M_O_5"/>
      <sheetName val="HORM__Y_MORTEROS_5"/>
      <sheetName val="ANALISIS_FRED5"/>
      <sheetName val="Ana_MELLIZAS5"/>
      <sheetName val="Pres_InstSanit_5"/>
      <sheetName val="Pres_InstElect_5"/>
      <sheetName val="Listado_Equipos_a_utilizar5"/>
      <sheetName val="COSTO_INDIRECTO5"/>
      <sheetName val="OPERADORES_EQUIPOS5"/>
      <sheetName val="LISTADO_INSUMOS_DEL_20005"/>
      <sheetName val="Analisis_Unit__5"/>
      <sheetName val="Cargas_Sociales5"/>
      <sheetName val="INSUMO"/>
      <sheetName val="MANO DE OBRA"/>
      <sheetName val="Insumos materiales"/>
      <sheetName val="Costos Mano de Obra"/>
      <sheetName val="Ana. Horm mexc mort"/>
      <sheetName val="Pu-Sanit."/>
      <sheetName val="Mat"/>
      <sheetName val="anal term"/>
      <sheetName val="Sheet4"/>
      <sheetName val="Sheet5"/>
      <sheetName val="análisis de precios"/>
      <sheetName val="caseta de planta"/>
      <sheetName val="Mezcla"/>
      <sheetName val="analisis de costo"/>
      <sheetName val="Col.Amarre"/>
      <sheetName val="Escalera"/>
      <sheetName val="Muros"/>
      <sheetName val="Precio"/>
      <sheetName val="CUBICACION"/>
      <sheetName val="MOCuadrillas"/>
      <sheetName val="Ana"/>
      <sheetName val="ANALISIS STO DGO"/>
      <sheetName val="UASD"/>
      <sheetName val="MO"/>
      <sheetName val="anál de costos (2)"/>
      <sheetName val="Analisis1"/>
      <sheetName val="Obra de Mano"/>
      <sheetName val="M_O_6"/>
      <sheetName val="HORM__Y_MORTEROS_6"/>
      <sheetName val="ANALISIS_FRED6"/>
      <sheetName val="Ana_MELLIZAS6"/>
      <sheetName val="Pres_InstSanit_6"/>
      <sheetName val="Pres_InstElect_6"/>
      <sheetName val="LISTADO_INSUMOS_DEL_20006"/>
      <sheetName val="COSTO_INDIRECTO6"/>
      <sheetName val="OPERADORES_EQUIPOS6"/>
      <sheetName val="Listado_Equipos_a_utilizar6"/>
      <sheetName val="Analisis_Unit__6"/>
      <sheetName val="Cargas_Sociales6"/>
      <sheetName val="Unified_Pagos-_factura_rep_txt"/>
      <sheetName val="ANALISIS_H-A_"/>
      <sheetName val="MANO_DE_OBRA"/>
      <sheetName val="Insumos_materiales"/>
      <sheetName val="Costos_Mano_de_Obra"/>
      <sheetName val="Ana__Horm_mexc_mort"/>
      <sheetName val="Pu-Sanit_"/>
      <sheetName val="anal_term"/>
      <sheetName val="análisis_de_precios"/>
      <sheetName val="caseta_de_planta"/>
      <sheetName val="analisis_de_costo"/>
      <sheetName val="Col_Amarre"/>
      <sheetName val="ANALISIS_STO_DGO"/>
      <sheetName val="Obra_de_Mano"/>
      <sheetName val="anál_de_costos_(2)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0">
          <cell r="C10">
            <v>43335</v>
          </cell>
        </row>
      </sheetData>
      <sheetData sheetId="22">
        <row r="10">
          <cell r="C10">
            <v>43335</v>
          </cell>
        </row>
      </sheetData>
      <sheetData sheetId="23">
        <row r="212">
          <cell r="H212">
            <v>2563.4295469815961</v>
          </cell>
        </row>
      </sheetData>
      <sheetData sheetId="24">
        <row r="212">
          <cell r="H212">
            <v>2563.4295469815961</v>
          </cell>
        </row>
      </sheetData>
      <sheetData sheetId="25">
        <row r="212">
          <cell r="H212">
            <v>2563.4295469815961</v>
          </cell>
        </row>
      </sheetData>
      <sheetData sheetId="26">
        <row r="212">
          <cell r="H212">
            <v>2563.4295469815961</v>
          </cell>
        </row>
      </sheetData>
      <sheetData sheetId="27">
        <row r="212">
          <cell r="H212">
            <v>2563.4295469815961</v>
          </cell>
        </row>
      </sheetData>
      <sheetData sheetId="28">
        <row r="212">
          <cell r="H212">
            <v>2563.4295469815961</v>
          </cell>
        </row>
      </sheetData>
      <sheetData sheetId="29">
        <row r="212">
          <cell r="H212">
            <v>2563.4295469815961</v>
          </cell>
        </row>
      </sheetData>
      <sheetData sheetId="30">
        <row r="212">
          <cell r="H212">
            <v>2563.4295469815961</v>
          </cell>
        </row>
      </sheetData>
      <sheetData sheetId="31">
        <row r="212">
          <cell r="H212">
            <v>2563.4295469815961</v>
          </cell>
        </row>
      </sheetData>
      <sheetData sheetId="32">
        <row r="212">
          <cell r="H212">
            <v>2563.4295469815961</v>
          </cell>
        </row>
      </sheetData>
      <sheetData sheetId="33">
        <row r="212">
          <cell r="H212">
            <v>2563.4295469815961</v>
          </cell>
        </row>
      </sheetData>
      <sheetData sheetId="34">
        <row r="212">
          <cell r="H212">
            <v>2563.4295469815961</v>
          </cell>
        </row>
      </sheetData>
      <sheetData sheetId="35">
        <row r="212">
          <cell r="H212">
            <v>2563.4295469815961</v>
          </cell>
        </row>
      </sheetData>
      <sheetData sheetId="36">
        <row r="212">
          <cell r="H212">
            <v>2563.4295469815961</v>
          </cell>
        </row>
      </sheetData>
      <sheetData sheetId="37">
        <row r="212">
          <cell r="H212">
            <v>2563.4295469815961</v>
          </cell>
        </row>
      </sheetData>
      <sheetData sheetId="38">
        <row r="212">
          <cell r="H212">
            <v>2563.4295469815961</v>
          </cell>
        </row>
      </sheetData>
      <sheetData sheetId="39">
        <row r="212">
          <cell r="H212">
            <v>2563.4295469815961</v>
          </cell>
        </row>
      </sheetData>
      <sheetData sheetId="40">
        <row r="212">
          <cell r="H212">
            <v>2563.4295469815961</v>
          </cell>
        </row>
      </sheetData>
      <sheetData sheetId="41">
        <row r="212">
          <cell r="H212">
            <v>2563.4295469815961</v>
          </cell>
        </row>
      </sheetData>
      <sheetData sheetId="42">
        <row r="212">
          <cell r="H212">
            <v>2563.4295469815961</v>
          </cell>
        </row>
      </sheetData>
      <sheetData sheetId="43">
        <row r="212">
          <cell r="H212">
            <v>2563.4295469815961</v>
          </cell>
        </row>
      </sheetData>
      <sheetData sheetId="44">
        <row r="212">
          <cell r="H212">
            <v>2563.4295469815961</v>
          </cell>
        </row>
      </sheetData>
      <sheetData sheetId="45">
        <row r="212">
          <cell r="H212">
            <v>2563.4295469815961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10">
          <cell r="C10">
            <v>43335</v>
          </cell>
        </row>
      </sheetData>
      <sheetData sheetId="66">
        <row r="10">
          <cell r="C10">
            <v>43335</v>
          </cell>
        </row>
      </sheetData>
      <sheetData sheetId="67">
        <row r="10">
          <cell r="C10">
            <v>43335</v>
          </cell>
        </row>
      </sheetData>
      <sheetData sheetId="68">
        <row r="10">
          <cell r="C10">
            <v>43335</v>
          </cell>
        </row>
      </sheetData>
      <sheetData sheetId="69">
        <row r="10">
          <cell r="C10">
            <v>43335</v>
          </cell>
        </row>
      </sheetData>
      <sheetData sheetId="70" refreshError="1"/>
      <sheetData sheetId="71" refreshError="1"/>
      <sheetData sheetId="72" refreshError="1"/>
      <sheetData sheetId="73" refreshError="1"/>
      <sheetData sheetId="74">
        <row r="10">
          <cell r="C10">
            <v>43335</v>
          </cell>
        </row>
      </sheetData>
      <sheetData sheetId="75">
        <row r="10">
          <cell r="C10">
            <v>43335</v>
          </cell>
        </row>
      </sheetData>
      <sheetData sheetId="76"/>
      <sheetData sheetId="77"/>
      <sheetData sheetId="78">
        <row r="10">
          <cell r="C10">
            <v>43335</v>
          </cell>
        </row>
      </sheetData>
      <sheetData sheetId="79">
        <row r="10">
          <cell r="C10">
            <v>43335</v>
          </cell>
        </row>
      </sheetData>
      <sheetData sheetId="80">
        <row r="10">
          <cell r="C10">
            <v>43335</v>
          </cell>
        </row>
      </sheetData>
      <sheetData sheetId="81">
        <row r="10">
          <cell r="C10">
            <v>43335</v>
          </cell>
        </row>
      </sheetData>
      <sheetData sheetId="82"/>
      <sheetData sheetId="83">
        <row r="10">
          <cell r="C10">
            <v>43335</v>
          </cell>
        </row>
      </sheetData>
      <sheetData sheetId="84">
        <row r="10">
          <cell r="C10">
            <v>43335</v>
          </cell>
        </row>
      </sheetData>
      <sheetData sheetId="85">
        <row r="10">
          <cell r="C10">
            <v>43335</v>
          </cell>
        </row>
      </sheetData>
      <sheetData sheetId="86"/>
      <sheetData sheetId="87"/>
      <sheetData sheetId="88">
        <row r="10">
          <cell r="C10">
            <v>43335</v>
          </cell>
        </row>
      </sheetData>
      <sheetData sheetId="89">
        <row r="10">
          <cell r="C10">
            <v>43335</v>
          </cell>
        </row>
      </sheetData>
      <sheetData sheetId="90">
        <row r="10">
          <cell r="C10">
            <v>43335</v>
          </cell>
        </row>
      </sheetData>
      <sheetData sheetId="91"/>
      <sheetData sheetId="92"/>
      <sheetData sheetId="93">
        <row r="10">
          <cell r="C10">
            <v>43335</v>
          </cell>
        </row>
      </sheetData>
      <sheetData sheetId="94">
        <row r="10">
          <cell r="C10">
            <v>43335</v>
          </cell>
        </row>
      </sheetData>
      <sheetData sheetId="95"/>
      <sheetData sheetId="96"/>
      <sheetData sheetId="97"/>
      <sheetData sheetId="98">
        <row r="10">
          <cell r="C10">
            <v>43335</v>
          </cell>
        </row>
      </sheetData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Insumos"/>
      <sheetName val="Análisis"/>
      <sheetName val="HOTEL SUNSCAPE EDF. I"/>
      <sheetName val="Hormigones Bavaro"/>
      <sheetName val="Parte Electrica"/>
      <sheetName val="Arcos"/>
      <sheetName val="Cronograma"/>
      <sheetName val="INS"/>
      <sheetName val="HORM. Y MORTEROS."/>
      <sheetName val="SALARIOS"/>
      <sheetName val="Listado Equipos a utilizar"/>
      <sheetName val="Desembolso de Caja"/>
      <sheetName val="Materiales"/>
      <sheetName val="Analisis"/>
      <sheetName val="INSUMO"/>
      <sheetName val="Mezcla"/>
    </sheetNames>
    <sheetDataSet>
      <sheetData sheetId="0"/>
      <sheetData sheetId="1" refreshError="1"/>
      <sheetData sheetId="2">
        <row r="261">
          <cell r="D261">
            <v>8760.1070946448017</v>
          </cell>
        </row>
        <row r="525">
          <cell r="D525">
            <v>6325.6686946448008</v>
          </cell>
        </row>
        <row r="1164">
          <cell r="D1164">
            <v>51.690176000000001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 Hotel Sunscape "/>
      <sheetName val="Presentacion Hotel Sunscape (2)"/>
      <sheetName val="Resumen Hotel Sunscape II"/>
      <sheetName val="LOBBY Y AREA DE OFICINAS"/>
      <sheetName val="BAR DE LOBBY"/>
      <sheetName val="AREA DE ESPECTACULOS"/>
      <sheetName val="COMEDOR RESTAURANT"/>
      <sheetName val="MODULO DE COCINA"/>
      <sheetName val="EXPLORERS CLUB"/>
      <sheetName val="RESTAURANT DE PLAYA"/>
      <sheetName val="CENTRO SPA Y GIMNASIO"/>
      <sheetName val="EDIF. VEST. Y OFICINAS DE PERS."/>
      <sheetName val="PISCINAS"/>
      <sheetName val="PALAPAS DEPORTES ACUATICOS"/>
      <sheetName val="EDIFICIO DE PERSONAL"/>
      <sheetName val="PALAPA WET BAR"/>
      <sheetName val="PALAPA BAR"/>
      <sheetName val="EDIFICIO DE EMPLEADOS I"/>
      <sheetName val="EDIFICIO DE EMPLEADOS II"/>
      <sheetName val="LAVANDERIA"/>
      <sheetName val="PALAPAS DEPORTES"/>
      <sheetName val="PALAPA WC Y TOALLAS"/>
      <sheetName val="TEMPLETE DE BODAS"/>
      <sheetName val="COFEE BAR"/>
      <sheetName val="AREAS EXT CAMINOSY CALLES HOTEL"/>
      <sheetName val="CANCHA DE FUBOLITO"/>
      <sheetName val="CANCHA DE TENNIS"/>
      <sheetName val="CASETA GUARDIAN"/>
      <sheetName val="CISTERNA"/>
      <sheetName val="Insumos"/>
      <sheetName val="Análisis"/>
      <sheetName val="Muros Interiores h=2.8 m "/>
      <sheetName val="Hormigones Bavaro"/>
      <sheetName val="Listado Equipos a utilizar"/>
      <sheetName val="Datos a Projec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65">
          <cell r="C65">
            <v>3449.4880000000003</v>
          </cell>
        </row>
      </sheetData>
      <sheetData sheetId="28">
        <row r="163">
          <cell r="D163">
            <v>4173.9325396235208</v>
          </cell>
        </row>
      </sheetData>
      <sheetData sheetId="29">
        <row r="65">
          <cell r="C65">
            <v>3449.4880000000003</v>
          </cell>
        </row>
        <row r="207">
          <cell r="C207">
            <v>307.06319702602235</v>
          </cell>
        </row>
      </sheetData>
      <sheetData sheetId="30">
        <row r="163">
          <cell r="D163">
            <v>4173.9325396235208</v>
          </cell>
        </row>
        <row r="207">
          <cell r="D207">
            <v>1956.0864615839996</v>
          </cell>
        </row>
        <row r="242">
          <cell r="D242">
            <v>303.18600521235203</v>
          </cell>
        </row>
        <row r="324">
          <cell r="D324">
            <v>10743.444821990295</v>
          </cell>
        </row>
        <row r="345">
          <cell r="D345">
            <v>8896.8764318970934</v>
          </cell>
        </row>
        <row r="503">
          <cell r="D503">
            <v>3374.4886690559997</v>
          </cell>
        </row>
        <row r="557">
          <cell r="D557">
            <v>261.37686356797445</v>
          </cell>
        </row>
        <row r="624">
          <cell r="D624">
            <v>7246.458215866026</v>
          </cell>
        </row>
        <row r="653">
          <cell r="D653">
            <v>6874.6497891993595</v>
          </cell>
        </row>
        <row r="1042">
          <cell r="D1042">
            <v>24.834825970240004</v>
          </cell>
        </row>
        <row r="1256">
          <cell r="D1256">
            <v>589.12297128</v>
          </cell>
        </row>
        <row r="1266">
          <cell r="D1266">
            <v>72.449601096799995</v>
          </cell>
        </row>
        <row r="1340">
          <cell r="D1340">
            <v>353.10569752513288</v>
          </cell>
        </row>
        <row r="1549">
          <cell r="D1549">
            <v>51.690176000000001</v>
          </cell>
        </row>
        <row r="1556">
          <cell r="D1556">
            <v>79.600000000000009</v>
          </cell>
        </row>
      </sheetData>
      <sheetData sheetId="31"/>
      <sheetData sheetId="32"/>
      <sheetData sheetId="33" refreshError="1"/>
      <sheetData sheetId="34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  <sheetName val="Análisis"/>
      <sheetName val="Ana"/>
      <sheetName val="a"/>
      <sheetName val="Cargas_Sociales"/>
      <sheetName val="cuantias_qq"/>
      <sheetName val="Cant__capabeg_rell"/>
      <sheetName val="cant_de_ventanas_y_puertas"/>
      <sheetName val="cant_Dimensiones_losas"/>
      <sheetName val="cant_hormigon_armado"/>
      <sheetName val="Base_de_datos_Res__Nicole_I"/>
      <sheetName val="Insumos_materiales"/>
      <sheetName val="Costos_Mano_de_Obra"/>
      <sheetName val="Elaborac__Product_todo_costo"/>
      <sheetName val="Tabla_Insumos_materiales"/>
      <sheetName val="Tabla_Costos_Mano_de_Obra"/>
      <sheetName val="Tabla_Elabor__Product_todo_cost"/>
      <sheetName val="Ana__Horm_mexc_mort"/>
      <sheetName val="Ana__blocks_y_termin_"/>
      <sheetName val="Ana__pint__y_mas_"/>
      <sheetName val="Plomeria_"/>
      <sheetName val="PRECIOS"/>
      <sheetName val="analisis"/>
      <sheetName val="Cargas_Sociales1"/>
      <sheetName val="cuantias_qq1"/>
      <sheetName val="Cant__capabeg_rell1"/>
      <sheetName val="cant_de_ventanas_y_puertas1"/>
      <sheetName val="cant_Dimensiones_losas1"/>
      <sheetName val="cant_hormigon_armado1"/>
      <sheetName val="Base_de_datos_Res__Nicole_I1"/>
      <sheetName val="Insumos_materiales1"/>
      <sheetName val="Costos_Mano_de_Obra1"/>
      <sheetName val="Elaborac__Product_todo_costo1"/>
      <sheetName val="Tabla_Insumos_materiales1"/>
      <sheetName val="Tabla_Costos_Mano_de_Obra1"/>
      <sheetName val="Tabla_Elabor__Product_todo_cos1"/>
      <sheetName val="Ana__Horm_mexc_mort1"/>
      <sheetName val="Ana__blocks_y_termin_1"/>
      <sheetName val="Ana__pint__y_mas_1"/>
      <sheetName val="Plomeria_1"/>
      <sheetName val="Cargas_Sociales2"/>
      <sheetName val="cuantias_qq2"/>
      <sheetName val="Cant__capabeg_rell2"/>
      <sheetName val="cant_de_ventanas_y_puertas2"/>
      <sheetName val="cant_Dimensiones_losas2"/>
      <sheetName val="cant_hormigon_armado2"/>
      <sheetName val="Base_de_datos_Res__Nicole_I2"/>
      <sheetName val="Insumos_materiales2"/>
      <sheetName val="Costos_Mano_de_Obra2"/>
      <sheetName val="Elaborac__Product_todo_costo2"/>
      <sheetName val="Tabla_Insumos_materiales2"/>
      <sheetName val="Tabla_Costos_Mano_de_Obra2"/>
      <sheetName val="Tabla_Elabor__Product_todo_cos2"/>
      <sheetName val="Ana__Horm_mexc_mort2"/>
      <sheetName val="Ana__blocks_y_termin_2"/>
      <sheetName val="Ana__pint__y_mas_2"/>
      <sheetName val="Plomeria_2"/>
      <sheetName val="Cargas_Sociales3"/>
      <sheetName val="cuantias_qq3"/>
      <sheetName val="Cant__capabeg_rell3"/>
      <sheetName val="cant_de_ventanas_y_puertas3"/>
      <sheetName val="cant_Dimensiones_losas3"/>
      <sheetName val="cant_hormigon_armado3"/>
      <sheetName val="Base_de_datos_Res__Nicole_I3"/>
      <sheetName val="Insumos_materiales3"/>
      <sheetName val="Costos_Mano_de_Obra3"/>
      <sheetName val="Elaborac__Product_todo_costo3"/>
      <sheetName val="Tabla_Insumos_materiales3"/>
      <sheetName val="Tabla_Costos_Mano_de_Obra3"/>
      <sheetName val="Tabla_Elabor__Product_todo_cos3"/>
      <sheetName val="Ana__Horm_mexc_mort3"/>
      <sheetName val="Ana__blocks_y_termin_3"/>
      <sheetName val="Ana__pint__y_mas_3"/>
      <sheetName val="Plomeria_3"/>
      <sheetName val="Cargas_Sociales4"/>
      <sheetName val="cuantias_qq4"/>
      <sheetName val="Cant__capabeg_rell4"/>
      <sheetName val="cant_de_ventanas_y_puertas4"/>
      <sheetName val="cant_Dimensiones_losas4"/>
      <sheetName val="cant_hormigon_armado4"/>
      <sheetName val="Base_de_datos_Res__Nicole_I4"/>
      <sheetName val="Insumos_materiales4"/>
      <sheetName val="Costos_Mano_de_Obra4"/>
      <sheetName val="Elaborac__Product_todo_costo4"/>
      <sheetName val="Tabla_Insumos_materiales4"/>
      <sheetName val="Tabla_Costos_Mano_de_Obra4"/>
      <sheetName val="Tabla_Elabor__Product_todo_cos4"/>
      <sheetName val="Ana__Horm_mexc_mort4"/>
      <sheetName val="Ana__blocks_y_termin_4"/>
      <sheetName val="Ana__pint__y_mas_4"/>
      <sheetName val="Plomeria_4"/>
      <sheetName val="Cargas_Sociales5"/>
      <sheetName val="cuantias_qq5"/>
      <sheetName val="Cant__capabeg_rell5"/>
      <sheetName val="cant_de_ventanas_y_puertas5"/>
      <sheetName val="cant_Dimensiones_losas5"/>
      <sheetName val="cant_hormigon_armado5"/>
      <sheetName val="Base_de_datos_Res__Nicole_I5"/>
      <sheetName val="Insumos_materiales5"/>
      <sheetName val="Costos_Mano_de_Obra5"/>
      <sheetName val="Elaborac__Product_todo_costo5"/>
      <sheetName val="Tabla_Insumos_materiales5"/>
      <sheetName val="Tabla_Costos_Mano_de_Obra5"/>
      <sheetName val="Tabla_Elabor__Product_todo_cos5"/>
      <sheetName val="Ana__Horm_mexc_mort5"/>
      <sheetName val="Ana__blocks_y_termin_5"/>
      <sheetName val="Ana__pint__y_mas_5"/>
      <sheetName val="Plomeria_5"/>
      <sheetName val="MANO DE OBRA"/>
      <sheetName val="Camiones"/>
      <sheetName val="Ebanisteria"/>
      <sheetName val="anal term"/>
      <sheetName val="Mat"/>
      <sheetName val="Jornal"/>
    </sheetNames>
    <sheetDataSet>
      <sheetData sheetId="0">
        <row r="6">
          <cell r="D6">
            <v>820.26717298649987</v>
          </cell>
        </row>
      </sheetData>
      <sheetData sheetId="1">
        <row r="13">
          <cell r="O13">
            <v>50</v>
          </cell>
        </row>
      </sheetData>
      <sheetData sheetId="2">
        <row r="32">
          <cell r="J32">
            <v>120</v>
          </cell>
        </row>
      </sheetData>
      <sheetData sheetId="3">
        <row r="70">
          <cell r="D70">
            <v>3526.3227562500001</v>
          </cell>
        </row>
      </sheetData>
      <sheetData sheetId="4"/>
      <sheetData sheetId="5">
        <row r="32">
          <cell r="J32">
            <v>120</v>
          </cell>
        </row>
      </sheetData>
      <sheetData sheetId="6">
        <row r="13">
          <cell r="O13">
            <v>50</v>
          </cell>
        </row>
      </sheetData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  <sheetData sheetId="17" refreshError="1"/>
      <sheetData sheetId="18" refreshError="1"/>
      <sheetData sheetId="19" refreshError="1"/>
      <sheetData sheetId="20"/>
      <sheetData sheetId="21"/>
      <sheetData sheetId="22"/>
      <sheetData sheetId="23">
        <row r="32">
          <cell r="J32">
            <v>120</v>
          </cell>
        </row>
      </sheetData>
      <sheetData sheetId="24">
        <row r="13">
          <cell r="O13">
            <v>50</v>
          </cell>
        </row>
      </sheetData>
      <sheetData sheetId="25">
        <row r="32">
          <cell r="J32">
            <v>120</v>
          </cell>
        </row>
      </sheetData>
      <sheetData sheetId="26">
        <row r="13">
          <cell r="O13">
            <v>50</v>
          </cell>
        </row>
      </sheetData>
      <sheetData sheetId="27">
        <row r="13">
          <cell r="O13">
            <v>50</v>
          </cell>
        </row>
      </sheetData>
      <sheetData sheetId="28">
        <row r="13">
          <cell r="O13">
            <v>50</v>
          </cell>
        </row>
      </sheetData>
      <sheetData sheetId="29">
        <row r="13">
          <cell r="O13">
            <v>50</v>
          </cell>
        </row>
      </sheetData>
      <sheetData sheetId="30">
        <row r="6">
          <cell r="D6">
            <v>820.26717298649987</v>
          </cell>
        </row>
      </sheetData>
      <sheetData sheetId="31">
        <row r="32">
          <cell r="J32">
            <v>120</v>
          </cell>
        </row>
      </sheetData>
      <sheetData sheetId="32">
        <row r="6">
          <cell r="D6">
            <v>820.26717298649987</v>
          </cell>
        </row>
      </sheetData>
      <sheetData sheetId="33">
        <row r="6">
          <cell r="D6">
            <v>820.26717298649987</v>
          </cell>
        </row>
      </sheetData>
      <sheetData sheetId="34">
        <row r="6">
          <cell r="D6">
            <v>820.26717298649987</v>
          </cell>
        </row>
      </sheetData>
      <sheetData sheetId="35">
        <row r="6">
          <cell r="D6">
            <v>820.26717298649987</v>
          </cell>
        </row>
      </sheetData>
      <sheetData sheetId="36">
        <row r="6">
          <cell r="D6">
            <v>820.26717298649987</v>
          </cell>
        </row>
      </sheetData>
      <sheetData sheetId="37" refreshError="1"/>
      <sheetData sheetId="38" refreshError="1"/>
      <sheetData sheetId="39"/>
      <sheetData sheetId="40"/>
      <sheetData sheetId="41"/>
      <sheetData sheetId="42">
        <row r="32">
          <cell r="J32">
            <v>120</v>
          </cell>
        </row>
      </sheetData>
      <sheetData sheetId="43">
        <row r="13">
          <cell r="O13">
            <v>50</v>
          </cell>
        </row>
      </sheetData>
      <sheetData sheetId="44">
        <row r="32">
          <cell r="J32">
            <v>120</v>
          </cell>
        </row>
      </sheetData>
      <sheetData sheetId="45">
        <row r="13">
          <cell r="O13">
            <v>50</v>
          </cell>
        </row>
      </sheetData>
      <sheetData sheetId="46">
        <row r="32">
          <cell r="J32">
            <v>120</v>
          </cell>
        </row>
      </sheetData>
      <sheetData sheetId="47">
        <row r="13">
          <cell r="O13">
            <v>50</v>
          </cell>
        </row>
      </sheetData>
      <sheetData sheetId="48">
        <row r="32">
          <cell r="J32">
            <v>120</v>
          </cell>
        </row>
      </sheetData>
      <sheetData sheetId="49">
        <row r="6">
          <cell r="D6">
            <v>820.26717298649987</v>
          </cell>
        </row>
      </sheetData>
      <sheetData sheetId="50">
        <row r="70">
          <cell r="D70">
            <v>3526.3227562500001</v>
          </cell>
        </row>
      </sheetData>
      <sheetData sheetId="51">
        <row r="6">
          <cell r="D6">
            <v>820.26717298649987</v>
          </cell>
        </row>
      </sheetData>
      <sheetData sheetId="52">
        <row r="70">
          <cell r="D70">
            <v>3526.3227562500001</v>
          </cell>
        </row>
      </sheetData>
      <sheetData sheetId="53">
        <row r="6">
          <cell r="D6">
            <v>820.26717298649987</v>
          </cell>
        </row>
      </sheetData>
      <sheetData sheetId="54">
        <row r="70">
          <cell r="D70">
            <v>3526.3227562500001</v>
          </cell>
        </row>
      </sheetData>
      <sheetData sheetId="55">
        <row r="6">
          <cell r="D6">
            <v>820.26717298649987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>
        <row r="32">
          <cell r="J32">
            <v>120</v>
          </cell>
        </row>
      </sheetData>
      <sheetData sheetId="64">
        <row r="13">
          <cell r="O13">
            <v>50</v>
          </cell>
        </row>
      </sheetData>
      <sheetData sheetId="65"/>
      <sheetData sheetId="66"/>
      <sheetData sheetId="67"/>
      <sheetData sheetId="68"/>
      <sheetData sheetId="69">
        <row r="70">
          <cell r="D70">
            <v>3526.3227562500001</v>
          </cell>
        </row>
      </sheetData>
      <sheetData sheetId="70">
        <row r="6">
          <cell r="D6">
            <v>820.26717298649987</v>
          </cell>
        </row>
      </sheetData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>
        <row r="32">
          <cell r="J32">
            <v>120</v>
          </cell>
        </row>
      </sheetData>
      <sheetData sheetId="81">
        <row r="13">
          <cell r="O13">
            <v>50</v>
          </cell>
        </row>
      </sheetData>
      <sheetData sheetId="82"/>
      <sheetData sheetId="83"/>
      <sheetData sheetId="84"/>
      <sheetData sheetId="85"/>
      <sheetData sheetId="86">
        <row r="70">
          <cell r="D70">
            <v>3526.3227562500001</v>
          </cell>
        </row>
      </sheetData>
      <sheetData sheetId="87">
        <row r="6">
          <cell r="D6">
            <v>820.26717298649987</v>
          </cell>
        </row>
      </sheetData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>
        <row r="32">
          <cell r="J32">
            <v>120</v>
          </cell>
        </row>
      </sheetData>
      <sheetData sheetId="98">
        <row r="13">
          <cell r="O13">
            <v>50</v>
          </cell>
        </row>
      </sheetData>
      <sheetData sheetId="99"/>
      <sheetData sheetId="100"/>
      <sheetData sheetId="101"/>
      <sheetData sheetId="102"/>
      <sheetData sheetId="103">
        <row r="70">
          <cell r="D70">
            <v>3526.3227562500001</v>
          </cell>
        </row>
      </sheetData>
      <sheetData sheetId="104">
        <row r="6">
          <cell r="D6">
            <v>820.26717298649987</v>
          </cell>
        </row>
      </sheetData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>
        <row r="32">
          <cell r="J32">
            <v>120</v>
          </cell>
        </row>
      </sheetData>
      <sheetData sheetId="115">
        <row r="13">
          <cell r="O13">
            <v>50</v>
          </cell>
        </row>
      </sheetData>
      <sheetData sheetId="116"/>
      <sheetData sheetId="117"/>
      <sheetData sheetId="118"/>
      <sheetData sheetId="119"/>
      <sheetData sheetId="120">
        <row r="70">
          <cell r="D70">
            <v>3526.3227562500001</v>
          </cell>
        </row>
      </sheetData>
      <sheetData sheetId="121">
        <row r="6">
          <cell r="D6">
            <v>820.26717298649987</v>
          </cell>
        </row>
      </sheetData>
      <sheetData sheetId="122"/>
      <sheetData sheetId="123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92">
          <cell r="D192">
            <v>4262.3431656800003</v>
          </cell>
        </row>
        <row r="200">
          <cell r="D200">
            <v>3629.3421656800001</v>
          </cell>
        </row>
        <row r="729">
          <cell r="D729">
            <v>6101.5641656799999</v>
          </cell>
        </row>
        <row r="1278">
          <cell r="D1278">
            <v>453.35550609000006</v>
          </cell>
        </row>
        <row r="1293">
          <cell r="D1293">
            <v>226.52595108666665</v>
          </cell>
        </row>
        <row r="1304">
          <cell r="D1304">
            <v>385.28506635666668</v>
          </cell>
        </row>
        <row r="1314">
          <cell r="D1314">
            <v>1091.3609376166667</v>
          </cell>
        </row>
        <row r="1324">
          <cell r="D1324">
            <v>991.92152743666668</v>
          </cell>
        </row>
        <row r="1334">
          <cell r="D1334">
            <v>892.4821172566667</v>
          </cell>
        </row>
        <row r="1344">
          <cell r="D1344">
            <v>693.60329689666662</v>
          </cell>
        </row>
        <row r="1354">
          <cell r="D1354">
            <v>589.16388671666675</v>
          </cell>
        </row>
        <row r="1562">
          <cell r="D1562">
            <v>75.459999999999994</v>
          </cell>
        </row>
        <row r="1570">
          <cell r="D1570">
            <v>204.21084000000002</v>
          </cell>
        </row>
        <row r="1625">
          <cell r="D1625">
            <v>1624.9403733333334</v>
          </cell>
        </row>
        <row r="1633">
          <cell r="D1633">
            <v>596.58149475465325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92">
          <cell r="D192">
            <v>4262.3431656800003</v>
          </cell>
        </row>
        <row r="200">
          <cell r="D200">
            <v>3629.3421656800001</v>
          </cell>
        </row>
        <row r="729">
          <cell r="D729">
            <v>6101.5641656799999</v>
          </cell>
        </row>
        <row r="1278">
          <cell r="D1278">
            <v>453.35550609000006</v>
          </cell>
        </row>
        <row r="1293">
          <cell r="D1293">
            <v>226.52595108666665</v>
          </cell>
        </row>
        <row r="1304">
          <cell r="D1304">
            <v>385.28506635666668</v>
          </cell>
        </row>
        <row r="1314">
          <cell r="D1314">
            <v>1091.3609376166667</v>
          </cell>
        </row>
        <row r="1324">
          <cell r="D1324">
            <v>991.92152743666668</v>
          </cell>
        </row>
        <row r="1334">
          <cell r="D1334">
            <v>892.4821172566667</v>
          </cell>
        </row>
        <row r="1344">
          <cell r="D1344">
            <v>693.60329689666662</v>
          </cell>
        </row>
        <row r="1354">
          <cell r="D1354">
            <v>589.16388671666675</v>
          </cell>
        </row>
        <row r="1562">
          <cell r="D1562">
            <v>75.459999999999994</v>
          </cell>
        </row>
        <row r="1570">
          <cell r="D1570">
            <v>204.21084000000002</v>
          </cell>
        </row>
        <row r="1625">
          <cell r="D1625">
            <v>1624.9403733333334</v>
          </cell>
        </row>
        <row r="1633">
          <cell r="D1633">
            <v>596.58149475465325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Factura (813)"/>
      <sheetName val="Cornisa de 2.62 pie"/>
      <sheetName val="Volumetria piso 16"/>
      <sheetName val="Hoja de calculo Recubrimiento"/>
      <sheetName val="Calculo Metales NIVEL 17"/>
      <sheetName val="Analisis"/>
      <sheetName val="Análisis"/>
      <sheetName val="Ana.precios un"/>
      <sheetName val="Insumos materiales"/>
      <sheetName val="Costos Mano de Obra"/>
      <sheetName val="Ana. Horm mexc mort"/>
      <sheetName val="Resumen Precio Equipos"/>
    </sheetNames>
    <sheetDataSet>
      <sheetData sheetId="0">
        <row r="30">
          <cell r="L30">
            <v>6.7</v>
          </cell>
        </row>
      </sheetData>
      <sheetData sheetId="1"/>
      <sheetData sheetId="2">
        <row r="64">
          <cell r="E64">
            <v>490.21498365499457</v>
          </cell>
        </row>
      </sheetData>
      <sheetData sheetId="3">
        <row r="64">
          <cell r="E64">
            <v>659.64462033685038</v>
          </cell>
        </row>
      </sheetData>
      <sheetData sheetId="4">
        <row r="64">
          <cell r="E64">
            <v>828.71794233657636</v>
          </cell>
        </row>
      </sheetData>
      <sheetData sheetId="5">
        <row r="54">
          <cell r="E54">
            <v>281.22417445913197</v>
          </cell>
        </row>
      </sheetData>
      <sheetData sheetId="6">
        <row r="60">
          <cell r="E60">
            <v>512.8477123357377</v>
          </cell>
        </row>
      </sheetData>
      <sheetData sheetId="7"/>
      <sheetData sheetId="8">
        <row r="60">
          <cell r="E60">
            <v>519.29974515533274</v>
          </cell>
        </row>
      </sheetData>
      <sheetData sheetId="9">
        <row r="60">
          <cell r="E60">
            <v>519.29974515533274</v>
          </cell>
        </row>
      </sheetData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 Vigas Entrepiso"/>
      <sheetName val="Aceros columnas n1-2"/>
      <sheetName val="Acero Zapata"/>
      <sheetName val="Res Cuantia N1-2"/>
      <sheetName val="Res Cuantia Z"/>
      <sheetName val="INSUMOSJES"/>
      <sheetName val="cot.puer.ven"/>
      <sheetName val="insumos"/>
      <sheetName val="subida"/>
      <sheetName val="ORQUIDEA TIPO A"/>
      <sheetName val="analisis1"/>
      <sheetName val="med.mov.de tierras"/>
      <sheetName val="med.superestruc."/>
      <sheetName val="med.terminacion"/>
      <sheetName val="TERMINACION"/>
      <sheetName val="INSTALACIONES"/>
      <sheetName val="MOVIMIENTO DE TIERRAS"/>
      <sheetName val="analisis unitarios"/>
      <sheetName val="SUPERESTRUCTURA"/>
      <sheetName val="PARTIDAS"/>
      <sheetName val="R.CAYENA"/>
      <sheetName val="med.mov.de tierras2"/>
      <sheetName val="factores"/>
      <sheetName val="cotizaciones"/>
      <sheetName val="CONTRARO SEÑALIZACIONES"/>
      <sheetName val="Analisis BC"/>
      <sheetName val="Incremento Precios"/>
      <sheetName val="PARTIDAS NUEVAS"/>
      <sheetName val="LISTA PRECIO"/>
      <sheetName val="caseta transformador"/>
      <sheetName val="ANALISIS STO DGO"/>
      <sheetName val="Ins 2"/>
      <sheetName val="Insumos (2)"/>
      <sheetName val="Aceros_Vigas_Entrepiso"/>
      <sheetName val="Aceros_columnas_n1-2"/>
      <sheetName val="Acero_Zapata"/>
      <sheetName val="Res_Cuantia_N1-2"/>
      <sheetName val="Res_Cuantia_Z"/>
      <sheetName val="cot_puer_ven"/>
      <sheetName val="ORQUIDEA_TIPO_A"/>
      <sheetName val="med_mov_de_tierras"/>
      <sheetName val="med_superestruc_"/>
      <sheetName val="med_terminacion"/>
      <sheetName val="MOVIMIENTO_DE_TIERRAS"/>
      <sheetName val="analisis_unitarios"/>
      <sheetName val="R_CAYENA"/>
      <sheetName val="med_mov_de_tierras2"/>
      <sheetName val="CONTRARO_SEÑALIZACIONES"/>
      <sheetName val="Analisis_BC"/>
      <sheetName val="Incremento_Precios"/>
      <sheetName val="PARTIDAS_NUEVAS"/>
      <sheetName val="ANALISIS_STO_DGO"/>
      <sheetName val="LISTA_PRECIO"/>
      <sheetName val="caseta_transformador"/>
      <sheetName val="Ins_2"/>
      <sheetName val="Insumos_(2)"/>
      <sheetName val="Aceros_Vigas_Entrepiso1"/>
      <sheetName val="Aceros_columnas_n1-21"/>
      <sheetName val="Acero_Zapata1"/>
      <sheetName val="Res_Cuantia_N1-21"/>
      <sheetName val="Res_Cuantia_Z1"/>
      <sheetName val="cot_puer_ven1"/>
      <sheetName val="ORQUIDEA_TIPO_A1"/>
      <sheetName val="med_mov_de_tierras1"/>
      <sheetName val="med_superestruc_1"/>
      <sheetName val="med_terminacion1"/>
      <sheetName val="MOVIMIENTO_DE_TIERRAS1"/>
      <sheetName val="analisis_unitarios1"/>
      <sheetName val="R_CAYENA1"/>
      <sheetName val="med_mov_de_tierras21"/>
      <sheetName val="CONTRARO_SEÑALIZACIONES1"/>
      <sheetName val="Analisis_BC1"/>
      <sheetName val="Incremento_Precios1"/>
      <sheetName val="PARTIDAS_NUEVAS1"/>
      <sheetName val="ANALISIS_STO_DGO1"/>
      <sheetName val="LISTA_PRECIO1"/>
      <sheetName val="caseta_transformador1"/>
      <sheetName val="Ins_21"/>
      <sheetName val="Insumos_(2)1"/>
      <sheetName val="mov. tierra"/>
      <sheetName val="Ins"/>
      <sheetName val="Ana.precios un"/>
      <sheetName val="mov__tierra"/>
      <sheetName val="mov__tierra1"/>
      <sheetName val="Aceros_Vigas_Entrepiso2"/>
      <sheetName val="Aceros_columnas_n1-22"/>
      <sheetName val="Acero_Zapata2"/>
      <sheetName val="Res_Cuantia_N1-22"/>
      <sheetName val="Res_Cuantia_Z2"/>
      <sheetName val="cot_puer_ven2"/>
      <sheetName val="ORQUIDEA_TIPO_A2"/>
      <sheetName val="med_mov_de_tierras3"/>
      <sheetName val="med_superestruc_2"/>
      <sheetName val="med_terminacion2"/>
      <sheetName val="MOVIMIENTO_DE_TIERRAS2"/>
      <sheetName val="analisis_unitarios2"/>
      <sheetName val="R_CAYENA2"/>
      <sheetName val="med_mov_de_tierras22"/>
      <sheetName val="CONTRARO_SEÑALIZACIONES2"/>
      <sheetName val="Analisis_BC2"/>
      <sheetName val="Incremento_Precios2"/>
      <sheetName val="PARTIDAS_NUEVAS2"/>
      <sheetName val="LISTA_PRECIO2"/>
      <sheetName val="caseta_transformador2"/>
      <sheetName val="ANALISIS_STO_DGO2"/>
      <sheetName val="Ins_22"/>
      <sheetName val="mov__tierra2"/>
      <sheetName val="Insumos_(2)2"/>
      <sheetName val="Aceros_Vigas_Entrepiso3"/>
      <sheetName val="Aceros_columnas_n1-23"/>
      <sheetName val="Acero_Zapata3"/>
      <sheetName val="Res_Cuantia_N1-23"/>
      <sheetName val="Res_Cuantia_Z3"/>
      <sheetName val="cot_puer_ven3"/>
      <sheetName val="ORQUIDEA_TIPO_A3"/>
      <sheetName val="med_mov_de_tierras4"/>
      <sheetName val="med_superestruc_3"/>
      <sheetName val="med_terminacion3"/>
      <sheetName val="MOVIMIENTO_DE_TIERRAS3"/>
      <sheetName val="analisis_unitarios3"/>
      <sheetName val="R_CAYENA3"/>
      <sheetName val="med_mov_de_tierras23"/>
      <sheetName val="CONTRARO_SEÑALIZACIONES3"/>
      <sheetName val="Analisis_BC3"/>
      <sheetName val="Incremento_Precios3"/>
      <sheetName val="PARTIDAS_NUEVAS3"/>
      <sheetName val="LISTA_PRECIO3"/>
      <sheetName val="caseta_transformador3"/>
      <sheetName val="ANALISIS_STO_DGO3"/>
      <sheetName val="Ins_23"/>
      <sheetName val="mov__tierra3"/>
      <sheetName val="Insumos_(2)3"/>
      <sheetName val="Aceros_Vigas_Entrepiso4"/>
      <sheetName val="Aceros_columnas_n1-24"/>
      <sheetName val="Acero_Zapata4"/>
      <sheetName val="Res_Cuantia_N1-24"/>
      <sheetName val="Res_Cuantia_Z4"/>
      <sheetName val="cot_puer_ven4"/>
      <sheetName val="ORQUIDEA_TIPO_A4"/>
      <sheetName val="med_mov_de_tierras5"/>
      <sheetName val="med_superestruc_4"/>
      <sheetName val="med_terminacion4"/>
      <sheetName val="MOVIMIENTO_DE_TIERRAS4"/>
      <sheetName val="analisis_unitarios4"/>
      <sheetName val="R_CAYENA4"/>
      <sheetName val="med_mov_de_tierras24"/>
      <sheetName val="CONTRARO_SEÑALIZACIONES4"/>
      <sheetName val="Analisis_BC4"/>
      <sheetName val="Incremento_Precios4"/>
      <sheetName val="PARTIDAS_NUEVAS4"/>
      <sheetName val="LISTA_PRECIO4"/>
      <sheetName val="caseta_transformador4"/>
      <sheetName val="ANALISIS_STO_DGO4"/>
      <sheetName val="Ins_24"/>
      <sheetName val="mov__tierra4"/>
      <sheetName val="Insumos_(2)4"/>
      <sheetName val="Aceros_Vigas_Entrepiso5"/>
      <sheetName val="Aceros_columnas_n1-25"/>
      <sheetName val="Acero_Zapata5"/>
      <sheetName val="Res_Cuantia_N1-25"/>
      <sheetName val="Res_Cuantia_Z5"/>
      <sheetName val="cot_puer_ven5"/>
      <sheetName val="ORQUIDEA_TIPO_A5"/>
      <sheetName val="med_mov_de_tierras6"/>
      <sheetName val="med_superestruc_5"/>
      <sheetName val="med_terminacion5"/>
      <sheetName val="MOVIMIENTO_DE_TIERRAS5"/>
      <sheetName val="analisis_unitarios5"/>
      <sheetName val="R_CAYENA5"/>
      <sheetName val="med_mov_de_tierras25"/>
      <sheetName val="CONTRARO_SEÑALIZACIONES5"/>
      <sheetName val="Analisis_BC5"/>
      <sheetName val="LISTA_PRECIO5"/>
      <sheetName val="caseta_transformador5"/>
      <sheetName val="ANALISIS_STO_DGO5"/>
      <sheetName val="Incremento_Precios5"/>
      <sheetName val="PARTIDAS_NUEVAS5"/>
      <sheetName val="Ins_25"/>
      <sheetName val="mov__tierra5"/>
      <sheetName val="Insumos_(2)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12">
          <cell r="D12">
            <v>0.3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 refreshError="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dificio A"/>
      <sheetName val="Edificio D"/>
      <sheetName val="Edicio c"/>
      <sheetName val="electr."/>
      <sheetName val="Unv. "/>
      <sheetName val="Presupuesto"/>
      <sheetName val="Volumenes"/>
      <sheetName val="Anal. horm."/>
      <sheetName val="Mat"/>
      <sheetName val="anal term"/>
      <sheetName val="Ana-Sanit."/>
      <sheetName val="Pu-Sanit."/>
      <sheetName val="Ana-Elect"/>
      <sheetName val="PU-Elect."/>
      <sheetName val="anal aire"/>
      <sheetName val="climat."/>
      <sheetName val="Jornal"/>
      <sheetName val="cuantias "/>
      <sheetName val="peso-cuantia"/>
      <sheetName val="planta trata"/>
      <sheetName val="subida materiales"/>
      <sheetName val="Hoja5"/>
      <sheetName val="M. O. exc."/>
      <sheetName val="Hoja3"/>
      <sheetName val="Ana-elect."/>
      <sheetName val="puertas"/>
      <sheetName val="Cubicacion"/>
      <sheetName val="Septicos"/>
      <sheetName val="caseta"/>
      <sheetName val="calcul anal"/>
      <sheetName val="UASD"/>
      <sheetName val="INSUMO"/>
      <sheetName val="Mezcla"/>
      <sheetName val="Hoja2"/>
      <sheetName val="Hoja1"/>
      <sheetName val="A"/>
      <sheetName val="TIPO C 4NIV."/>
      <sheetName val="TIPO I 3NIV."/>
      <sheetName val="TIPO F 3NIV."/>
      <sheetName val="TIPO F 4NIV."/>
      <sheetName val="TIPO I 3NIV(2)"/>
      <sheetName val="Tipo J 3NIV."/>
      <sheetName val="TIPO F 3NIV. (2)"/>
      <sheetName val="Edificio_A"/>
      <sheetName val="Edificio_D"/>
      <sheetName val="Edicio_c"/>
      <sheetName val="electr_"/>
      <sheetName val="Unv__"/>
      <sheetName val="Anal__horm_"/>
      <sheetName val="anal_term"/>
      <sheetName val="Ana-Sanit_"/>
      <sheetName val="Pu-Sanit_"/>
      <sheetName val="PU-Elect_"/>
      <sheetName val="anal_aire"/>
      <sheetName val="climat_"/>
      <sheetName val="cuantias_"/>
      <sheetName val="planta_trata"/>
      <sheetName val="subida_materiales"/>
      <sheetName val="M__O__exc_"/>
      <sheetName val="Ana-elect_"/>
      <sheetName val="calcul_anal"/>
      <sheetName val="Analisis"/>
      <sheetName val="Pres. Adic.Y"/>
      <sheetName val="Ana"/>
      <sheetName val="LISTA DE PRECIO"/>
      <sheetName val="Presup."/>
      <sheetName val="Insumos"/>
      <sheetName val="TIPO_C_4NIV_"/>
      <sheetName val="TIPO_I_3NIV_"/>
      <sheetName val="TIPO_F_3NIV_"/>
      <sheetName val="TIPO_F_4NIV_"/>
      <sheetName val="TIPO_I_3NIV(2)"/>
      <sheetName val="Tipo_J_3NIV_"/>
      <sheetName val="TIPO_F_3NIV__(2)"/>
      <sheetName val="Edificio_A1"/>
      <sheetName val="Edificio_D1"/>
      <sheetName val="Edicio_c1"/>
      <sheetName val="electr_1"/>
      <sheetName val="Unv__1"/>
      <sheetName val="Anal__horm_1"/>
      <sheetName val="anal_term1"/>
      <sheetName val="Ana-Sanit_1"/>
      <sheetName val="Pu-Sanit_1"/>
      <sheetName val="PU-Elect_1"/>
      <sheetName val="anal_aire1"/>
      <sheetName val="climat_1"/>
      <sheetName val="cuantias_1"/>
      <sheetName val="planta_trata1"/>
      <sheetName val="subida_materiales1"/>
      <sheetName val="M__O__exc_1"/>
      <sheetName val="Ana-elect_1"/>
      <sheetName val="calcul_anal1"/>
      <sheetName val="TIPO_C_4NIV_1"/>
      <sheetName val="TIPO_I_3NIV_1"/>
      <sheetName val="TIPO_F_3NIV_1"/>
      <sheetName val="TIPO_F_4NIV_1"/>
      <sheetName val="TIPO_I_3NIV(2)1"/>
      <sheetName val="Tipo_J_3NIV_1"/>
      <sheetName val="TIPO_F_3NIV__(2)1"/>
      <sheetName val="Mano Obra"/>
      <sheetName val="MOJornal"/>
      <sheetName val="Estructura Metalica"/>
      <sheetName val="V.Tierras A"/>
      <sheetName val="PRE Desvio Alcant.  Potable"/>
      <sheetName val="Pres__Adic_Y"/>
      <sheetName val="LISTA_DE_PRECIO"/>
      <sheetName val="Presup_"/>
      <sheetName val="Pres__Adic_Y1"/>
      <sheetName val="LISTA_DE_PRECIO1"/>
      <sheetName val="Presup_1"/>
      <sheetName val="Edificio_A2"/>
      <sheetName val="Edificio_D2"/>
      <sheetName val="Edicio_c2"/>
      <sheetName val="electr_2"/>
      <sheetName val="Unv__2"/>
      <sheetName val="Anal__horm_2"/>
      <sheetName val="anal_term2"/>
      <sheetName val="Ana-Sanit_2"/>
      <sheetName val="Pu-Sanit_2"/>
      <sheetName val="PU-Elect_2"/>
      <sheetName val="anal_aire2"/>
      <sheetName val="climat_2"/>
      <sheetName val="cuantias_2"/>
      <sheetName val="planta_trata2"/>
      <sheetName val="subida_materiales2"/>
      <sheetName val="M__O__exc_2"/>
      <sheetName val="Ana-elect_2"/>
      <sheetName val="calcul_anal2"/>
      <sheetName val="TIPO_C_4NIV_2"/>
      <sheetName val="TIPO_I_3NIV_2"/>
      <sheetName val="TIPO_F_3NIV_2"/>
      <sheetName val="TIPO_F_4NIV_2"/>
      <sheetName val="TIPO_I_3NIV(2)2"/>
      <sheetName val="Tipo_J_3NIV_2"/>
      <sheetName val="TIPO_F_3NIV__(2)2"/>
      <sheetName val="Pres__Adic_Y2"/>
      <sheetName val="LISTA_DE_PRECIO2"/>
      <sheetName val="Presup_2"/>
      <sheetName val="Edificio_A3"/>
      <sheetName val="Edificio_D3"/>
      <sheetName val="Edicio_c3"/>
      <sheetName val="electr_3"/>
      <sheetName val="Unv__3"/>
      <sheetName val="Anal__horm_3"/>
      <sheetName val="anal_term3"/>
      <sheetName val="Ana-Sanit_3"/>
      <sheetName val="Pu-Sanit_3"/>
      <sheetName val="PU-Elect_3"/>
      <sheetName val="anal_aire3"/>
      <sheetName val="climat_3"/>
      <sheetName val="cuantias_3"/>
      <sheetName val="planta_trata3"/>
      <sheetName val="subida_materiales3"/>
      <sheetName val="M__O__exc_3"/>
      <sheetName val="Ana-elect_3"/>
      <sheetName val="calcul_anal3"/>
      <sheetName val="TIPO_C_4NIV_3"/>
      <sheetName val="TIPO_I_3NIV_3"/>
      <sheetName val="TIPO_F_3NIV_3"/>
      <sheetName val="TIPO_F_4NIV_3"/>
      <sheetName val="TIPO_I_3NIV(2)3"/>
      <sheetName val="Tipo_J_3NIV_3"/>
      <sheetName val="TIPO_F_3NIV__(2)3"/>
      <sheetName val="Pres__Adic_Y3"/>
      <sheetName val="LISTA_DE_PRECIO3"/>
      <sheetName val="Presup_3"/>
      <sheetName val="Edificio_A4"/>
      <sheetName val="Edificio_D4"/>
      <sheetName val="Edicio_c4"/>
      <sheetName val="electr_4"/>
      <sheetName val="Unv__4"/>
      <sheetName val="Anal__horm_4"/>
      <sheetName val="anal_term4"/>
      <sheetName val="Ana-Sanit_4"/>
      <sheetName val="Pu-Sanit_4"/>
      <sheetName val="PU-Elect_4"/>
      <sheetName val="anal_aire4"/>
      <sheetName val="climat_4"/>
      <sheetName val="cuantias_4"/>
      <sheetName val="planta_trata4"/>
      <sheetName val="subida_materiales4"/>
      <sheetName val="M__O__exc_4"/>
      <sheetName val="Ana-elect_4"/>
      <sheetName val="calcul_anal4"/>
      <sheetName val="TIPO_C_4NIV_4"/>
      <sheetName val="TIPO_I_3NIV_4"/>
      <sheetName val="TIPO_F_3NIV_4"/>
      <sheetName val="TIPO_F_4NIV_4"/>
      <sheetName val="TIPO_I_3NIV(2)4"/>
      <sheetName val="Tipo_J_3NIV_4"/>
      <sheetName val="TIPO_F_3NIV__(2)4"/>
      <sheetName val="Pres__Adic_Y4"/>
      <sheetName val="LISTA_DE_PRECIO4"/>
      <sheetName val="Presup_4"/>
      <sheetName val="Edificio_A5"/>
      <sheetName val="Edificio_D5"/>
      <sheetName val="Edicio_c5"/>
      <sheetName val="electr_5"/>
      <sheetName val="Unv__5"/>
      <sheetName val="Anal__horm_5"/>
      <sheetName val="anal_term5"/>
      <sheetName val="Ana-Sanit_5"/>
      <sheetName val="Pu-Sanit_5"/>
      <sheetName val="PU-Elect_5"/>
      <sheetName val="anal_aire5"/>
      <sheetName val="climat_5"/>
      <sheetName val="cuantias_5"/>
      <sheetName val="planta_trata5"/>
      <sheetName val="subida_materiales5"/>
      <sheetName val="M__O__exc_5"/>
      <sheetName val="Ana-elect_5"/>
      <sheetName val="calcul_anal5"/>
      <sheetName val="TIPO_C_4NIV_5"/>
      <sheetName val="TIPO_I_3NIV_5"/>
      <sheetName val="TIPO_F_3NIV_5"/>
      <sheetName val="TIPO_F_4NIV_5"/>
      <sheetName val="TIPO_I_3NIV(2)5"/>
      <sheetName val="Tipo_J_3NIV_5"/>
      <sheetName val="TIPO_F_3NIV__(2)5"/>
      <sheetName val="Pres__Adic_Y5"/>
      <sheetName val="LISTA_DE_PRECIO5"/>
      <sheetName val="Presup_5"/>
      <sheetName val="Mano_Obra"/>
      <sheetName val="Mano_Obra1"/>
      <sheetName val="Mano_Obra2"/>
      <sheetName val="Mano_Obra3"/>
      <sheetName val="Mano_Obra4"/>
      <sheetName val="Mano_Obra5"/>
      <sheetName val="Desembolso de Caja"/>
      <sheetName val="Precio"/>
      <sheetName val="Datos"/>
      <sheetName val="Ana. blocks y termin."/>
      <sheetName val="Costos Mano de Obra"/>
      <sheetName val="Insumos materiales"/>
      <sheetName val="Ana. Horm mexc mort"/>
      <sheetName val="INS"/>
      <sheetName val="Rndmto"/>
      <sheetName val="m.o."/>
      <sheetName val="Análisis de Precios"/>
      <sheetName val="R.A.U."/>
      <sheetName val="MO"/>
      <sheetName val="PVC"/>
      <sheetName val=""/>
      <sheetName val="INSU"/>
      <sheetName val="PRES META"/>
      <sheetName val="PRES DESCUENTO"/>
      <sheetName val="PRES META CON APU LINK"/>
      <sheetName val="MO FELO"/>
      <sheetName val="MO FELO (2)"/>
      <sheetName val="ORIGINAL"/>
      <sheetName val="CANT"/>
      <sheetName val="APU"/>
      <sheetName val="gonzalo"/>
      <sheetName val="Analisis (1)"/>
      <sheetName val="Materiales"/>
    </sheetNames>
    <sheetDataSet>
      <sheetData sheetId="0">
        <row r="14">
          <cell r="D14">
            <v>1240</v>
          </cell>
        </row>
      </sheetData>
      <sheetData sheetId="1">
        <row r="14">
          <cell r="D14">
            <v>1240</v>
          </cell>
        </row>
      </sheetData>
      <sheetData sheetId="2">
        <row r="14">
          <cell r="D14">
            <v>0.3</v>
          </cell>
        </row>
      </sheetData>
      <sheetData sheetId="3">
        <row r="14">
          <cell r="D14">
            <v>0.3</v>
          </cell>
        </row>
      </sheetData>
      <sheetData sheetId="4">
        <row r="391">
          <cell r="F391">
            <v>14781.061545997285</v>
          </cell>
        </row>
      </sheetData>
      <sheetData sheetId="5">
        <row r="14">
          <cell r="D14">
            <v>1240</v>
          </cell>
        </row>
      </sheetData>
      <sheetData sheetId="6">
        <row r="14">
          <cell r="D14">
            <v>1240</v>
          </cell>
        </row>
      </sheetData>
      <sheetData sheetId="7">
        <row r="14">
          <cell r="D14">
            <v>1240</v>
          </cell>
        </row>
      </sheetData>
      <sheetData sheetId="8">
        <row r="14">
          <cell r="D14">
            <v>1240</v>
          </cell>
        </row>
      </sheetData>
      <sheetData sheetId="9" refreshError="1">
        <row r="14">
          <cell r="D14">
            <v>1240</v>
          </cell>
        </row>
        <row r="1512">
          <cell r="G1512">
            <v>3526.1216021874998</v>
          </cell>
        </row>
      </sheetData>
      <sheetData sheetId="10">
        <row r="126">
          <cell r="C126">
            <v>55</v>
          </cell>
        </row>
      </sheetData>
      <sheetData sheetId="11">
        <row r="126">
          <cell r="C126">
            <v>55</v>
          </cell>
        </row>
      </sheetData>
      <sheetData sheetId="12">
        <row r="15">
          <cell r="D15">
            <v>1240</v>
          </cell>
        </row>
      </sheetData>
      <sheetData sheetId="13">
        <row r="39">
          <cell r="D39">
            <v>4.37</v>
          </cell>
        </row>
      </sheetData>
      <sheetData sheetId="14">
        <row r="39">
          <cell r="D39">
            <v>4.37</v>
          </cell>
        </row>
      </sheetData>
      <sheetData sheetId="15">
        <row r="14">
          <cell r="D14">
            <v>0.3</v>
          </cell>
        </row>
      </sheetData>
      <sheetData sheetId="16">
        <row r="14">
          <cell r="D14">
            <v>0.3</v>
          </cell>
        </row>
      </sheetData>
      <sheetData sheetId="17"/>
      <sheetData sheetId="18"/>
      <sheetData sheetId="19">
        <row r="134">
          <cell r="D134">
            <v>550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3141">
          <cell r="F3141">
            <v>2275.0549999999998</v>
          </cell>
        </row>
      </sheetData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>
        <row r="39">
          <cell r="D39">
            <v>4.37</v>
          </cell>
        </row>
      </sheetData>
      <sheetData sheetId="44">
        <row r="39">
          <cell r="D39">
            <v>4.37</v>
          </cell>
        </row>
      </sheetData>
      <sheetData sheetId="45">
        <row r="39">
          <cell r="D39">
            <v>4.37</v>
          </cell>
        </row>
      </sheetData>
      <sheetData sheetId="46">
        <row r="39">
          <cell r="D39">
            <v>4.37</v>
          </cell>
        </row>
      </sheetData>
      <sheetData sheetId="47">
        <row r="39">
          <cell r="D39">
            <v>4.37</v>
          </cell>
        </row>
      </sheetData>
      <sheetData sheetId="48">
        <row r="39">
          <cell r="D39">
            <v>4.37</v>
          </cell>
        </row>
      </sheetData>
      <sheetData sheetId="49">
        <row r="39">
          <cell r="D39">
            <v>4.37</v>
          </cell>
        </row>
      </sheetData>
      <sheetData sheetId="50">
        <row r="39">
          <cell r="D39">
            <v>4.37</v>
          </cell>
        </row>
      </sheetData>
      <sheetData sheetId="51">
        <row r="39">
          <cell r="D39">
            <v>4.37</v>
          </cell>
        </row>
      </sheetData>
      <sheetData sheetId="52">
        <row r="39">
          <cell r="D39">
            <v>4.37</v>
          </cell>
        </row>
      </sheetData>
      <sheetData sheetId="53">
        <row r="39">
          <cell r="D39">
            <v>4.37</v>
          </cell>
        </row>
      </sheetData>
      <sheetData sheetId="54">
        <row r="39">
          <cell r="D39">
            <v>4.37</v>
          </cell>
        </row>
      </sheetData>
      <sheetData sheetId="55">
        <row r="39">
          <cell r="D39">
            <v>4.37</v>
          </cell>
        </row>
      </sheetData>
      <sheetData sheetId="56">
        <row r="39">
          <cell r="D39">
            <v>4.37</v>
          </cell>
        </row>
      </sheetData>
      <sheetData sheetId="57">
        <row r="39">
          <cell r="D39">
            <v>4.37</v>
          </cell>
        </row>
      </sheetData>
      <sheetData sheetId="58">
        <row r="126">
          <cell r="C126">
            <v>55</v>
          </cell>
        </row>
      </sheetData>
      <sheetData sheetId="59">
        <row r="39">
          <cell r="D39">
            <v>4.37</v>
          </cell>
        </row>
      </sheetData>
      <sheetData sheetId="60">
        <row r="126">
          <cell r="C126">
            <v>55</v>
          </cell>
        </row>
      </sheetData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>
        <row r="1512">
          <cell r="G1512">
            <v>3526.1216021874998</v>
          </cell>
        </row>
      </sheetData>
      <sheetData sheetId="69">
        <row r="134">
          <cell r="D134">
            <v>550</v>
          </cell>
        </row>
      </sheetData>
      <sheetData sheetId="70">
        <row r="126">
          <cell r="C126">
            <v>55</v>
          </cell>
        </row>
      </sheetData>
      <sheetData sheetId="71">
        <row r="39">
          <cell r="D39">
            <v>4.37</v>
          </cell>
        </row>
      </sheetData>
      <sheetData sheetId="72">
        <row r="126">
          <cell r="C126">
            <v>55</v>
          </cell>
        </row>
      </sheetData>
      <sheetData sheetId="73">
        <row r="39">
          <cell r="D39">
            <v>4.37</v>
          </cell>
        </row>
      </sheetData>
      <sheetData sheetId="74">
        <row r="126">
          <cell r="C126">
            <v>55</v>
          </cell>
        </row>
      </sheetData>
      <sheetData sheetId="75">
        <row r="39">
          <cell r="D39">
            <v>4.37</v>
          </cell>
        </row>
      </sheetData>
      <sheetData sheetId="76">
        <row r="39">
          <cell r="D39">
            <v>4.37</v>
          </cell>
        </row>
      </sheetData>
      <sheetData sheetId="77">
        <row r="39">
          <cell r="D39">
            <v>4.37</v>
          </cell>
        </row>
      </sheetData>
      <sheetData sheetId="78">
        <row r="39">
          <cell r="D39">
            <v>4.37</v>
          </cell>
        </row>
      </sheetData>
      <sheetData sheetId="79">
        <row r="39">
          <cell r="D39">
            <v>4.37</v>
          </cell>
        </row>
      </sheetData>
      <sheetData sheetId="80">
        <row r="39">
          <cell r="D39">
            <v>4.37</v>
          </cell>
        </row>
      </sheetData>
      <sheetData sheetId="81">
        <row r="39">
          <cell r="D39">
            <v>4.37</v>
          </cell>
        </row>
      </sheetData>
      <sheetData sheetId="82">
        <row r="39">
          <cell r="D39">
            <v>4.37</v>
          </cell>
        </row>
      </sheetData>
      <sheetData sheetId="83">
        <row r="39">
          <cell r="D39">
            <v>4.37</v>
          </cell>
        </row>
      </sheetData>
      <sheetData sheetId="84">
        <row r="39">
          <cell r="D39">
            <v>4.37</v>
          </cell>
        </row>
      </sheetData>
      <sheetData sheetId="85">
        <row r="39">
          <cell r="D39">
            <v>4.37</v>
          </cell>
        </row>
      </sheetData>
      <sheetData sheetId="86">
        <row r="39">
          <cell r="D39">
            <v>4.37</v>
          </cell>
        </row>
      </sheetData>
      <sheetData sheetId="87">
        <row r="39">
          <cell r="D39">
            <v>4.37</v>
          </cell>
        </row>
      </sheetData>
      <sheetData sheetId="88">
        <row r="39">
          <cell r="D39">
            <v>4.37</v>
          </cell>
        </row>
      </sheetData>
      <sheetData sheetId="89">
        <row r="39">
          <cell r="D39">
            <v>4.37</v>
          </cell>
        </row>
      </sheetData>
      <sheetData sheetId="90">
        <row r="39">
          <cell r="D39">
            <v>4.37</v>
          </cell>
        </row>
      </sheetData>
      <sheetData sheetId="91">
        <row r="126">
          <cell r="C126">
            <v>55</v>
          </cell>
        </row>
      </sheetData>
      <sheetData sheetId="92">
        <row r="39">
          <cell r="D39">
            <v>4.37</v>
          </cell>
        </row>
      </sheetData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126">
          <cell r="C126">
            <v>55</v>
          </cell>
        </row>
      </sheetData>
      <sheetData sheetId="105">
        <row r="39">
          <cell r="D39">
            <v>4.37</v>
          </cell>
        </row>
      </sheetData>
      <sheetData sheetId="106">
        <row r="39">
          <cell r="D39">
            <v>4.37</v>
          </cell>
        </row>
      </sheetData>
      <sheetData sheetId="107">
        <row r="126">
          <cell r="C126">
            <v>55</v>
          </cell>
        </row>
      </sheetData>
      <sheetData sheetId="108">
        <row r="39">
          <cell r="D39">
            <v>4.37</v>
          </cell>
        </row>
      </sheetData>
      <sheetData sheetId="109">
        <row r="39">
          <cell r="D39">
            <v>4.37</v>
          </cell>
        </row>
      </sheetData>
      <sheetData sheetId="110">
        <row r="126">
          <cell r="C126">
            <v>55</v>
          </cell>
        </row>
      </sheetData>
      <sheetData sheetId="111">
        <row r="39">
          <cell r="D39">
            <v>4.37</v>
          </cell>
        </row>
      </sheetData>
      <sheetData sheetId="112">
        <row r="39">
          <cell r="D39">
            <v>4.37</v>
          </cell>
        </row>
      </sheetData>
      <sheetData sheetId="113">
        <row r="39">
          <cell r="D39">
            <v>4.37</v>
          </cell>
        </row>
      </sheetData>
      <sheetData sheetId="114">
        <row r="39">
          <cell r="D39">
            <v>4.37</v>
          </cell>
        </row>
      </sheetData>
      <sheetData sheetId="115">
        <row r="39">
          <cell r="D39">
            <v>4.37</v>
          </cell>
        </row>
      </sheetData>
      <sheetData sheetId="116">
        <row r="39">
          <cell r="D39">
            <v>4.37</v>
          </cell>
        </row>
      </sheetData>
      <sheetData sheetId="117">
        <row r="39">
          <cell r="D39">
            <v>4.37</v>
          </cell>
        </row>
      </sheetData>
      <sheetData sheetId="118">
        <row r="39">
          <cell r="D39">
            <v>4.37</v>
          </cell>
        </row>
      </sheetData>
      <sheetData sheetId="119">
        <row r="39">
          <cell r="D39">
            <v>4.37</v>
          </cell>
        </row>
      </sheetData>
      <sheetData sheetId="120">
        <row r="39">
          <cell r="D39">
            <v>4.37</v>
          </cell>
        </row>
      </sheetData>
      <sheetData sheetId="121">
        <row r="39">
          <cell r="D39">
            <v>4.37</v>
          </cell>
        </row>
      </sheetData>
      <sheetData sheetId="122">
        <row r="39">
          <cell r="D39">
            <v>4.37</v>
          </cell>
        </row>
      </sheetData>
      <sheetData sheetId="123">
        <row r="39">
          <cell r="D39">
            <v>4.37</v>
          </cell>
        </row>
      </sheetData>
      <sheetData sheetId="124">
        <row r="1512">
          <cell r="G1512">
            <v>3526.1216021874998</v>
          </cell>
        </row>
      </sheetData>
      <sheetData sheetId="125"/>
      <sheetData sheetId="126"/>
      <sheetData sheetId="127">
        <row r="1512">
          <cell r="G1512">
            <v>3526.1216021874998</v>
          </cell>
        </row>
      </sheetData>
      <sheetData sheetId="128">
        <row r="1512">
          <cell r="G1512">
            <v>3526.1216021874998</v>
          </cell>
        </row>
      </sheetData>
      <sheetData sheetId="129">
        <row r="391">
          <cell r="F391">
            <v>14781.061545997285</v>
          </cell>
        </row>
      </sheetData>
      <sheetData sheetId="130">
        <row r="1512">
          <cell r="G1512">
            <v>3526.1216021874998</v>
          </cell>
        </row>
      </sheetData>
      <sheetData sheetId="131">
        <row r="1512">
          <cell r="G1512">
            <v>3526.1216021874998</v>
          </cell>
        </row>
      </sheetData>
      <sheetData sheetId="132">
        <row r="126">
          <cell r="C126">
            <v>55</v>
          </cell>
        </row>
      </sheetData>
      <sheetData sheetId="133">
        <row r="39">
          <cell r="D39">
            <v>4.37</v>
          </cell>
        </row>
      </sheetData>
      <sheetData sheetId="134">
        <row r="1512">
          <cell r="G1512">
            <v>3526.1216021874998</v>
          </cell>
        </row>
      </sheetData>
      <sheetData sheetId="135">
        <row r="126">
          <cell r="C126">
            <v>55</v>
          </cell>
        </row>
      </sheetData>
      <sheetData sheetId="136">
        <row r="39">
          <cell r="D39">
            <v>4.37</v>
          </cell>
        </row>
      </sheetData>
      <sheetData sheetId="137">
        <row r="39">
          <cell r="D39">
            <v>4.37</v>
          </cell>
        </row>
      </sheetData>
      <sheetData sheetId="138">
        <row r="126">
          <cell r="C126">
            <v>55</v>
          </cell>
        </row>
      </sheetData>
      <sheetData sheetId="139">
        <row r="39">
          <cell r="D39">
            <v>4.37</v>
          </cell>
        </row>
      </sheetData>
      <sheetData sheetId="140">
        <row r="39">
          <cell r="D39">
            <v>4.37</v>
          </cell>
        </row>
      </sheetData>
      <sheetData sheetId="141">
        <row r="39">
          <cell r="D39">
            <v>4.37</v>
          </cell>
        </row>
      </sheetData>
      <sheetData sheetId="142">
        <row r="39">
          <cell r="D39">
            <v>4.37</v>
          </cell>
        </row>
      </sheetData>
      <sheetData sheetId="143">
        <row r="39">
          <cell r="D39">
            <v>4.37</v>
          </cell>
        </row>
      </sheetData>
      <sheetData sheetId="144">
        <row r="39">
          <cell r="D39">
            <v>4.37</v>
          </cell>
        </row>
      </sheetData>
      <sheetData sheetId="145">
        <row r="39">
          <cell r="D39">
            <v>4.37</v>
          </cell>
        </row>
      </sheetData>
      <sheetData sheetId="146">
        <row r="39">
          <cell r="D39">
            <v>4.37</v>
          </cell>
        </row>
      </sheetData>
      <sheetData sheetId="147">
        <row r="39">
          <cell r="D39">
            <v>4.37</v>
          </cell>
        </row>
      </sheetData>
      <sheetData sheetId="148">
        <row r="39">
          <cell r="D39">
            <v>4.37</v>
          </cell>
        </row>
      </sheetData>
      <sheetData sheetId="149">
        <row r="39">
          <cell r="D39">
            <v>4.37</v>
          </cell>
        </row>
      </sheetData>
      <sheetData sheetId="150">
        <row r="39">
          <cell r="D39">
            <v>4.37</v>
          </cell>
        </row>
      </sheetData>
      <sheetData sheetId="151">
        <row r="39">
          <cell r="D39">
            <v>4.37</v>
          </cell>
        </row>
      </sheetData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>
        <row r="391">
          <cell r="F391">
            <v>14781.061545997285</v>
          </cell>
        </row>
      </sheetData>
      <sheetData sheetId="166">
        <row r="1512">
          <cell r="G1512">
            <v>3526.1216021874998</v>
          </cell>
        </row>
      </sheetData>
      <sheetData sheetId="167">
        <row r="391">
          <cell r="F391">
            <v>14781.061545997285</v>
          </cell>
        </row>
      </sheetData>
      <sheetData sheetId="168">
        <row r="126">
          <cell r="C126">
            <v>55</v>
          </cell>
        </row>
      </sheetData>
      <sheetData sheetId="169">
        <row r="39">
          <cell r="D39">
            <v>4.37</v>
          </cell>
        </row>
      </sheetData>
      <sheetData sheetId="170">
        <row r="126">
          <cell r="C126">
            <v>55</v>
          </cell>
        </row>
      </sheetData>
      <sheetData sheetId="171">
        <row r="39">
          <cell r="D39">
            <v>4.37</v>
          </cell>
        </row>
      </sheetData>
      <sheetData sheetId="172">
        <row r="126">
          <cell r="C126">
            <v>55</v>
          </cell>
        </row>
      </sheetData>
      <sheetData sheetId="173">
        <row r="39">
          <cell r="D39">
            <v>4.37</v>
          </cell>
        </row>
      </sheetData>
      <sheetData sheetId="174">
        <row r="39">
          <cell r="D39">
            <v>4.37</v>
          </cell>
        </row>
      </sheetData>
      <sheetData sheetId="175">
        <row r="39">
          <cell r="D39">
            <v>4.37</v>
          </cell>
        </row>
      </sheetData>
      <sheetData sheetId="176">
        <row r="39">
          <cell r="D39">
            <v>4.37</v>
          </cell>
        </row>
      </sheetData>
      <sheetData sheetId="177">
        <row r="39">
          <cell r="D39">
            <v>4.37</v>
          </cell>
        </row>
      </sheetData>
      <sheetData sheetId="178">
        <row r="39">
          <cell r="D39">
            <v>4.37</v>
          </cell>
        </row>
      </sheetData>
      <sheetData sheetId="179">
        <row r="39">
          <cell r="D39">
            <v>4.37</v>
          </cell>
        </row>
      </sheetData>
      <sheetData sheetId="180">
        <row r="39">
          <cell r="D39">
            <v>4.37</v>
          </cell>
        </row>
      </sheetData>
      <sheetData sheetId="181">
        <row r="39">
          <cell r="D39">
            <v>4.37</v>
          </cell>
        </row>
      </sheetData>
      <sheetData sheetId="182">
        <row r="39">
          <cell r="D39">
            <v>4.37</v>
          </cell>
        </row>
      </sheetData>
      <sheetData sheetId="183"/>
      <sheetData sheetId="184"/>
      <sheetData sheetId="185"/>
      <sheetData sheetId="186"/>
      <sheetData sheetId="187"/>
      <sheetData sheetId="188">
        <row r="1512">
          <cell r="G1512">
            <v>3526.1216021874998</v>
          </cell>
        </row>
      </sheetData>
      <sheetData sheetId="189"/>
      <sheetData sheetId="190">
        <row r="1512">
          <cell r="G1512">
            <v>3526.1216021874998</v>
          </cell>
        </row>
      </sheetData>
      <sheetData sheetId="191"/>
      <sheetData sheetId="192">
        <row r="1512">
          <cell r="G1512">
            <v>3526.1216021874998</v>
          </cell>
        </row>
      </sheetData>
      <sheetData sheetId="193">
        <row r="1512">
          <cell r="G1512">
            <v>3526.1216021874998</v>
          </cell>
        </row>
      </sheetData>
      <sheetData sheetId="194">
        <row r="1512">
          <cell r="G1512">
            <v>3526.1216021874998</v>
          </cell>
        </row>
      </sheetData>
      <sheetData sheetId="195">
        <row r="391">
          <cell r="F391">
            <v>14781.061545997285</v>
          </cell>
        </row>
      </sheetData>
      <sheetData sheetId="196">
        <row r="126">
          <cell r="C126">
            <v>55</v>
          </cell>
        </row>
      </sheetData>
      <sheetData sheetId="197">
        <row r="39">
          <cell r="D39">
            <v>4.37</v>
          </cell>
        </row>
      </sheetData>
      <sheetData sheetId="198">
        <row r="126">
          <cell r="C126">
            <v>55</v>
          </cell>
        </row>
      </sheetData>
      <sheetData sheetId="199">
        <row r="39">
          <cell r="D39">
            <v>4.37</v>
          </cell>
        </row>
      </sheetData>
      <sheetData sheetId="200">
        <row r="126">
          <cell r="C126">
            <v>55</v>
          </cell>
        </row>
      </sheetData>
      <sheetData sheetId="201">
        <row r="39">
          <cell r="D39">
            <v>4.37</v>
          </cell>
        </row>
      </sheetData>
      <sheetData sheetId="202">
        <row r="39">
          <cell r="D39">
            <v>4.37</v>
          </cell>
        </row>
      </sheetData>
      <sheetData sheetId="203">
        <row r="39">
          <cell r="D39">
            <v>4.37</v>
          </cell>
        </row>
      </sheetData>
      <sheetData sheetId="204">
        <row r="39">
          <cell r="D39">
            <v>4.37</v>
          </cell>
        </row>
      </sheetData>
      <sheetData sheetId="205">
        <row r="39">
          <cell r="D39">
            <v>4.37</v>
          </cell>
        </row>
      </sheetData>
      <sheetData sheetId="206">
        <row r="39">
          <cell r="D39">
            <v>4.37</v>
          </cell>
        </row>
      </sheetData>
      <sheetData sheetId="207">
        <row r="39">
          <cell r="D39">
            <v>4.37</v>
          </cell>
        </row>
      </sheetData>
      <sheetData sheetId="208">
        <row r="39">
          <cell r="D39">
            <v>4.37</v>
          </cell>
        </row>
      </sheetData>
      <sheetData sheetId="209">
        <row r="39">
          <cell r="D39">
            <v>4.37</v>
          </cell>
        </row>
      </sheetData>
      <sheetData sheetId="210">
        <row r="39">
          <cell r="D39">
            <v>4.37</v>
          </cell>
        </row>
      </sheetData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>
        <row r="1512">
          <cell r="G1512">
            <v>3526.1216021874998</v>
          </cell>
        </row>
      </sheetData>
      <sheetData sheetId="223"/>
      <sheetData sheetId="224"/>
      <sheetData sheetId="225"/>
      <sheetData sheetId="226">
        <row r="391">
          <cell r="F391">
            <v>14781.061545997285</v>
          </cell>
        </row>
      </sheetData>
      <sheetData sheetId="227"/>
      <sheetData sheetId="228" refreshError="1"/>
      <sheetData sheetId="229" refreshError="1"/>
      <sheetData sheetId="230" refreshError="1"/>
      <sheetData sheetId="231"/>
      <sheetData sheetId="232"/>
      <sheetData sheetId="233"/>
      <sheetData sheetId="234"/>
      <sheetData sheetId="235"/>
      <sheetData sheetId="236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 refreshError="1"/>
      <sheetData sheetId="253" refreshError="1"/>
      <sheetData sheetId="254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.000.00"/>
      <sheetName val="02.000.00"/>
      <sheetName val="03.000.00"/>
      <sheetName val="04.000.00"/>
      <sheetName val="05.000.00"/>
      <sheetName val="007.000.00"/>
      <sheetName val="08.000.00"/>
      <sheetName val="09.000.00"/>
      <sheetName val="13.000.00"/>
      <sheetName val="Hoja1"/>
      <sheetName val="INSUMOS"/>
      <sheetName val="15.000.00"/>
      <sheetName val="16.000.00"/>
      <sheetName val="RESUMEN"/>
      <sheetName val="V.Tierras A"/>
      <sheetName val="ANALISIS SEÑAL"/>
      <sheetName val="Materiales"/>
      <sheetName val="Análisis"/>
      <sheetName val="Configuración"/>
      <sheetName val="Ana"/>
      <sheetName val="01_000_00"/>
      <sheetName val="02_000_00"/>
      <sheetName val="03_000_00"/>
      <sheetName val="04_000_00"/>
      <sheetName val="05_000_00"/>
      <sheetName val="007_000_00"/>
      <sheetName val="08_000_00"/>
      <sheetName val="09_000_00"/>
      <sheetName val="13_000_00"/>
      <sheetName val="15_000_00"/>
      <sheetName val="16_000_00"/>
      <sheetName val="V_Tierras_A"/>
      <sheetName val="ANALISIS_SEÑAL"/>
      <sheetName val="01_000_001"/>
      <sheetName val="02_000_001"/>
      <sheetName val="03_000_001"/>
      <sheetName val="04_000_001"/>
      <sheetName val="05_000_001"/>
      <sheetName val="007_000_001"/>
      <sheetName val="08_000_001"/>
      <sheetName val="09_000_001"/>
      <sheetName val="13_000_001"/>
      <sheetName val="15_000_001"/>
      <sheetName val="16_000_001"/>
      <sheetName val="V_Tierras_A1"/>
      <sheetName val="ANALISIS_SEÑAL1"/>
      <sheetName val="m.o."/>
      <sheetName val="ins"/>
      <sheetName val="m_o_"/>
      <sheetName val="m_o_1"/>
      <sheetName val="01_000_002"/>
      <sheetName val="02_000_002"/>
      <sheetName val="03_000_002"/>
      <sheetName val="04_000_002"/>
      <sheetName val="05_000_002"/>
      <sheetName val="007_000_002"/>
      <sheetName val="08_000_002"/>
      <sheetName val="09_000_002"/>
      <sheetName val="13_000_002"/>
      <sheetName val="15_000_002"/>
      <sheetName val="16_000_002"/>
      <sheetName val="V_Tierras_A2"/>
      <sheetName val="ANALISIS_SEÑAL2"/>
      <sheetName val="m_o_2"/>
      <sheetName val="01_000_003"/>
      <sheetName val="02_000_003"/>
      <sheetName val="03_000_003"/>
      <sheetName val="04_000_003"/>
      <sheetName val="05_000_003"/>
      <sheetName val="007_000_003"/>
      <sheetName val="08_000_003"/>
      <sheetName val="09_000_003"/>
      <sheetName val="13_000_003"/>
      <sheetName val="15_000_003"/>
      <sheetName val="16_000_003"/>
      <sheetName val="V_Tierras_A3"/>
      <sheetName val="ANALISIS_SEÑAL3"/>
      <sheetName val="m_o_3"/>
      <sheetName val="caseta transformador"/>
      <sheetName val="01_000_004"/>
      <sheetName val="02_000_004"/>
      <sheetName val="03_000_004"/>
      <sheetName val="04_000_004"/>
      <sheetName val="05_000_004"/>
      <sheetName val="007_000_004"/>
      <sheetName val="08_000_004"/>
      <sheetName val="09_000_004"/>
      <sheetName val="13_000_004"/>
      <sheetName val="15_000_004"/>
      <sheetName val="16_000_004"/>
      <sheetName val="V_Tierras_A4"/>
      <sheetName val="ANALISIS_SEÑAL4"/>
      <sheetName val="m_o_4"/>
      <sheetName val="01_000_005"/>
      <sheetName val="02_000_005"/>
      <sheetName val="03_000_005"/>
      <sheetName val="04_000_005"/>
      <sheetName val="05_000_005"/>
      <sheetName val="007_000_005"/>
      <sheetName val="08_000_005"/>
      <sheetName val="09_000_005"/>
      <sheetName val="13_000_005"/>
      <sheetName val="15_000_005"/>
      <sheetName val="16_000_005"/>
      <sheetName val="V_Tierras_A5"/>
      <sheetName val="ANALISIS_SEÑAL5"/>
      <sheetName val="m_o_5"/>
      <sheetName val="qqVgas"/>
      <sheetName val="INSU"/>
      <sheetName val="MO"/>
      <sheetName val="Resumen Precio Equipos"/>
      <sheetName val="o.m. y salarios"/>
      <sheetName val="Sheet4"/>
      <sheetName val="Sheet5"/>
      <sheetName val="análisis de precios"/>
      <sheetName val="caseta de planta"/>
      <sheetName val="Volumenes"/>
      <sheetName val="Anal. horm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261">
          <cell r="F261">
            <v>200</v>
          </cell>
        </row>
        <row r="303">
          <cell r="F303">
            <v>1500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.000.00"/>
      <sheetName val="02.000.00"/>
      <sheetName val="03.000.00"/>
      <sheetName val="04.000.00"/>
      <sheetName val="05.000.00"/>
      <sheetName val="007.000.00"/>
      <sheetName val="08.000.00"/>
      <sheetName val="09.000.00"/>
      <sheetName val="13.000.00"/>
      <sheetName val="Hoja1"/>
      <sheetName val="INSUMOS"/>
      <sheetName val="15.000.00"/>
      <sheetName val="16.000.00"/>
      <sheetName val="RESUMEN"/>
      <sheetName val="V.Tierras A"/>
      <sheetName val="ANALISIS SEÑAL"/>
      <sheetName val="Materiales"/>
      <sheetName val="Análisis"/>
      <sheetName val="Configuración"/>
      <sheetName val="Ana"/>
      <sheetName val="01_000_00"/>
      <sheetName val="02_000_00"/>
      <sheetName val="03_000_00"/>
      <sheetName val="04_000_00"/>
      <sheetName val="05_000_00"/>
      <sheetName val="007_000_00"/>
      <sheetName val="08_000_00"/>
      <sheetName val="09_000_00"/>
      <sheetName val="13_000_00"/>
      <sheetName val="15_000_00"/>
      <sheetName val="16_000_00"/>
      <sheetName val="V_Tierras_A"/>
      <sheetName val="ANALISIS_SEÑAL"/>
      <sheetName val="01_000_001"/>
      <sheetName val="02_000_001"/>
      <sheetName val="03_000_001"/>
      <sheetName val="04_000_001"/>
      <sheetName val="05_000_001"/>
      <sheetName val="007_000_001"/>
      <sheetName val="08_000_001"/>
      <sheetName val="09_000_001"/>
      <sheetName val="13_000_001"/>
      <sheetName val="15_000_001"/>
      <sheetName val="16_000_001"/>
      <sheetName val="V_Tierras_A1"/>
      <sheetName val="ANALISIS_SEÑAL1"/>
      <sheetName val="m.o."/>
      <sheetName val="ins"/>
      <sheetName val="m_o_"/>
      <sheetName val="m_o_1"/>
      <sheetName val="01_000_002"/>
      <sheetName val="02_000_002"/>
      <sheetName val="03_000_002"/>
      <sheetName val="04_000_002"/>
      <sheetName val="05_000_002"/>
      <sheetName val="007_000_002"/>
      <sheetName val="08_000_002"/>
      <sheetName val="09_000_002"/>
      <sheetName val="13_000_002"/>
      <sheetName val="15_000_002"/>
      <sheetName val="16_000_002"/>
      <sheetName val="V_Tierras_A2"/>
      <sheetName val="ANALISIS_SEÑAL2"/>
      <sheetName val="m_o_2"/>
      <sheetName val="01_000_003"/>
      <sheetName val="02_000_003"/>
      <sheetName val="03_000_003"/>
      <sheetName val="04_000_003"/>
      <sheetName val="05_000_003"/>
      <sheetName val="007_000_003"/>
      <sheetName val="08_000_003"/>
      <sheetName val="09_000_003"/>
      <sheetName val="13_000_003"/>
      <sheetName val="15_000_003"/>
      <sheetName val="16_000_003"/>
      <sheetName val="V_Tierras_A3"/>
      <sheetName val="ANALISIS_SEÑAL3"/>
      <sheetName val="m_o_3"/>
      <sheetName val="caseta transformador"/>
      <sheetName val="01_000_004"/>
      <sheetName val="02_000_004"/>
      <sheetName val="03_000_004"/>
      <sheetName val="04_000_004"/>
      <sheetName val="05_000_004"/>
      <sheetName val="007_000_004"/>
      <sheetName val="08_000_004"/>
      <sheetName val="09_000_004"/>
      <sheetName val="13_000_004"/>
      <sheetName val="15_000_004"/>
      <sheetName val="16_000_004"/>
      <sheetName val="V_Tierras_A4"/>
      <sheetName val="ANALISIS_SEÑAL4"/>
      <sheetName val="m_o_4"/>
      <sheetName val="01_000_005"/>
      <sheetName val="02_000_005"/>
      <sheetName val="03_000_005"/>
      <sheetName val="04_000_005"/>
      <sheetName val="05_000_005"/>
      <sheetName val="007_000_005"/>
      <sheetName val="08_000_005"/>
      <sheetName val="09_000_005"/>
      <sheetName val="13_000_005"/>
      <sheetName val="15_000_005"/>
      <sheetName val="16_000_005"/>
      <sheetName val="V_Tierras_A5"/>
      <sheetName val="ANALISIS_SEÑAL5"/>
      <sheetName val="m_o_5"/>
      <sheetName val="qqVgas"/>
      <sheetName val="INSU"/>
      <sheetName val="MO"/>
      <sheetName val="Resumen Precio Equipos"/>
      <sheetName val="o.m. y salarios"/>
      <sheetName val="Sheet4"/>
      <sheetName val="Sheet5"/>
      <sheetName val="análisis de precios"/>
      <sheetName val="caseta de planta"/>
      <sheetName val="Volumenes"/>
      <sheetName val="Anal. horm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261">
          <cell r="F261">
            <v>200</v>
          </cell>
        </row>
        <row r="303">
          <cell r="F303">
            <v>1500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 p"/>
      <sheetName val="Mezcla"/>
      <sheetName val="lista de materiales"/>
      <sheetName val="Aceros Vigas Entrepiso"/>
      <sheetName val="Res Cuantia N1-2"/>
      <sheetName val="Aceros columnas n1-2"/>
      <sheetName val="Acero Zapata"/>
      <sheetName val="Res Cuantia Z"/>
    </sheetNames>
    <sheetDataSet>
      <sheetData sheetId="0"/>
      <sheetData sheetId="1"/>
      <sheetData sheetId="2">
        <row r="81">
          <cell r="G81">
            <v>2337.2202857142856</v>
          </cell>
        </row>
        <row r="106">
          <cell r="G106">
            <v>2505.985285714286</v>
          </cell>
        </row>
        <row r="131">
          <cell r="G131">
            <v>2543.4602857142859</v>
          </cell>
        </row>
        <row r="156">
          <cell r="G156">
            <v>2635.300285714286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mto"/>
      <sheetName val="M.O."/>
      <sheetName val="Ana"/>
      <sheetName val="Indic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mto"/>
      <sheetName val="M.O."/>
      <sheetName val="Ana"/>
      <sheetName val="Indic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Trabajos Generales"/>
      <sheetName val="Detalle Acero"/>
      <sheetName val="COSTO INDIRECTO"/>
      <sheetName val="OPERADORES EQUIPOS"/>
      <sheetName val="HORM. Y MORTEROS."/>
      <sheetName val="SALARIOS"/>
      <sheetName val="INS"/>
      <sheetName val="O.M. y Salarios"/>
      <sheetName val="Materiales"/>
      <sheetName val="V.Tierras A"/>
      <sheetName val="materiales (2)"/>
      <sheetName val="Datos"/>
      <sheetName val="INSU"/>
      <sheetName val="MO"/>
      <sheetName val="ANALISIS STO DGO"/>
      <sheetName val="V_Tierras_A"/>
      <sheetName val="Análisis_de_Precios1"/>
      <sheetName val="Presupuesto_Nave_11"/>
      <sheetName val="Presupuesto_Nave_21"/>
      <sheetName val="Cantidades_Nave_11"/>
      <sheetName val="Cantidades_Nave_21"/>
      <sheetName val="Mano_de_Obra1"/>
      <sheetName val="Anal__horm_1"/>
      <sheetName val="V_Tierras_A1"/>
      <sheetName val="materiales_(2)"/>
      <sheetName val="anal term"/>
      <sheetName val="Ana-Sanit."/>
      <sheetName val="UASD"/>
      <sheetName val="Mat"/>
      <sheetName val="Pu-Sanit."/>
      <sheetName val="Los Ángeles (Fase II)"/>
      <sheetName val="Cotz."/>
      <sheetName val="Trabajos_Generales"/>
      <sheetName val="Detalle_Acero"/>
      <sheetName val="COSTO_INDIRECTO"/>
      <sheetName val="OPERADORES_EQUIPOS"/>
      <sheetName val="HORM__Y_MORTEROS_"/>
      <sheetName val="materiales_(2)1"/>
      <sheetName val="COSTO_INDIRECTO1"/>
      <sheetName val="OPERADORES_EQUIPOS1"/>
      <sheetName val="Trabajos_Generales1"/>
      <sheetName val="Detalle_Acero1"/>
      <sheetName val="HORM__Y_MORTEROS_1"/>
      <sheetName val="Análisis_de_Precios2"/>
      <sheetName val="Presupuesto_Nave_12"/>
      <sheetName val="Presupuesto_Nave_22"/>
      <sheetName val="Cantidades_Nave_12"/>
      <sheetName val="Cantidades_Nave_22"/>
      <sheetName val="Mano_de_Obra2"/>
      <sheetName val="Anal__horm_2"/>
      <sheetName val="Trabajos_Generales2"/>
      <sheetName val="Detalle_Acero2"/>
      <sheetName val="COSTO_INDIRECTO2"/>
      <sheetName val="OPERADORES_EQUIPOS2"/>
      <sheetName val="HORM__Y_MORTEROS_2"/>
      <sheetName val="V_Tierras_A2"/>
      <sheetName val="materiales_(2)2"/>
      <sheetName val="Análisis_de_Precios3"/>
      <sheetName val="Presupuesto_Nave_13"/>
      <sheetName val="Presupuesto_Nave_23"/>
      <sheetName val="Cantidades_Nave_13"/>
      <sheetName val="Cantidades_Nave_23"/>
      <sheetName val="Mano_de_Obra3"/>
      <sheetName val="Anal__horm_3"/>
      <sheetName val="Trabajos_Generales3"/>
      <sheetName val="Detalle_Acero3"/>
      <sheetName val="COSTO_INDIRECTO3"/>
      <sheetName val="OPERADORES_EQUIPOS3"/>
      <sheetName val="HORM__Y_MORTEROS_3"/>
      <sheetName val="V_Tierras_A3"/>
      <sheetName val="materiales_(2)3"/>
      <sheetName val="Análisis_de_Precios4"/>
      <sheetName val="Presupuesto_Nave_14"/>
      <sheetName val="Presupuesto_Nave_24"/>
      <sheetName val="Cantidades_Nave_14"/>
      <sheetName val="Cantidades_Nave_24"/>
      <sheetName val="Mano_de_Obra4"/>
      <sheetName val="Anal__horm_4"/>
      <sheetName val="Trabajos_Generales4"/>
      <sheetName val="Detalle_Acero4"/>
      <sheetName val="COSTO_INDIRECTO4"/>
      <sheetName val="OPERADORES_EQUIPOS4"/>
      <sheetName val="HORM__Y_MORTEROS_4"/>
      <sheetName val="V_Tierras_A4"/>
      <sheetName val="materiales_(2)4"/>
      <sheetName val="Análisis_de_Precios5"/>
      <sheetName val="Presupuesto_Nave_15"/>
      <sheetName val="Presupuesto_Nave_25"/>
      <sheetName val="Cantidades_Nave_15"/>
      <sheetName val="Cantidades_Nave_25"/>
      <sheetName val="Mano_de_Obra5"/>
      <sheetName val="Anal__horm_5"/>
      <sheetName val="V_Tierras_A5"/>
      <sheetName val="materiales_(2)5"/>
      <sheetName val="COSTO_INDIRECTO5"/>
      <sheetName val="OPERADORES_EQUIPOS5"/>
      <sheetName val="Trabajos_Generales5"/>
      <sheetName val="Detalle_Acero5"/>
      <sheetName val="HORM__Y_MORTEROS_5"/>
      <sheetName val="caseta de planta"/>
      <sheetName val="O_M__y_Salarios"/>
      <sheetName val="O_M__y_Salarios1"/>
      <sheetName val="O_M__y_Salarios2"/>
      <sheetName val="O_M__y_Salarios3"/>
      <sheetName val="O_M__y_Salarios4"/>
      <sheetName val="O_M__y_Salarios5"/>
      <sheetName val="insumo"/>
      <sheetName val="mezcla"/>
      <sheetName val="Desembolso de Caja"/>
      <sheetName val="qqVgas"/>
      <sheetName val="OBRAMANO"/>
      <sheetName val="EQUIPOS"/>
      <sheetName val="anal_term"/>
      <sheetName val="Ana-Sanit_"/>
      <sheetName val="Pu-Sanit_"/>
      <sheetName val="Los_Ángeles_(Fase_II)"/>
      <sheetName val="ANALISIS_STO_DGO"/>
      <sheetName val="Resumen Precio Equipos"/>
      <sheetName val="Analisis1"/>
      <sheetName val="46W9"/>
      <sheetName val="Presentacion"/>
      <sheetName val="ANALISIS ENTREGABLE"/>
      <sheetName val="Muros Interiores h=2.8 m "/>
      <sheetName val="Análisis de partidas"/>
      <sheetName val="Listado de Precios"/>
      <sheetName val="Análisis"/>
      <sheetName val="Directos"/>
      <sheetName val="Cubicacion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>
        <row r="201">
          <cell r="F201">
            <v>7792.2050656250012</v>
          </cell>
        </row>
      </sheetData>
      <sheetData sheetId="19">
        <row r="201">
          <cell r="F201">
            <v>7792.2050656250012</v>
          </cell>
        </row>
      </sheetData>
      <sheetData sheetId="20">
        <row r="201">
          <cell r="F201">
            <v>7792.2050656250012</v>
          </cell>
        </row>
      </sheetData>
      <sheetData sheetId="21"/>
      <sheetData sheetId="22"/>
      <sheetData sheetId="23">
        <row r="201">
          <cell r="F201">
            <v>7792.2050656250012</v>
          </cell>
        </row>
      </sheetData>
      <sheetData sheetId="24">
        <row r="201">
          <cell r="F201">
            <v>7792.2050656250012</v>
          </cell>
        </row>
      </sheetData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>
        <row r="201">
          <cell r="F201">
            <v>7792.2050656250012</v>
          </cell>
        </row>
      </sheetData>
      <sheetData sheetId="41">
        <row r="201">
          <cell r="F201">
            <v>7792.2050656250012</v>
          </cell>
        </row>
      </sheetData>
      <sheetData sheetId="42">
        <row r="201">
          <cell r="F201">
            <v>7792.2050656250012</v>
          </cell>
        </row>
      </sheetData>
      <sheetData sheetId="43">
        <row r="201">
          <cell r="F201">
            <v>7792.2050656250012</v>
          </cell>
        </row>
      </sheetData>
      <sheetData sheetId="44">
        <row r="201">
          <cell r="F201">
            <v>7792.2050656250012</v>
          </cell>
        </row>
      </sheetData>
      <sheetData sheetId="45">
        <row r="201">
          <cell r="F201">
            <v>7792.2050656250012</v>
          </cell>
        </row>
      </sheetData>
      <sheetData sheetId="46">
        <row r="201">
          <cell r="F201">
            <v>7792.2050656250012</v>
          </cell>
        </row>
      </sheetData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>
        <row r="201">
          <cell r="F201">
            <v>7792.2050656250012</v>
          </cell>
        </row>
      </sheetData>
      <sheetData sheetId="58">
        <row r="201">
          <cell r="F201">
            <v>7792.2050656250012</v>
          </cell>
        </row>
      </sheetData>
      <sheetData sheetId="59">
        <row r="201">
          <cell r="F201">
            <v>7792.2050656250003</v>
          </cell>
        </row>
      </sheetData>
      <sheetData sheetId="60">
        <row r="201">
          <cell r="F201">
            <v>7792.2050656250003</v>
          </cell>
        </row>
      </sheetData>
      <sheetData sheetId="61">
        <row r="201">
          <cell r="F201">
            <v>7792.2050656250012</v>
          </cell>
        </row>
      </sheetData>
      <sheetData sheetId="62">
        <row r="201">
          <cell r="F201">
            <v>7792.2050656250012</v>
          </cell>
        </row>
      </sheetData>
      <sheetData sheetId="63">
        <row r="201">
          <cell r="F201">
            <v>7792.2050656250003</v>
          </cell>
        </row>
      </sheetData>
      <sheetData sheetId="64">
        <row r="201">
          <cell r="F201">
            <v>7792.2050656250012</v>
          </cell>
        </row>
      </sheetData>
      <sheetData sheetId="65">
        <row r="201">
          <cell r="F201">
            <v>7792.2050656250012</v>
          </cell>
        </row>
      </sheetData>
      <sheetData sheetId="66">
        <row r="201">
          <cell r="F201">
            <v>7792.2050656250012</v>
          </cell>
        </row>
      </sheetData>
      <sheetData sheetId="67">
        <row r="201">
          <cell r="F201">
            <v>7792.2050656250012</v>
          </cell>
        </row>
      </sheetData>
      <sheetData sheetId="68">
        <row r="201">
          <cell r="F201">
            <v>7792.2050656250012</v>
          </cell>
        </row>
      </sheetData>
      <sheetData sheetId="69">
        <row r="201">
          <cell r="F201">
            <v>7792.2050656250012</v>
          </cell>
        </row>
      </sheetData>
      <sheetData sheetId="70">
        <row r="201">
          <cell r="F201">
            <v>7792.2050656250012</v>
          </cell>
        </row>
      </sheetData>
      <sheetData sheetId="71">
        <row r="201">
          <cell r="F201">
            <v>7792.2050656250012</v>
          </cell>
        </row>
      </sheetData>
      <sheetData sheetId="72">
        <row r="201">
          <cell r="F201">
            <v>7792.2050656250012</v>
          </cell>
        </row>
      </sheetData>
      <sheetData sheetId="73">
        <row r="201">
          <cell r="F201">
            <v>7792.2050656250012</v>
          </cell>
        </row>
      </sheetData>
      <sheetData sheetId="74">
        <row r="201">
          <cell r="F201">
            <v>7792.2050656250012</v>
          </cell>
        </row>
      </sheetData>
      <sheetData sheetId="75">
        <row r="201">
          <cell r="F201">
            <v>7792.2050656250012</v>
          </cell>
        </row>
      </sheetData>
      <sheetData sheetId="76">
        <row r="201">
          <cell r="F201">
            <v>7792.2050656250012</v>
          </cell>
        </row>
      </sheetData>
      <sheetData sheetId="77">
        <row r="201">
          <cell r="F201">
            <v>7792.2050656250012</v>
          </cell>
        </row>
      </sheetData>
      <sheetData sheetId="78">
        <row r="201">
          <cell r="F201">
            <v>7792.2050656250012</v>
          </cell>
        </row>
      </sheetData>
      <sheetData sheetId="79"/>
      <sheetData sheetId="80">
        <row r="201">
          <cell r="F201">
            <v>7792.2050656250012</v>
          </cell>
        </row>
      </sheetData>
      <sheetData sheetId="81">
        <row r="201">
          <cell r="F201">
            <v>7792.2050656250012</v>
          </cell>
        </row>
      </sheetData>
      <sheetData sheetId="82">
        <row r="201">
          <cell r="F201">
            <v>7792.2050656250012</v>
          </cell>
        </row>
      </sheetData>
      <sheetData sheetId="83">
        <row r="201">
          <cell r="F201">
            <v>7792.2050656250012</v>
          </cell>
        </row>
      </sheetData>
      <sheetData sheetId="84">
        <row r="201">
          <cell r="F201">
            <v>7792.2050656250012</v>
          </cell>
        </row>
      </sheetData>
      <sheetData sheetId="85">
        <row r="201">
          <cell r="F201">
            <v>7792.2050656250012</v>
          </cell>
        </row>
      </sheetData>
      <sheetData sheetId="86">
        <row r="201">
          <cell r="F201">
            <v>7792.2050656250012</v>
          </cell>
        </row>
      </sheetData>
      <sheetData sheetId="87"/>
      <sheetData sheetId="88"/>
      <sheetData sheetId="89">
        <row r="201">
          <cell r="F201">
            <v>7792.2050656250012</v>
          </cell>
        </row>
      </sheetData>
      <sheetData sheetId="90">
        <row r="201">
          <cell r="F201">
            <v>7792.2050656250012</v>
          </cell>
        </row>
      </sheetData>
      <sheetData sheetId="91">
        <row r="201">
          <cell r="F201">
            <v>7792.2050656250012</v>
          </cell>
        </row>
      </sheetData>
      <sheetData sheetId="92">
        <row r="201">
          <cell r="F201">
            <v>7792.2050656250012</v>
          </cell>
        </row>
      </sheetData>
      <sheetData sheetId="93"/>
      <sheetData sheetId="94">
        <row r="201">
          <cell r="F201">
            <v>7792.2050656250012</v>
          </cell>
        </row>
      </sheetData>
      <sheetData sheetId="95">
        <row r="201">
          <cell r="F201">
            <v>7792.2050656250012</v>
          </cell>
        </row>
      </sheetData>
      <sheetData sheetId="96">
        <row r="201">
          <cell r="F201">
            <v>7792.2050656250012</v>
          </cell>
        </row>
      </sheetData>
      <sheetData sheetId="97">
        <row r="201">
          <cell r="F201">
            <v>7792.2050656250012</v>
          </cell>
        </row>
      </sheetData>
      <sheetData sheetId="98">
        <row r="201">
          <cell r="F201">
            <v>7792.2050656250012</v>
          </cell>
        </row>
      </sheetData>
      <sheetData sheetId="99">
        <row r="201">
          <cell r="F201">
            <v>7792.2050656250012</v>
          </cell>
        </row>
      </sheetData>
      <sheetData sheetId="100">
        <row r="201">
          <cell r="F201">
            <v>7792.2050656250012</v>
          </cell>
        </row>
      </sheetData>
      <sheetData sheetId="101"/>
      <sheetData sheetId="102"/>
      <sheetData sheetId="103">
        <row r="201">
          <cell r="F201">
            <v>7792.2050656250012</v>
          </cell>
        </row>
      </sheetData>
      <sheetData sheetId="104"/>
      <sheetData sheetId="105">
        <row r="201">
          <cell r="F201">
            <v>7792.2050656250012</v>
          </cell>
        </row>
      </sheetData>
      <sheetData sheetId="106"/>
      <sheetData sheetId="107"/>
      <sheetData sheetId="108">
        <row r="201">
          <cell r="F201">
            <v>7792.2050656250012</v>
          </cell>
        </row>
      </sheetData>
      <sheetData sheetId="109">
        <row r="201">
          <cell r="F201">
            <v>7792.2050656250012</v>
          </cell>
        </row>
      </sheetData>
      <sheetData sheetId="110">
        <row r="201">
          <cell r="F201">
            <v>7792.2050656250012</v>
          </cell>
        </row>
      </sheetData>
      <sheetData sheetId="111">
        <row r="201">
          <cell r="F201">
            <v>7792.2050656250012</v>
          </cell>
        </row>
      </sheetData>
      <sheetData sheetId="112">
        <row r="201">
          <cell r="F201">
            <v>7792.2050656250012</v>
          </cell>
        </row>
      </sheetData>
      <sheetData sheetId="113">
        <row r="201">
          <cell r="F201">
            <v>7792.2050656250012</v>
          </cell>
        </row>
      </sheetData>
      <sheetData sheetId="114">
        <row r="201">
          <cell r="F201">
            <v>7792.2050656250012</v>
          </cell>
        </row>
      </sheetData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/>
      <sheetData sheetId="14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MO"/>
      <sheetName val="HORM_MOR"/>
      <sheetName val="MUROS"/>
      <sheetName val="TERMI"/>
      <sheetName val="MEMORIA"/>
      <sheetName val="ANA"/>
      <sheetName val="PRESUPUESTO"/>
      <sheetName val="SEPAR"/>
    </sheetNames>
    <sheetDataSet>
      <sheetData sheetId="0"/>
      <sheetData sheetId="1"/>
      <sheetData sheetId="2" refreshError="1">
        <row r="7">
          <cell r="A7" t="str">
            <v>H.S. 1:2:4</v>
          </cell>
          <cell r="C7" t="str">
            <v>m3</v>
          </cell>
          <cell r="D7">
            <v>2901.45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 LOS LIMONES ACERO "/>
      <sheetName val="AC. LOS LIMONES HIERRO DUCTIL"/>
      <sheetName val="AC. LOS LIMONES G.R.P (2)"/>
      <sheetName val="MOV. TIERRA"/>
      <sheetName val="Hoja2"/>
      <sheetName val="MO"/>
      <sheetName val="INSU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2">
          <cell r="D2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M.O."/>
      <sheetName val="caseta_de_planta_(2)"/>
      <sheetName val="cisterna_"/>
      <sheetName val="caseta_de_planta"/>
      <sheetName val="Relacion_de_proyecto"/>
      <sheetName val="Análisis_de_Precios"/>
      <sheetName val="caseta_de_planta_(2)1"/>
      <sheetName val="cisterna_1"/>
      <sheetName val="caseta_de_planta1"/>
      <sheetName val="Relacion_de_proyecto1"/>
      <sheetName val="Análisis_de_Precios1"/>
      <sheetName val="PRES META"/>
      <sheetName val="PRES DESCUENTO"/>
      <sheetName val="PRES META CON APU LINK"/>
      <sheetName val="MO FELO"/>
      <sheetName val="MO FELO (2)"/>
      <sheetName val="ORIGINAL"/>
      <sheetName val="CANT"/>
      <sheetName val="APU"/>
      <sheetName val="analisis detallado"/>
      <sheetName val="Ins"/>
      <sheetName val="MATERIALES_LISTADO"/>
      <sheetName val="MO"/>
      <sheetName val="M_O_1"/>
      <sheetName val="M_O_"/>
      <sheetName val="presup"/>
      <sheetName val="PRES no"/>
      <sheetName val="ANALISIS STO DGO"/>
      <sheetName val="MATERIALES"/>
      <sheetName val="Mano Obra"/>
      <sheetName val="Cotización Metalesa"/>
      <sheetName val="Col.Amarre"/>
      <sheetName val="Escalera"/>
      <sheetName val="Muros"/>
      <sheetName val="Rendimientos OM"/>
      <sheetName val="Ana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>
        <row r="7">
          <cell r="C7" t="str">
            <v>Cant.</v>
          </cell>
        </row>
      </sheetData>
      <sheetData sheetId="5">
        <row r="7">
          <cell r="C7" t="str">
            <v>Cant.</v>
          </cell>
        </row>
      </sheetData>
      <sheetData sheetId="6"/>
      <sheetData sheetId="7"/>
      <sheetData sheetId="8">
        <row r="7">
          <cell r="C7" t="str">
            <v>Cant.</v>
          </cell>
        </row>
        <row r="8"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7">
          <cell r="C7" t="str">
            <v>Cant.</v>
          </cell>
        </row>
      </sheetData>
      <sheetData sheetId="20" refreshError="1"/>
      <sheetData sheetId="21">
        <row r="7">
          <cell r="C7" t="str">
            <v>Cant.</v>
          </cell>
        </row>
      </sheetData>
      <sheetData sheetId="22">
        <row r="7">
          <cell r="C7" t="str">
            <v>Cant.</v>
          </cell>
        </row>
      </sheetData>
      <sheetData sheetId="23">
        <row r="7">
          <cell r="C7" t="str">
            <v>Cant.</v>
          </cell>
        </row>
      </sheetData>
      <sheetData sheetId="24">
        <row r="7">
          <cell r="C7" t="str">
            <v>Cant.</v>
          </cell>
        </row>
      </sheetData>
      <sheetData sheetId="25">
        <row r="7">
          <cell r="C7" t="str">
            <v>Cant.</v>
          </cell>
        </row>
      </sheetData>
      <sheetData sheetId="26"/>
      <sheetData sheetId="27">
        <row r="1">
          <cell r="E1">
            <v>0</v>
          </cell>
        </row>
      </sheetData>
      <sheetData sheetId="28">
        <row r="1">
          <cell r="E1">
            <v>0</v>
          </cell>
        </row>
      </sheetData>
      <sheetData sheetId="29">
        <row r="1">
          <cell r="E1">
            <v>0</v>
          </cell>
        </row>
      </sheetData>
      <sheetData sheetId="30">
        <row r="1">
          <cell r="E1">
            <v>0</v>
          </cell>
        </row>
      </sheetData>
      <sheetData sheetId="31">
        <row r="1">
          <cell r="E1">
            <v>0</v>
          </cell>
        </row>
      </sheetData>
      <sheetData sheetId="32">
        <row r="1">
          <cell r="E1">
            <v>0</v>
          </cell>
        </row>
      </sheetData>
      <sheetData sheetId="33">
        <row r="6">
          <cell r="E6" t="str">
            <v>P.U. RD$</v>
          </cell>
        </row>
      </sheetData>
      <sheetData sheetId="34">
        <row r="6">
          <cell r="E6" t="str">
            <v>P.U. RD$</v>
          </cell>
        </row>
      </sheetData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 refreshError="1"/>
      <sheetData sheetId="51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O 6"/>
      <sheetName val="MODULO 5"/>
      <sheetName val="MODULO 4"/>
      <sheetName val="Insumos"/>
      <sheetName val="Analisis "/>
      <sheetName val="Analisis Civil MODULO 4"/>
      <sheetName val="Analisis Civil MODULO 5"/>
      <sheetName val="Analisis Civil MODULO 6"/>
      <sheetName val="Mezcla"/>
      <sheetName val=" MObra"/>
    </sheetNames>
    <sheetDataSet>
      <sheetData sheetId="0"/>
      <sheetData sheetId="1"/>
      <sheetData sheetId="2"/>
      <sheetData sheetId="3" refreshError="1">
        <row r="2">
          <cell r="G2">
            <v>1</v>
          </cell>
          <cell r="H2">
            <v>34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O 6"/>
      <sheetName val="MODULO 5"/>
      <sheetName val="MODULO 4"/>
      <sheetName val="Insumos"/>
      <sheetName val="Analisis "/>
      <sheetName val="Analisis Civil MODULO 4"/>
      <sheetName val="Analisis Civil MODULO 5"/>
      <sheetName val="Analisis Civil MODULO 6"/>
      <sheetName val="Mezcla"/>
      <sheetName val=" MObra"/>
    </sheetNames>
    <sheetDataSet>
      <sheetData sheetId="0"/>
      <sheetData sheetId="1"/>
      <sheetData sheetId="2"/>
      <sheetData sheetId="3" refreshError="1">
        <row r="2">
          <cell r="G2">
            <v>1</v>
          </cell>
          <cell r="H2">
            <v>34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EQUIPOS"/>
      <sheetName val="Precios"/>
      <sheetName val="COSTO INDIRECTO"/>
      <sheetName val="OPERADORES EQUIPOS"/>
      <sheetName val="M.O."/>
      <sheetName val="PRESENTACION_(2)"/>
      <sheetName val="PRESUPUESTO_(2)"/>
      <sheetName val="P_U__Const"/>
      <sheetName val="Analisis"/>
      <sheetName val="Insumos (2)"/>
      <sheetName val="Insumos"/>
      <sheetName val="Análisis"/>
      <sheetName val="via"/>
      <sheetName val="med.mov.de tierras2"/>
      <sheetName val="MANO DE OBRA"/>
      <sheetName val="qqVgas"/>
      <sheetName val="PRESENTACION_(2)1"/>
      <sheetName val="PRESUPUESTO_(2)1"/>
      <sheetName val="P_U__Const1"/>
      <sheetName val="COSTO_INDIRECTO"/>
      <sheetName val="OPERADORES_EQUIPOS"/>
      <sheetName val="Insumos_(2)"/>
      <sheetName val="M_O_"/>
      <sheetName val="PRESENTACION_(2)2"/>
      <sheetName val="PRESUPUESTO_(2)2"/>
      <sheetName val="P_U__Const2"/>
      <sheetName val="COSTO_INDIRECTO1"/>
      <sheetName val="OPERADORES_EQUIPOS1"/>
      <sheetName val="Insumos_(2)1"/>
      <sheetName val="M_O_1"/>
      <sheetName val="PRESENTACION_(2)3"/>
      <sheetName val="PRESUPUESTO_(2)3"/>
      <sheetName val="P_U__Const3"/>
      <sheetName val="COSTO_INDIRECTO2"/>
      <sheetName val="OPERADORES_EQUIPOS2"/>
      <sheetName val="Insumos_(2)2"/>
      <sheetName val="M_O_2"/>
      <sheetName val="PRESENTACION_(2)4"/>
      <sheetName val="PRESUPUESTO_(2)4"/>
      <sheetName val="P_U__Const4"/>
      <sheetName val="COSTO_INDIRECTO3"/>
      <sheetName val="OPERADORES_EQUIPOS3"/>
      <sheetName val="Insumos_(2)3"/>
      <sheetName val="M_O_3"/>
      <sheetName val="med_mov_de_tierras21"/>
      <sheetName val="med_mov_de_tierras2"/>
      <sheetName val="lis-prec"/>
      <sheetName val="PRESENTACION_(2)5"/>
      <sheetName val="PRESUPUESTO_(2)5"/>
      <sheetName val="P_U__Const5"/>
      <sheetName val="COSTO_INDIRECTO4"/>
      <sheetName val="OPERADORES_EQUIPOS4"/>
      <sheetName val="Insumos_(2)4"/>
      <sheetName val="M_O_4"/>
      <sheetName val="PRESENTACION_(2)6"/>
      <sheetName val="PRESUPUESTO_(2)6"/>
      <sheetName val="P_U__Const6"/>
      <sheetName val="COSTO_INDIRECTO5"/>
      <sheetName val="OPERADORES_EQUIPOS5"/>
      <sheetName val="Insumos_(2)5"/>
      <sheetName val="M_O_5"/>
      <sheetName val="Volumenes"/>
      <sheetName val="anal term"/>
      <sheetName val="Ana-Sanit."/>
      <sheetName val="Anal. horm."/>
      <sheetName val="UASD"/>
      <sheetName val="Mat"/>
      <sheetName val="Pu-Sanit."/>
      <sheetName val="Desembolso de Caja"/>
      <sheetName val="Col.Amarre"/>
      <sheetName val="Escalera"/>
      <sheetName val="Muros"/>
      <sheetName val="a"/>
      <sheetName val="MO"/>
      <sheetName val="BASICA EL MANI"/>
      <sheetName val="CUBICACION "/>
      <sheetName val="Mano Obra"/>
      <sheetName val="listado"/>
      <sheetName val="listado equipos a utilizar"/>
      <sheetName val="MATERIALES LISTADO"/>
      <sheetName val="capilla"/>
      <sheetName val="med_mov_de_tierras22"/>
      <sheetName val="MANO_DE_OBRA"/>
      <sheetName val="Col_Amarre"/>
      <sheetName val="Listado Completo de Equipos"/>
      <sheetName val="Gastos Generales y Factores"/>
      <sheetName val="Listado Mano de Obra"/>
      <sheetName val="Progr. Mensual"/>
      <sheetName val="Lista de Materiales"/>
      <sheetName val="Ingenier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 refreshError="1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  <sheetName val="Muros Interiores h=2.8 m "/>
      <sheetName val="Piscina_&amp;_Jacuzzi"/>
      <sheetName val="M_O_"/>
      <sheetName val="Mediciones_1er_Nivel"/>
      <sheetName val="Mediciones_2do_Nivel"/>
      <sheetName val="Mediciones_Terraza"/>
      <sheetName val="Mediciones_Marquesinas"/>
      <sheetName val="Mediciones_Gazebo"/>
      <sheetName val="Mediciones_Piscina"/>
      <sheetName val="Materiales_&amp;_Tranporte"/>
      <sheetName val="Pisos_&amp;_Revestimientos"/>
      <sheetName val="Cuantía_Acero"/>
      <sheetName val="Cotización_Acero"/>
      <sheetName val="IS_Villa"/>
      <sheetName val="IS_Gazeb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  <sheetName val="MANO DE OBRA"/>
      <sheetName val="ANALISIS_ALUZINC"/>
      <sheetName val="ANALISIS_ACERO"/>
      <sheetName val="ANALISIS_ALUZINC1"/>
      <sheetName val="ANALISIS_ACERO1"/>
      <sheetName val="MANO_DE_OBRA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/>
      <sheetData sheetId="10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  <sheetName val="INS"/>
      <sheetName val="Grupo V"/>
      <sheetName val="Desembolso de Caja"/>
      <sheetName val="Grupo_V"/>
      <sheetName val="Desembolso_de_Caja"/>
      <sheetName val="Grupo_V1"/>
      <sheetName val="Desembolso_de_Caja1"/>
      <sheetName val="I.HORMIGON"/>
      <sheetName val="qqVgas"/>
      <sheetName val="Rendimientos OM"/>
      <sheetName val="Analisis Unitarios"/>
      <sheetName val="Rndmto"/>
      <sheetName val="volumenes"/>
      <sheetName val="jornal"/>
      <sheetName val="Pu-Sanit."/>
      <sheetName val="pu-elect."/>
      <sheetName val="anal term"/>
      <sheetName val="anal. horm."/>
      <sheetName val="m. o. exc."/>
      <sheetName val="Ana-Sanit."/>
      <sheetName val="ana-elect."/>
      <sheetName val="Mat"/>
      <sheetName val="puertas"/>
      <sheetName val="análisis"/>
      <sheetName val="MANO DE OBRA"/>
      <sheetName val="EST N. DE OVANDO CENTRAL (MOD. "/>
      <sheetName val="PRE Desvio Alcant.  Potable"/>
      <sheetName val="Insumos materiales"/>
      <sheetName val="Costos Mano de Obra"/>
      <sheetName val="Ana. Horm mexc mort"/>
      <sheetName val="MANO DE OBRA (2)"/>
      <sheetName val="MATERIALES LISTADO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iscin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5">
          <cell r="C35">
            <v>23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iscin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5">
          <cell r="C35">
            <v>23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Insumos"/>
      <sheetName val="Salón Ejecutivo"/>
      <sheetName val="Remodelación Piscina A"/>
      <sheetName val="Remodelación Piscina B"/>
      <sheetName val="Remodelación Piscina B.2"/>
      <sheetName val="Remodelación Piscina B.3"/>
      <sheetName val="Pasarela"/>
      <sheetName val="Análisis"/>
      <sheetName val="Analisis Reclamados"/>
      <sheetName val="Ins 2"/>
      <sheetName val="In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"/>
      <sheetName val="insumo"/>
      <sheetName val="Mezcla"/>
      <sheetName val="ana.h.a"/>
      <sheetName val="analisis"/>
      <sheetName val="Resumen"/>
      <sheetName val="exteriores"/>
      <sheetName val="block .A"/>
      <sheetName val="block C"/>
      <sheetName val="v. exterior"/>
      <sheetName val="m.t C"/>
      <sheetName val="m y h.a. C"/>
      <sheetName val="term.C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D4">
            <v>2002</v>
          </cell>
        </row>
        <row r="5">
          <cell r="D5">
            <v>30</v>
          </cell>
        </row>
        <row r="6">
          <cell r="D6">
            <v>800</v>
          </cell>
        </row>
        <row r="7">
          <cell r="D7">
            <v>600</v>
          </cell>
        </row>
        <row r="8">
          <cell r="D8">
            <v>31.099599999999995</v>
          </cell>
        </row>
        <row r="9">
          <cell r="D9">
            <v>32.630799999999994</v>
          </cell>
        </row>
        <row r="10">
          <cell r="D10">
            <v>39.567599999999999</v>
          </cell>
        </row>
        <row r="11">
          <cell r="D11">
            <v>95</v>
          </cell>
        </row>
        <row r="12">
          <cell r="D12">
            <v>300</v>
          </cell>
        </row>
        <row r="13">
          <cell r="D13">
            <v>210</v>
          </cell>
        </row>
        <row r="14">
          <cell r="D14">
            <v>315</v>
          </cell>
        </row>
        <row r="15">
          <cell r="D15">
            <v>290</v>
          </cell>
        </row>
        <row r="16">
          <cell r="D16">
            <v>300</v>
          </cell>
        </row>
        <row r="17">
          <cell r="D17">
            <v>280</v>
          </cell>
        </row>
        <row r="18">
          <cell r="D18">
            <v>38</v>
          </cell>
        </row>
        <row r="19">
          <cell r="D19">
            <v>30</v>
          </cell>
        </row>
        <row r="20">
          <cell r="D20">
            <v>800</v>
          </cell>
        </row>
        <row r="21">
          <cell r="D21">
            <v>2030</v>
          </cell>
        </row>
        <row r="22">
          <cell r="D22">
            <v>670</v>
          </cell>
        </row>
        <row r="28">
          <cell r="D28">
            <v>37</v>
          </cell>
        </row>
        <row r="33">
          <cell r="D33">
            <v>4553</v>
          </cell>
        </row>
        <row r="36">
          <cell r="D36">
            <v>5208.3999999999996</v>
          </cell>
        </row>
      </sheetData>
      <sheetData sheetId="5" refreshError="1">
        <row r="10">
          <cell r="G10">
            <v>3351.62</v>
          </cell>
        </row>
        <row r="17">
          <cell r="G17">
            <v>2883.18</v>
          </cell>
        </row>
        <row r="29">
          <cell r="G29">
            <v>8588.86</v>
          </cell>
        </row>
        <row r="37">
          <cell r="G37">
            <v>3634.7700000000004</v>
          </cell>
        </row>
        <row r="45">
          <cell r="G45">
            <v>4097.26</v>
          </cell>
        </row>
        <row r="158">
          <cell r="G158">
            <v>6.9640000000000004</v>
          </cell>
        </row>
      </sheetData>
      <sheetData sheetId="6" refreshError="1"/>
      <sheetData sheetId="7" refreshError="1"/>
      <sheetData sheetId="8" refreshError="1"/>
      <sheetData sheetId="9" refreshError="1">
        <row r="66">
          <cell r="D66">
            <v>2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ores"/>
      <sheetName val="insumos"/>
      <sheetName val="PARTIDAS"/>
      <sheetName val="med.mov.de tierras"/>
      <sheetName val="med.superestruc."/>
      <sheetName val="analisis unitarios"/>
      <sheetName val="MOVIMIENTO DE TIERRAS"/>
      <sheetName val="INSTALACIONES"/>
      <sheetName val="SUPERESTRUCTURA"/>
      <sheetName val="med.terminacion"/>
      <sheetName val="TERMINACION"/>
      <sheetName val="RESUMEN "/>
      <sheetName val="Análisis"/>
      <sheetName val="analisis1"/>
      <sheetName val="Presupuesto"/>
      <sheetName val="Materiales"/>
      <sheetName val="med_mov_de_tierras"/>
      <sheetName val="med_superestruc_"/>
      <sheetName val="analisis_unitarios"/>
      <sheetName val="MOVIMIENTO_DE_TIERRAS"/>
      <sheetName val="med_terminacion"/>
      <sheetName val="RESUMEN_"/>
      <sheetName val="med_mov_de_tierras1"/>
      <sheetName val="med_superestruc_1"/>
      <sheetName val="analisis_unitarios1"/>
      <sheetName val="MOVIMIENTO_DE_TIERRAS1"/>
      <sheetName val="med_terminacion1"/>
      <sheetName val="RESUMEN_1"/>
      <sheetName val="MANO DE OBRA"/>
      <sheetName val="OBS"/>
      <sheetName val="addenda"/>
      <sheetName val="med_mov_de_tierras2"/>
      <sheetName val="med_superestruc_2"/>
      <sheetName val="analisis_unitarios2"/>
      <sheetName val="MOVIMIENTO_DE_TIERRAS2"/>
      <sheetName val="med_terminacion2"/>
      <sheetName val="RESUMEN_2"/>
      <sheetName val="med_mov_de_tierras3"/>
      <sheetName val="med_superestruc_3"/>
      <sheetName val="analisis_unitarios3"/>
      <sheetName val="MOVIMIENTO_DE_TIERRAS3"/>
      <sheetName val="med_terminacion3"/>
      <sheetName val="RESUMEN_3"/>
      <sheetName val="Analisis"/>
      <sheetName val="med_mov_de_tierras4"/>
      <sheetName val="med_superestruc_4"/>
      <sheetName val="analisis_unitarios4"/>
      <sheetName val="MOVIMIENTO_DE_TIERRAS4"/>
      <sheetName val="med_terminacion4"/>
      <sheetName val="RESUMEN_4"/>
      <sheetName val="med_mov_de_tierras5"/>
      <sheetName val="med_superestruc_5"/>
      <sheetName val="analisis_unitarios5"/>
      <sheetName val="MOVIMIENTO_DE_TIERRAS5"/>
      <sheetName val="med_terminacion5"/>
      <sheetName val="RESUMEN_5"/>
      <sheetName val="peso"/>
      <sheetName val="INS"/>
      <sheetName val="HORM. Y MORTEROS."/>
      <sheetName val="SALARIOS"/>
      <sheetName val="Cargas Sociales"/>
      <sheetName val="Macro1"/>
      <sheetName val="Analisis Unit. "/>
      <sheetName val="M.O Y Rendtos"/>
      <sheetName val="Analisis de Costos"/>
    </sheetNames>
    <sheetDataSet>
      <sheetData sheetId="0">
        <row r="6">
          <cell r="D6">
            <v>0.8</v>
          </cell>
        </row>
      </sheetData>
      <sheetData sheetId="1">
        <row r="6">
          <cell r="D6">
            <v>0.8</v>
          </cell>
        </row>
      </sheetData>
      <sheetData sheetId="2">
        <row r="6">
          <cell r="D6">
            <v>0.8</v>
          </cell>
        </row>
      </sheetData>
      <sheetData sheetId="3">
        <row r="6">
          <cell r="D6">
            <v>0.8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>
        <row r="6">
          <cell r="D6">
            <v>0.8</v>
          </cell>
        </row>
      </sheetData>
      <sheetData sheetId="17">
        <row r="6">
          <cell r="D6">
            <v>0.8</v>
          </cell>
        </row>
      </sheetData>
      <sheetData sheetId="18"/>
      <sheetData sheetId="19"/>
      <sheetData sheetId="20"/>
      <sheetData sheetId="21"/>
      <sheetData sheetId="22">
        <row r="6">
          <cell r="D6">
            <v>0.8</v>
          </cell>
        </row>
      </sheetData>
      <sheetData sheetId="23">
        <row r="6">
          <cell r="D6">
            <v>0.8</v>
          </cell>
        </row>
      </sheetData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>
        <row r="6">
          <cell r="D6">
            <v>0.8</v>
          </cell>
        </row>
      </sheetData>
      <sheetData sheetId="32"/>
      <sheetData sheetId="33"/>
      <sheetData sheetId="34"/>
      <sheetData sheetId="35"/>
      <sheetData sheetId="36"/>
      <sheetData sheetId="37">
        <row r="6">
          <cell r="D6">
            <v>0.8</v>
          </cell>
        </row>
      </sheetData>
      <sheetData sheetId="38"/>
      <sheetData sheetId="39"/>
      <sheetData sheetId="40"/>
      <sheetData sheetId="41"/>
      <sheetData sheetId="42"/>
      <sheetData sheetId="43" refreshError="1"/>
      <sheetData sheetId="44">
        <row r="6">
          <cell r="D6">
            <v>0.8</v>
          </cell>
        </row>
      </sheetData>
      <sheetData sheetId="45"/>
      <sheetData sheetId="46"/>
      <sheetData sheetId="47"/>
      <sheetData sheetId="48"/>
      <sheetData sheetId="49"/>
      <sheetData sheetId="50">
        <row r="6">
          <cell r="D6">
            <v>0.8</v>
          </cell>
        </row>
      </sheetData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ores"/>
      <sheetName val="insumos"/>
      <sheetName val="PARTIDAS"/>
      <sheetName val="med.mov.de tierras"/>
      <sheetName val="med.superestruc."/>
      <sheetName val="analisis unitarios"/>
      <sheetName val="MOVIMIENTO DE TIERRAS"/>
      <sheetName val="INSTALACIONES"/>
      <sheetName val="SUPERESTRUCTURA"/>
      <sheetName val="med.terminacion"/>
      <sheetName val="TERMINACION"/>
      <sheetName val="RESUMEN "/>
      <sheetName val="Análisis"/>
      <sheetName val="Presupuesto"/>
      <sheetName val="analisis1"/>
      <sheetName val="Materiales"/>
      <sheetName val="MANO DE OBRA"/>
      <sheetName val="med_mov_de_tierras"/>
      <sheetName val="med_superestruc_"/>
      <sheetName val="analisis_unitarios"/>
      <sheetName val="MOVIMIENTO_DE_TIERRAS"/>
      <sheetName val="med_terminacion"/>
      <sheetName val="RESUMEN_"/>
      <sheetName val="med_mov_de_tierras1"/>
      <sheetName val="med_superestruc_1"/>
      <sheetName val="analisis_unitarios1"/>
      <sheetName val="MOVIMIENTO_DE_TIERRAS1"/>
      <sheetName val="med_terminacion1"/>
      <sheetName val="RESUMEN_1"/>
      <sheetName val="OBS"/>
      <sheetName val="addenda"/>
      <sheetName val="med_mov_de_tierras2"/>
      <sheetName val="med_superestruc_2"/>
      <sheetName val="analisis_unitarios2"/>
      <sheetName val="MOVIMIENTO_DE_TIERRAS2"/>
      <sheetName val="med_terminacion2"/>
      <sheetName val="RESUMEN_2"/>
      <sheetName val="med_mov_de_tierras3"/>
      <sheetName val="med_superestruc_3"/>
      <sheetName val="analisis_unitarios3"/>
      <sheetName val="MOVIMIENTO_DE_TIERRAS3"/>
      <sheetName val="med_terminacion3"/>
      <sheetName val="RESUMEN_3"/>
      <sheetName val="Analisis"/>
      <sheetName val="med_mov_de_tierras4"/>
      <sheetName val="med_superestruc_4"/>
      <sheetName val="analisis_unitarios4"/>
      <sheetName val="MOVIMIENTO_DE_TIERRAS4"/>
      <sheetName val="med_terminacion4"/>
      <sheetName val="RESUMEN_4"/>
      <sheetName val="med_mov_de_tierras5"/>
      <sheetName val="med_superestruc_5"/>
      <sheetName val="analisis_unitarios5"/>
      <sheetName val="MOVIMIENTO_DE_TIERRAS5"/>
      <sheetName val="med_terminacion5"/>
      <sheetName val="RESUMEN_5"/>
      <sheetName val="peso"/>
      <sheetName val="INS"/>
      <sheetName val="HORM. Y MORTEROS."/>
      <sheetName val="SALARIOS"/>
      <sheetName val="Cargas Sociales"/>
      <sheetName val="Macro1"/>
      <sheetName val="Analisis Unit. "/>
      <sheetName val="M.O Y Rendtos"/>
      <sheetName val="Analisis de Costos"/>
    </sheetNames>
    <sheetDataSet>
      <sheetData sheetId="0">
        <row r="6">
          <cell r="D6">
            <v>0.8</v>
          </cell>
        </row>
      </sheetData>
      <sheetData sheetId="1">
        <row r="6">
          <cell r="D6">
            <v>0.8</v>
          </cell>
        </row>
      </sheetData>
      <sheetData sheetId="2">
        <row r="6">
          <cell r="D6">
            <v>0.8</v>
          </cell>
        </row>
      </sheetData>
      <sheetData sheetId="3">
        <row r="6">
          <cell r="D6">
            <v>0.8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6">
          <cell r="D6">
            <v>0.8</v>
          </cell>
        </row>
      </sheetData>
      <sheetData sheetId="18">
        <row r="6">
          <cell r="D6">
            <v>0.8</v>
          </cell>
        </row>
      </sheetData>
      <sheetData sheetId="19"/>
      <sheetData sheetId="20" refreshError="1"/>
      <sheetData sheetId="21"/>
      <sheetData sheetId="22"/>
      <sheetData sheetId="23">
        <row r="6">
          <cell r="D6">
            <v>0.8</v>
          </cell>
        </row>
      </sheetData>
      <sheetData sheetId="24">
        <row r="6">
          <cell r="D6">
            <v>0.8</v>
          </cell>
        </row>
      </sheetData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>
        <row r="6">
          <cell r="D6">
            <v>0.8</v>
          </cell>
        </row>
      </sheetData>
      <sheetData sheetId="32"/>
      <sheetData sheetId="33"/>
      <sheetData sheetId="34"/>
      <sheetData sheetId="35"/>
      <sheetData sheetId="36"/>
      <sheetData sheetId="37">
        <row r="6">
          <cell r="D6">
            <v>0.8</v>
          </cell>
        </row>
      </sheetData>
      <sheetData sheetId="38"/>
      <sheetData sheetId="39"/>
      <sheetData sheetId="40"/>
      <sheetData sheetId="41"/>
      <sheetData sheetId="42"/>
      <sheetData sheetId="43" refreshError="1"/>
      <sheetData sheetId="44">
        <row r="6">
          <cell r="D6">
            <v>0.8</v>
          </cell>
        </row>
      </sheetData>
      <sheetData sheetId="45"/>
      <sheetData sheetId="46"/>
      <sheetData sheetId="47"/>
      <sheetData sheetId="48"/>
      <sheetData sheetId="49"/>
      <sheetData sheetId="50">
        <row r="6">
          <cell r="D6">
            <v>0.8</v>
          </cell>
        </row>
      </sheetData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  <sheetName val="Gastos_Generales1"/>
      <sheetName val="Cub__011"/>
      <sheetName val="Analisis_Costo1"/>
      <sheetName val="FCC-005_ANDAMIOS"/>
      <sheetName val="FCC-002_ACERO"/>
      <sheetName val="FCC-004_CALZOS"/>
      <sheetName val="Trabajos_Generales"/>
      <sheetName val="med_mov_de_tierras"/>
      <sheetName val="Labor_FD1"/>
      <sheetName val="presup_"/>
      <sheetName val="Gastos_Generales2"/>
      <sheetName val="Cub__012"/>
      <sheetName val="Analisis_Costo2"/>
      <sheetName val="FCC-005_ANDAMIOS1"/>
      <sheetName val="FCC-002_ACERO1"/>
      <sheetName val="FCC-004_CALZOS1"/>
      <sheetName val="Trabajos_Generales1"/>
      <sheetName val="med_mov_de_tierras1"/>
      <sheetName val="Labor_FD11"/>
      <sheetName val="presup_1"/>
      <sheetName val="Gastos_Generales3"/>
      <sheetName val="Cub__013"/>
      <sheetName val="Analisis_Costo3"/>
      <sheetName val="FCC-005_ANDAMIOS2"/>
      <sheetName val="FCC-002_ACERO2"/>
      <sheetName val="FCC-004_CALZOS2"/>
      <sheetName val="Trabajos_Generales2"/>
      <sheetName val="med_mov_de_tierras2"/>
      <sheetName val="Labor_FD12"/>
      <sheetName val="presup_2"/>
      <sheetName val="Gastos_Generales4"/>
      <sheetName val="Cub__014"/>
      <sheetName val="Analisis_Costo4"/>
      <sheetName val="FCC-005_ANDAMIOS3"/>
      <sheetName val="FCC-002_ACERO3"/>
      <sheetName val="FCC-004_CALZOS3"/>
      <sheetName val="Trabajos_Generales3"/>
      <sheetName val="med_mov_de_tierras3"/>
      <sheetName val="Labor_FD13"/>
      <sheetName val="presup_3"/>
      <sheetName val="Insumos"/>
      <sheetName val="electrico"/>
      <sheetName val="anal term"/>
      <sheetName val="Ana-Sanit."/>
      <sheetName val="Anal. horm."/>
      <sheetName val="Mat"/>
      <sheetName val="MANO DE OBRA"/>
      <sheetName val="MANT.TRANSITO"/>
      <sheetName val="LISTAS DESP"/>
      <sheetName val="Gastos_Generales5"/>
      <sheetName val="Cub__015"/>
      <sheetName val="Analisis_Costo5"/>
      <sheetName val="FCC-005_ANDAMIOS4"/>
      <sheetName val="FCC-002_ACERO4"/>
      <sheetName val="FCC-004_CALZOS4"/>
      <sheetName val="Trabajos_Generales4"/>
      <sheetName val="med_mov_de_tierras4"/>
      <sheetName val="Labor_FD14"/>
      <sheetName val="presup_4"/>
      <sheetName val="Gastos_Generales6"/>
      <sheetName val="Cub__016"/>
      <sheetName val="Analisis_Costo6"/>
      <sheetName val="FCC-005_ANDAMIOS5"/>
      <sheetName val="FCC-002_ACERO5"/>
      <sheetName val="FCC-004_CALZOS5"/>
      <sheetName val="med_mov_de_tierras5"/>
      <sheetName val="Trabajos_Generales5"/>
      <sheetName val="Labor_FD15"/>
      <sheetName val="presup_5"/>
      <sheetName val="Materiales_y_Precios"/>
      <sheetName val="MANT_TRANSITO"/>
      <sheetName val="LISTAS_DESP"/>
      <sheetName val="addenda"/>
      <sheetName val="CUBICACION "/>
      <sheetName val="A"/>
      <sheetName val="inter"/>
      <sheetName val="OBRAMANO"/>
      <sheetName val="Los Ángeles (Fase II)"/>
      <sheetName val="ANALISIS"/>
      <sheetName val="Ana"/>
      <sheetName val="Ins"/>
      <sheetName val="Ins 2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A4" t="str">
            <v>Id.</v>
          </cell>
        </row>
      </sheetData>
      <sheetData sheetId="32">
        <row r="4">
          <cell r="A4" t="str">
            <v>Id.</v>
          </cell>
        </row>
      </sheetData>
      <sheetData sheetId="33">
        <row r="4">
          <cell r="A4" t="str">
            <v>Id.</v>
          </cell>
        </row>
      </sheetData>
      <sheetData sheetId="34">
        <row r="4">
          <cell r="A4" t="str">
            <v>Id.</v>
          </cell>
        </row>
      </sheetData>
      <sheetData sheetId="35">
        <row r="4">
          <cell r="A4" t="str">
            <v>Id.</v>
          </cell>
        </row>
      </sheetData>
      <sheetData sheetId="36">
        <row r="4">
          <cell r="A4" t="str">
            <v>Id.</v>
          </cell>
        </row>
      </sheetData>
      <sheetData sheetId="37">
        <row r="4">
          <cell r="A4" t="str">
            <v>Id.</v>
          </cell>
        </row>
      </sheetData>
      <sheetData sheetId="38">
        <row r="4">
          <cell r="A4" t="str">
            <v>Id.</v>
          </cell>
        </row>
      </sheetData>
      <sheetData sheetId="39">
        <row r="4">
          <cell r="A4" t="str">
            <v>Id.</v>
          </cell>
        </row>
      </sheetData>
      <sheetData sheetId="40">
        <row r="4">
          <cell r="A4" t="str">
            <v>Id.</v>
          </cell>
        </row>
      </sheetData>
      <sheetData sheetId="41">
        <row r="4">
          <cell r="A4" t="str">
            <v>Id.</v>
          </cell>
        </row>
      </sheetData>
      <sheetData sheetId="42">
        <row r="4">
          <cell r="A4" t="str">
            <v>Id.</v>
          </cell>
        </row>
      </sheetData>
      <sheetData sheetId="43">
        <row r="4">
          <cell r="A4" t="str">
            <v>Id.</v>
          </cell>
        </row>
      </sheetData>
      <sheetData sheetId="44">
        <row r="4">
          <cell r="A4" t="str">
            <v>Id.</v>
          </cell>
        </row>
      </sheetData>
      <sheetData sheetId="45">
        <row r="4">
          <cell r="A4" t="str">
            <v>Id.</v>
          </cell>
        </row>
      </sheetData>
      <sheetData sheetId="46">
        <row r="4">
          <cell r="A4" t="str">
            <v>Id.</v>
          </cell>
        </row>
      </sheetData>
      <sheetData sheetId="47">
        <row r="4">
          <cell r="A4" t="str">
            <v>Id.</v>
          </cell>
        </row>
      </sheetData>
      <sheetData sheetId="48">
        <row r="4">
          <cell r="A4" t="str">
            <v>Id.</v>
          </cell>
        </row>
      </sheetData>
      <sheetData sheetId="49">
        <row r="4">
          <cell r="A4" t="str">
            <v>Id.</v>
          </cell>
        </row>
      </sheetData>
      <sheetData sheetId="50">
        <row r="4">
          <cell r="A4" t="str">
            <v>Id.</v>
          </cell>
        </row>
      </sheetData>
      <sheetData sheetId="51">
        <row r="4">
          <cell r="A4" t="str">
            <v>Id.</v>
          </cell>
        </row>
      </sheetData>
      <sheetData sheetId="52">
        <row r="4">
          <cell r="A4" t="str">
            <v>Id.</v>
          </cell>
        </row>
      </sheetData>
      <sheetData sheetId="53">
        <row r="4">
          <cell r="A4" t="str">
            <v>Id.</v>
          </cell>
        </row>
      </sheetData>
      <sheetData sheetId="54">
        <row r="4">
          <cell r="A4" t="str">
            <v>Id.</v>
          </cell>
        </row>
      </sheetData>
      <sheetData sheetId="55">
        <row r="4">
          <cell r="A4" t="str">
            <v>Id.</v>
          </cell>
        </row>
      </sheetData>
      <sheetData sheetId="56">
        <row r="4">
          <cell r="A4" t="str">
            <v>Id.</v>
          </cell>
        </row>
      </sheetData>
      <sheetData sheetId="57"/>
      <sheetData sheetId="58">
        <row r="4">
          <cell r="A4" t="str">
            <v>Id.</v>
          </cell>
        </row>
      </sheetData>
      <sheetData sheetId="59">
        <row r="4">
          <cell r="A4" t="str">
            <v>Id.</v>
          </cell>
        </row>
      </sheetData>
      <sheetData sheetId="60">
        <row r="4">
          <cell r="A4" t="str">
            <v>Id.</v>
          </cell>
        </row>
      </sheetData>
      <sheetData sheetId="61">
        <row r="4">
          <cell r="A4" t="str">
            <v>Id.</v>
          </cell>
        </row>
      </sheetData>
      <sheetData sheetId="62">
        <row r="4">
          <cell r="A4" t="str">
            <v>Id.</v>
          </cell>
        </row>
      </sheetData>
      <sheetData sheetId="63">
        <row r="4">
          <cell r="A4" t="str">
            <v>Id.</v>
          </cell>
        </row>
      </sheetData>
      <sheetData sheetId="64">
        <row r="4">
          <cell r="A4" t="str">
            <v>Id.</v>
          </cell>
        </row>
      </sheetData>
      <sheetData sheetId="65">
        <row r="4">
          <cell r="A4" t="str">
            <v>Id.</v>
          </cell>
        </row>
      </sheetData>
      <sheetData sheetId="66">
        <row r="4">
          <cell r="A4" t="str">
            <v>Id.</v>
          </cell>
        </row>
      </sheetData>
      <sheetData sheetId="67"/>
      <sheetData sheetId="68"/>
      <sheetData sheetId="69">
        <row r="4">
          <cell r="A4" t="str">
            <v>Id.</v>
          </cell>
        </row>
      </sheetData>
      <sheetData sheetId="70">
        <row r="4">
          <cell r="A4" t="str">
            <v>Id.</v>
          </cell>
        </row>
      </sheetData>
      <sheetData sheetId="71">
        <row r="4">
          <cell r="A4" t="str">
            <v>Id.</v>
          </cell>
        </row>
      </sheetData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>
        <row r="4">
          <cell r="A4" t="str">
            <v>Id.</v>
          </cell>
        </row>
      </sheetData>
      <sheetData sheetId="81">
        <row r="4">
          <cell r="A4" t="str">
            <v>Id.</v>
          </cell>
        </row>
      </sheetData>
      <sheetData sheetId="82">
        <row r="4">
          <cell r="A4" t="str">
            <v>Id.</v>
          </cell>
        </row>
      </sheetData>
      <sheetData sheetId="83">
        <row r="4">
          <cell r="A4" t="str">
            <v>Id.</v>
          </cell>
        </row>
      </sheetData>
      <sheetData sheetId="84">
        <row r="4">
          <cell r="A4" t="str">
            <v>Id.</v>
          </cell>
        </row>
      </sheetData>
      <sheetData sheetId="85">
        <row r="4">
          <cell r="A4" t="str">
            <v>Id.</v>
          </cell>
        </row>
      </sheetData>
      <sheetData sheetId="86">
        <row r="4">
          <cell r="A4" t="str">
            <v>Id.</v>
          </cell>
        </row>
      </sheetData>
      <sheetData sheetId="87">
        <row r="4">
          <cell r="A4" t="str">
            <v>Id.</v>
          </cell>
        </row>
      </sheetData>
      <sheetData sheetId="88">
        <row r="4">
          <cell r="A4" t="str">
            <v>Id.</v>
          </cell>
        </row>
      </sheetData>
      <sheetData sheetId="89">
        <row r="4">
          <cell r="A4" t="str">
            <v>Id.</v>
          </cell>
        </row>
      </sheetData>
      <sheetData sheetId="90">
        <row r="4">
          <cell r="A4" t="str">
            <v>Id.</v>
          </cell>
        </row>
      </sheetData>
      <sheetData sheetId="91">
        <row r="4">
          <cell r="A4" t="str">
            <v>Id.</v>
          </cell>
        </row>
      </sheetData>
      <sheetData sheetId="92">
        <row r="4">
          <cell r="A4" t="str">
            <v>Id.</v>
          </cell>
        </row>
      </sheetData>
      <sheetData sheetId="93">
        <row r="4">
          <cell r="A4" t="str">
            <v>Id.</v>
          </cell>
        </row>
      </sheetData>
      <sheetData sheetId="94">
        <row r="4">
          <cell r="A4" t="str">
            <v>Id.</v>
          </cell>
        </row>
      </sheetData>
      <sheetData sheetId="95">
        <row r="4">
          <cell r="A4" t="str">
            <v>Id.</v>
          </cell>
        </row>
      </sheetData>
      <sheetData sheetId="96">
        <row r="4">
          <cell r="A4" t="str">
            <v>Id.</v>
          </cell>
        </row>
      </sheetData>
      <sheetData sheetId="97">
        <row r="4">
          <cell r="A4" t="str">
            <v>Id.</v>
          </cell>
        </row>
      </sheetData>
      <sheetData sheetId="98">
        <row r="4">
          <cell r="A4" t="str">
            <v>Id.</v>
          </cell>
        </row>
      </sheetData>
      <sheetData sheetId="99">
        <row r="4">
          <cell r="A4" t="str">
            <v>Id.</v>
          </cell>
        </row>
      </sheetData>
      <sheetData sheetId="100">
        <row r="4">
          <cell r="A4" t="str">
            <v>Id.</v>
          </cell>
        </row>
      </sheetData>
      <sheetData sheetId="101">
        <row r="4">
          <cell r="A4" t="str">
            <v>Id.</v>
          </cell>
        </row>
      </sheetData>
      <sheetData sheetId="102">
        <row r="4">
          <cell r="A4" t="str">
            <v>Id.</v>
          </cell>
        </row>
      </sheetData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  <sheetName val="Precios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  <sheetName val="CRONOGRAMA FISICO FINANCIERO"/>
    </sheetNames>
    <sheetDataSet>
      <sheetData sheetId="0">
        <row r="3">
          <cell r="D3">
            <v>1352</v>
          </cell>
        </row>
      </sheetData>
      <sheetData sheetId="1">
        <row r="3">
          <cell r="B3">
            <v>830</v>
          </cell>
        </row>
      </sheetData>
      <sheetData sheetId="2">
        <row r="239">
          <cell r="E239">
            <v>2690.8249815051054</v>
          </cell>
        </row>
      </sheetData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urel(OBINSA)"/>
      <sheetName val="Pres."/>
      <sheetName val="med.mov.de tierras"/>
      <sheetName val="Hoja1"/>
      <sheetName val="Presupuesto"/>
      <sheetName val="Ins"/>
    </sheetNames>
    <sheetDataSet>
      <sheetData sheetId="0">
        <row r="107">
          <cell r="H107">
            <v>8351734.1800199989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Pasarela de L=60.00"/>
      <sheetName val="Insumos"/>
      <sheetName val="MANO DE OBRA"/>
      <sheetName val="Presupuesto"/>
      <sheetName val="Ana.precios un"/>
      <sheetName val="Sheet4"/>
      <sheetName val="Sheet5"/>
      <sheetName val="análisis de precios"/>
      <sheetName val="caseta de planta"/>
      <sheetName val="PRE Desvio Alcant.  Potable"/>
      <sheetName val="Materiales"/>
      <sheetName val="Los Ángeles (Fase II)"/>
      <sheetName val="Ins_2"/>
      <sheetName val="M_O_"/>
      <sheetName val="Pasarela_de_L=60_00"/>
      <sheetName val="PRE_Desvio_Alcant___Potable"/>
      <sheetName val="Ana_precios_un"/>
      <sheetName val="MANO_DE_OBRA"/>
      <sheetName val="análisis_de_precios"/>
      <sheetName val="caseta_de_planta"/>
      <sheetName val="Los_Ángeles_(Fase_II)"/>
      <sheetName val="COF"/>
      <sheetName val="Mano Obra"/>
      <sheetName val="Analisis"/>
      <sheetName val="analisis unitarios"/>
    </sheetNames>
    <sheetDataSet>
      <sheetData sheetId="0" refreshError="1"/>
      <sheetData sheetId="1" refreshError="1"/>
      <sheetData sheetId="2" refreshError="1">
        <row r="51">
          <cell r="E51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  <sheetName val="Precios"/>
    </sheetNames>
    <sheetDataSet>
      <sheetData sheetId="0" refreshError="1"/>
      <sheetData sheetId="1" refreshError="1">
        <row r="11">
          <cell r="B11">
            <v>1.4428531746653097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O237"/>
  <sheetViews>
    <sheetView showGridLines="0" showZeros="0" tabSelected="1" view="pageBreakPreview" topLeftCell="A153" zoomScale="60" zoomScaleNormal="115" workbookViewId="0">
      <selection activeCell="C182" sqref="C182"/>
    </sheetView>
  </sheetViews>
  <sheetFormatPr baseColWidth="10" defaultColWidth="9.109375" defaultRowHeight="13.2" x14ac:dyDescent="0.3"/>
  <cols>
    <col min="1" max="1" width="6" style="134" customWidth="1"/>
    <col min="2" max="2" width="66.5546875" style="8" customWidth="1"/>
    <col min="3" max="3" width="11.109375" style="135" customWidth="1"/>
    <col min="4" max="4" width="7.33203125" style="136" customWidth="1"/>
    <col min="5" max="5" width="14.88671875" style="135" customWidth="1"/>
    <col min="6" max="6" width="17.21875" style="124" customWidth="1"/>
    <col min="7" max="7" width="12.44140625" style="8" bestFit="1" customWidth="1"/>
    <col min="8" max="16384" width="9.109375" style="8"/>
  </cols>
  <sheetData>
    <row r="1" spans="1:6" x14ac:dyDescent="0.3">
      <c r="A1" s="7"/>
      <c r="B1" s="7"/>
      <c r="C1" s="7"/>
      <c r="D1" s="7"/>
      <c r="E1" s="7"/>
      <c r="F1" s="7"/>
    </row>
    <row r="2" spans="1:6" x14ac:dyDescent="0.3">
      <c r="A2" s="7"/>
      <c r="B2" s="7"/>
      <c r="C2" s="7"/>
      <c r="D2" s="7"/>
      <c r="E2" s="7"/>
      <c r="F2" s="7"/>
    </row>
    <row r="3" spans="1:6" x14ac:dyDescent="0.3">
      <c r="A3" s="7"/>
      <c r="B3" s="7"/>
      <c r="C3" s="7"/>
      <c r="D3" s="7"/>
      <c r="E3" s="7"/>
      <c r="F3" s="7"/>
    </row>
    <row r="4" spans="1:6" x14ac:dyDescent="0.3">
      <c r="A4" s="7"/>
      <c r="B4" s="7"/>
      <c r="C4" s="7"/>
      <c r="D4" s="7"/>
      <c r="E4" s="7"/>
      <c r="F4" s="7"/>
    </row>
    <row r="5" spans="1:6" x14ac:dyDescent="0.3">
      <c r="A5" s="9"/>
      <c r="B5" s="9"/>
      <c r="C5" s="9"/>
      <c r="D5" s="10"/>
      <c r="E5" s="9"/>
      <c r="F5" s="9"/>
    </row>
    <row r="6" spans="1:6" x14ac:dyDescent="0.3">
      <c r="A6" s="228" t="s">
        <v>196</v>
      </c>
      <c r="B6" s="229"/>
      <c r="C6" s="229"/>
      <c r="D6" s="229"/>
      <c r="E6" s="229"/>
      <c r="F6" s="230"/>
    </row>
    <row r="7" spans="1:6" s="11" customFormat="1" ht="12.75" customHeight="1" x14ac:dyDescent="0.3">
      <c r="A7" s="165" t="s">
        <v>0</v>
      </c>
      <c r="B7" s="5"/>
      <c r="C7" s="5"/>
      <c r="D7" s="5"/>
      <c r="E7" s="5"/>
      <c r="F7" s="231"/>
    </row>
    <row r="8" spans="1:6" x14ac:dyDescent="0.3">
      <c r="A8" s="166" t="s">
        <v>195</v>
      </c>
      <c r="B8" s="167"/>
      <c r="C8" s="168"/>
      <c r="D8" s="168"/>
      <c r="E8" s="169"/>
      <c r="F8" s="232" t="s">
        <v>1</v>
      </c>
    </row>
    <row r="9" spans="1:6" ht="11.25" customHeight="1" x14ac:dyDescent="0.3">
      <c r="A9" s="233"/>
      <c r="B9" s="234"/>
      <c r="C9" s="234"/>
      <c r="D9" s="234"/>
      <c r="E9" s="234"/>
      <c r="F9" s="235"/>
    </row>
    <row r="10" spans="1:6" x14ac:dyDescent="0.3">
      <c r="A10" s="223" t="s">
        <v>2</v>
      </c>
      <c r="B10" s="224" t="s">
        <v>3</v>
      </c>
      <c r="C10" s="225" t="s">
        <v>4</v>
      </c>
      <c r="D10" s="226" t="s">
        <v>5</v>
      </c>
      <c r="E10" s="225" t="s">
        <v>6</v>
      </c>
      <c r="F10" s="227" t="s">
        <v>7</v>
      </c>
    </row>
    <row r="11" spans="1:6" ht="12.75" customHeight="1" x14ac:dyDescent="0.3">
      <c r="A11" s="171" t="s">
        <v>8</v>
      </c>
      <c r="B11" s="12" t="s">
        <v>9</v>
      </c>
      <c r="C11" s="13"/>
      <c r="D11" s="14"/>
      <c r="E11" s="15"/>
      <c r="F11" s="16"/>
    </row>
    <row r="12" spans="1:6" x14ac:dyDescent="0.3">
      <c r="A12" s="172"/>
      <c r="B12" s="13"/>
      <c r="C12" s="1"/>
      <c r="D12" s="14"/>
      <c r="E12" s="17"/>
      <c r="F12" s="18"/>
    </row>
    <row r="13" spans="1:6" ht="62.25" customHeight="1" x14ac:dyDescent="0.3">
      <c r="A13" s="173" t="s">
        <v>10</v>
      </c>
      <c r="B13" s="19" t="s">
        <v>11</v>
      </c>
      <c r="C13" s="16"/>
      <c r="D13" s="20"/>
      <c r="E13" s="21"/>
      <c r="F13" s="17"/>
    </row>
    <row r="14" spans="1:6" x14ac:dyDescent="0.3">
      <c r="A14" s="174"/>
      <c r="B14" s="12"/>
      <c r="C14" s="16"/>
      <c r="D14" s="20"/>
      <c r="E14" s="21"/>
      <c r="F14" s="17"/>
    </row>
    <row r="15" spans="1:6" s="11" customFormat="1" x14ac:dyDescent="0.3">
      <c r="A15" s="175">
        <v>1</v>
      </c>
      <c r="B15" s="22" t="s">
        <v>12</v>
      </c>
      <c r="C15" s="23"/>
      <c r="D15" s="24"/>
      <c r="E15" s="25"/>
      <c r="F15" s="17"/>
    </row>
    <row r="16" spans="1:6" x14ac:dyDescent="0.3">
      <c r="A16" s="176">
        <f>+A15+0.1</f>
        <v>1.1000000000000001</v>
      </c>
      <c r="B16" s="26" t="s">
        <v>13</v>
      </c>
      <c r="C16" s="137"/>
      <c r="D16" s="28" t="s">
        <v>14</v>
      </c>
      <c r="E16" s="138"/>
      <c r="F16" s="29">
        <f>ROUND(C16*E16,2)</f>
        <v>0</v>
      </c>
    </row>
    <row r="17" spans="1:6" x14ac:dyDescent="0.3">
      <c r="A17" s="176">
        <f>+A16+0.1</f>
        <v>1.2</v>
      </c>
      <c r="B17" s="26" t="s">
        <v>15</v>
      </c>
      <c r="C17" s="27">
        <v>11582.13</v>
      </c>
      <c r="D17" s="28" t="s">
        <v>16</v>
      </c>
      <c r="E17" s="138"/>
      <c r="F17" s="29">
        <f>ROUND(C17*E17,2)</f>
        <v>0</v>
      </c>
    </row>
    <row r="18" spans="1:6" x14ac:dyDescent="0.3">
      <c r="A18" s="176">
        <f t="shared" ref="A18:A22" si="0">+A17+0.1</f>
        <v>1.3</v>
      </c>
      <c r="B18" s="26" t="s">
        <v>17</v>
      </c>
      <c r="C18" s="27">
        <v>1</v>
      </c>
      <c r="D18" s="28" t="s">
        <v>18</v>
      </c>
      <c r="E18" s="138"/>
      <c r="F18" s="29">
        <f>E18*C18</f>
        <v>0</v>
      </c>
    </row>
    <row r="19" spans="1:6" x14ac:dyDescent="0.3">
      <c r="A19" s="176">
        <f t="shared" si="0"/>
        <v>1.4</v>
      </c>
      <c r="B19" s="26" t="s">
        <v>19</v>
      </c>
      <c r="C19" s="27">
        <v>1</v>
      </c>
      <c r="D19" s="28" t="s">
        <v>18</v>
      </c>
      <c r="E19" s="138"/>
      <c r="F19" s="29">
        <f>E19*C19</f>
        <v>0</v>
      </c>
    </row>
    <row r="20" spans="1:6" x14ac:dyDescent="0.3">
      <c r="A20" s="176">
        <f t="shared" si="0"/>
        <v>1.5</v>
      </c>
      <c r="B20" s="26" t="s">
        <v>20</v>
      </c>
      <c r="C20" s="27">
        <v>30</v>
      </c>
      <c r="D20" s="28" t="s">
        <v>21</v>
      </c>
      <c r="E20" s="138"/>
      <c r="F20" s="29">
        <f t="shared" ref="F20" si="1">ROUND(C20*E20,2)</f>
        <v>0</v>
      </c>
    </row>
    <row r="21" spans="1:6" x14ac:dyDescent="0.3">
      <c r="A21" s="176">
        <f t="shared" si="0"/>
        <v>1.6</v>
      </c>
      <c r="B21" s="26" t="s">
        <v>22</v>
      </c>
      <c r="C21" s="27">
        <v>3</v>
      </c>
      <c r="D21" s="28" t="s">
        <v>5</v>
      </c>
      <c r="E21" s="138"/>
      <c r="F21" s="29">
        <f>+C21*E21</f>
        <v>0</v>
      </c>
    </row>
    <row r="22" spans="1:6" x14ac:dyDescent="0.3">
      <c r="A22" s="176">
        <f t="shared" si="0"/>
        <v>1.7</v>
      </c>
      <c r="B22" s="26" t="s">
        <v>23</v>
      </c>
      <c r="C22" s="27">
        <v>50</v>
      </c>
      <c r="D22" s="28" t="s">
        <v>24</v>
      </c>
      <c r="E22" s="138"/>
      <c r="F22" s="29">
        <f t="shared" ref="F22" si="2">ROUND(C22*E22,2)</f>
        <v>0</v>
      </c>
    </row>
    <row r="23" spans="1:6" x14ac:dyDescent="0.3">
      <c r="A23" s="174"/>
      <c r="B23" s="12"/>
      <c r="C23" s="16"/>
      <c r="D23" s="30"/>
      <c r="E23" s="139"/>
      <c r="F23" s="29"/>
    </row>
    <row r="24" spans="1:6" ht="13.5" customHeight="1" x14ac:dyDescent="0.3">
      <c r="A24" s="177">
        <f>A15+1</f>
        <v>2</v>
      </c>
      <c r="B24" s="12" t="s">
        <v>25</v>
      </c>
      <c r="C24" s="17"/>
      <c r="D24" s="30"/>
      <c r="E24" s="140"/>
      <c r="F24" s="29"/>
    </row>
    <row r="25" spans="1:6" x14ac:dyDescent="0.3">
      <c r="A25" s="176">
        <f>+A24+0.1</f>
        <v>2.1</v>
      </c>
      <c r="B25" s="13" t="s">
        <v>26</v>
      </c>
      <c r="C25" s="1">
        <v>16433.59</v>
      </c>
      <c r="D25" s="30" t="s">
        <v>27</v>
      </c>
      <c r="E25" s="140"/>
      <c r="F25" s="29">
        <f t="shared" ref="F25:F29" si="3">ROUND(C25*E25,2)</f>
        <v>0</v>
      </c>
    </row>
    <row r="26" spans="1:6" ht="26.4" x14ac:dyDescent="0.3">
      <c r="A26" s="176">
        <v>2.2000000000000002</v>
      </c>
      <c r="B26" s="26" t="s">
        <v>28</v>
      </c>
      <c r="C26" s="31">
        <v>8436.17</v>
      </c>
      <c r="D26" s="30" t="s">
        <v>27</v>
      </c>
      <c r="E26" s="141"/>
      <c r="F26" s="17">
        <f>ROUND(C26*E26,2)</f>
        <v>0</v>
      </c>
    </row>
    <row r="27" spans="1:6" ht="26.4" x14ac:dyDescent="0.3">
      <c r="A27" s="176">
        <f t="shared" ref="A27" si="4">+A26+0.1</f>
        <v>2.2999999999999998</v>
      </c>
      <c r="B27" s="32" t="s">
        <v>29</v>
      </c>
      <c r="C27" s="31">
        <v>7030.14</v>
      </c>
      <c r="D27" s="30" t="s">
        <v>27</v>
      </c>
      <c r="E27" s="141"/>
      <c r="F27" s="17">
        <f t="shared" si="3"/>
        <v>0</v>
      </c>
    </row>
    <row r="28" spans="1:6" s="11" customFormat="1" ht="12.75" customHeight="1" x14ac:dyDescent="0.3">
      <c r="A28" s="176">
        <v>2.4</v>
      </c>
      <c r="B28" s="13" t="s">
        <v>30</v>
      </c>
      <c r="C28" s="1">
        <v>14008.2</v>
      </c>
      <c r="D28" s="28" t="s">
        <v>16</v>
      </c>
      <c r="E28" s="140"/>
      <c r="F28" s="29">
        <f>ROUND(C28*E28,2)</f>
        <v>0</v>
      </c>
    </row>
    <row r="29" spans="1:6" ht="26.4" x14ac:dyDescent="0.3">
      <c r="A29" s="176">
        <v>2.5</v>
      </c>
      <c r="B29" s="32" t="s">
        <v>31</v>
      </c>
      <c r="C29" s="31">
        <v>19720.310000000001</v>
      </c>
      <c r="D29" s="30" t="s">
        <v>27</v>
      </c>
      <c r="E29" s="141"/>
      <c r="F29" s="17">
        <f t="shared" si="3"/>
        <v>0</v>
      </c>
    </row>
    <row r="30" spans="1:6" x14ac:dyDescent="0.3">
      <c r="A30" s="178"/>
      <c r="B30" s="33"/>
      <c r="C30" s="17"/>
      <c r="D30" s="30"/>
      <c r="E30" s="140"/>
      <c r="F30" s="29"/>
    </row>
    <row r="31" spans="1:6" ht="28.8" x14ac:dyDescent="0.3">
      <c r="A31" s="177">
        <f>A26+1</f>
        <v>3</v>
      </c>
      <c r="B31" s="34" t="s">
        <v>32</v>
      </c>
      <c r="C31" s="17"/>
      <c r="D31" s="30"/>
      <c r="E31" s="140"/>
      <c r="F31" s="29"/>
    </row>
    <row r="32" spans="1:6" ht="26.4" x14ac:dyDescent="0.3">
      <c r="A32" s="176">
        <f>+A31+0.1</f>
        <v>3.1</v>
      </c>
      <c r="B32" s="35" t="s">
        <v>33</v>
      </c>
      <c r="C32" s="1">
        <v>885.84</v>
      </c>
      <c r="D32" s="30" t="s">
        <v>27</v>
      </c>
      <c r="E32" s="140"/>
      <c r="F32" s="29">
        <f>ROUND(C32*E32,2)</f>
        <v>0</v>
      </c>
    </row>
    <row r="33" spans="1:171" ht="29.25" customHeight="1" x14ac:dyDescent="0.3">
      <c r="A33" s="176">
        <f>+A32+0.1</f>
        <v>3.2</v>
      </c>
      <c r="B33" s="35" t="s">
        <v>34</v>
      </c>
      <c r="C33" s="1">
        <v>1214.94</v>
      </c>
      <c r="D33" s="30" t="s">
        <v>27</v>
      </c>
      <c r="E33" s="140"/>
      <c r="F33" s="29">
        <f>ROUND(C33*E33,2)</f>
        <v>0</v>
      </c>
    </row>
    <row r="34" spans="1:171" ht="26.4" x14ac:dyDescent="0.3">
      <c r="A34" s="179">
        <f t="shared" ref="A34" si="5">+A33+0.1</f>
        <v>3.3</v>
      </c>
      <c r="B34" s="35" t="s">
        <v>35</v>
      </c>
      <c r="C34" s="1">
        <v>3547.28</v>
      </c>
      <c r="D34" s="30" t="s">
        <v>36</v>
      </c>
      <c r="E34" s="140"/>
      <c r="F34" s="29">
        <f>ROUND(C34*E34,2)</f>
        <v>0</v>
      </c>
    </row>
    <row r="35" spans="1:171" s="36" customFormat="1" x14ac:dyDescent="0.3">
      <c r="A35" s="180"/>
      <c r="B35" s="26"/>
      <c r="C35" s="17"/>
      <c r="D35" s="30"/>
      <c r="E35" s="140"/>
      <c r="F35" s="29"/>
    </row>
    <row r="36" spans="1:171" s="36" customFormat="1" ht="12.75" customHeight="1" x14ac:dyDescent="0.3">
      <c r="A36" s="177">
        <v>4</v>
      </c>
      <c r="B36" s="37" t="s">
        <v>37</v>
      </c>
      <c r="C36" s="17"/>
      <c r="D36" s="30"/>
      <c r="E36" s="140"/>
      <c r="F36" s="29"/>
    </row>
    <row r="37" spans="1:171" s="36" customFormat="1" ht="14.25" customHeight="1" x14ac:dyDescent="0.3">
      <c r="A37" s="176">
        <f>+A36+0.1</f>
        <v>4.0999999999999996</v>
      </c>
      <c r="B37" s="26" t="s">
        <v>38</v>
      </c>
      <c r="C37" s="17">
        <v>15</v>
      </c>
      <c r="D37" s="30" t="s">
        <v>5</v>
      </c>
      <c r="E37" s="140"/>
      <c r="F37" s="29">
        <f>+C37*E37</f>
        <v>0</v>
      </c>
    </row>
    <row r="38" spans="1:171" s="36" customFormat="1" ht="16.5" customHeight="1" x14ac:dyDescent="0.3">
      <c r="A38" s="176">
        <f>+A37+0.1</f>
        <v>4.2</v>
      </c>
      <c r="B38" s="26" t="s">
        <v>39</v>
      </c>
      <c r="C38" s="17">
        <v>15</v>
      </c>
      <c r="D38" s="30" t="s">
        <v>5</v>
      </c>
      <c r="E38" s="142"/>
      <c r="F38" s="39">
        <f>+C38*E38</f>
        <v>0</v>
      </c>
    </row>
    <row r="39" spans="1:171" s="36" customFormat="1" ht="10.5" customHeight="1" x14ac:dyDescent="0.3">
      <c r="A39" s="177"/>
      <c r="B39" s="37"/>
      <c r="C39" s="17"/>
      <c r="D39" s="30"/>
      <c r="E39" s="140"/>
      <c r="F39" s="29"/>
    </row>
    <row r="40" spans="1:171" s="36" customFormat="1" ht="27" customHeight="1" x14ac:dyDescent="0.3">
      <c r="A40" s="177">
        <f>+A36+1</f>
        <v>5</v>
      </c>
      <c r="B40" s="37" t="s">
        <v>40</v>
      </c>
      <c r="C40" s="17"/>
      <c r="D40" s="30"/>
      <c r="E40" s="140"/>
      <c r="F40" s="29"/>
    </row>
    <row r="41" spans="1:171" s="36" customFormat="1" ht="15.75" customHeight="1" x14ac:dyDescent="0.3">
      <c r="A41" s="176">
        <f>+A40+0.1</f>
        <v>5.0999999999999996</v>
      </c>
      <c r="B41" s="26" t="s">
        <v>41</v>
      </c>
      <c r="C41" s="17">
        <v>1</v>
      </c>
      <c r="D41" s="30" t="s">
        <v>5</v>
      </c>
      <c r="E41" s="140"/>
      <c r="F41" s="29">
        <f>+C41*E41</f>
        <v>0</v>
      </c>
    </row>
    <row r="42" spans="1:171" s="36" customFormat="1" ht="26.4" x14ac:dyDescent="0.3">
      <c r="A42" s="176">
        <v>5.2</v>
      </c>
      <c r="B42" s="40" t="s">
        <v>42</v>
      </c>
      <c r="C42" s="17">
        <v>12.16</v>
      </c>
      <c r="D42" s="30" t="s">
        <v>27</v>
      </c>
      <c r="E42" s="140"/>
      <c r="F42" s="29">
        <f>+C42*E42</f>
        <v>0</v>
      </c>
    </row>
    <row r="43" spans="1:171" s="36" customFormat="1" x14ac:dyDescent="0.3">
      <c r="A43" s="176"/>
      <c r="B43" s="26"/>
      <c r="C43" s="17"/>
      <c r="D43" s="30"/>
      <c r="E43" s="140"/>
      <c r="F43" s="29"/>
    </row>
    <row r="44" spans="1:171" s="43" customFormat="1" ht="27.75" customHeight="1" x14ac:dyDescent="0.3">
      <c r="A44" s="177">
        <f>+A40+1</f>
        <v>6</v>
      </c>
      <c r="B44" s="40" t="s">
        <v>43</v>
      </c>
      <c r="C44" s="41">
        <v>888.2</v>
      </c>
      <c r="D44" s="42" t="s">
        <v>36</v>
      </c>
      <c r="E44" s="143"/>
      <c r="F44" s="29">
        <f>ROUND(C44*E44,2)</f>
        <v>0</v>
      </c>
    </row>
    <row r="45" spans="1:171" s="43" customFormat="1" x14ac:dyDescent="0.3">
      <c r="A45" s="181"/>
      <c r="B45" s="44" t="s">
        <v>44</v>
      </c>
      <c r="C45" s="45"/>
      <c r="D45" s="46"/>
      <c r="E45" s="144"/>
      <c r="F45" s="47">
        <f>SUM(F16:F44)</f>
        <v>0</v>
      </c>
    </row>
    <row r="46" spans="1:171" ht="7.5" customHeight="1" x14ac:dyDescent="0.3">
      <c r="A46" s="182"/>
      <c r="B46" s="48"/>
      <c r="C46" s="17"/>
      <c r="D46" s="30"/>
      <c r="E46" s="140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0"/>
      <c r="BV46" s="50"/>
      <c r="BW46" s="50"/>
      <c r="BX46" s="50"/>
      <c r="BY46" s="50"/>
      <c r="BZ46" s="50"/>
      <c r="CA46" s="50"/>
      <c r="CB46" s="50"/>
      <c r="CC46" s="50"/>
      <c r="CD46" s="50"/>
      <c r="CE46" s="50"/>
      <c r="CF46" s="50"/>
      <c r="CG46" s="50"/>
      <c r="CH46" s="50"/>
      <c r="CI46" s="50"/>
      <c r="CJ46" s="50"/>
      <c r="CK46" s="50"/>
      <c r="CL46" s="50"/>
      <c r="CM46" s="50"/>
      <c r="CN46" s="50"/>
      <c r="CO46" s="50"/>
      <c r="CP46" s="50"/>
      <c r="CQ46" s="50"/>
      <c r="CR46" s="50"/>
      <c r="CS46" s="50"/>
      <c r="CT46" s="50"/>
      <c r="CU46" s="50"/>
      <c r="CV46" s="50"/>
      <c r="CW46" s="50"/>
      <c r="CX46" s="50"/>
      <c r="CY46" s="50"/>
      <c r="CZ46" s="50"/>
      <c r="DA46" s="50"/>
      <c r="DB46" s="50"/>
      <c r="DC46" s="50"/>
      <c r="DD46" s="50"/>
      <c r="DE46" s="50"/>
      <c r="DF46" s="50"/>
      <c r="DG46" s="50"/>
      <c r="DH46" s="50"/>
      <c r="DI46" s="50"/>
      <c r="DJ46" s="50"/>
      <c r="DK46" s="50"/>
      <c r="DL46" s="50"/>
      <c r="DM46" s="50"/>
      <c r="DN46" s="50"/>
      <c r="DO46" s="50"/>
      <c r="DP46" s="50"/>
      <c r="DQ46" s="50"/>
      <c r="DR46" s="50"/>
      <c r="DS46" s="50"/>
      <c r="DT46" s="50"/>
      <c r="DU46" s="50"/>
      <c r="DV46" s="50"/>
      <c r="DW46" s="50"/>
      <c r="DX46" s="50"/>
      <c r="DY46" s="50"/>
      <c r="DZ46" s="50"/>
      <c r="EA46" s="50"/>
      <c r="EB46" s="50"/>
      <c r="EC46" s="50"/>
      <c r="ED46" s="50"/>
      <c r="EE46" s="50"/>
      <c r="EF46" s="50"/>
      <c r="EG46" s="50"/>
      <c r="EH46" s="50"/>
      <c r="EI46" s="50"/>
      <c r="EJ46" s="50"/>
      <c r="EK46" s="50"/>
      <c r="EL46" s="50"/>
      <c r="EM46" s="50"/>
      <c r="EN46" s="50"/>
      <c r="EO46" s="50"/>
      <c r="EP46" s="50"/>
      <c r="EQ46" s="50"/>
      <c r="ER46" s="50"/>
      <c r="ES46" s="50"/>
      <c r="ET46" s="50"/>
      <c r="EU46" s="50"/>
      <c r="EV46" s="50"/>
      <c r="EW46" s="50"/>
      <c r="EX46" s="50"/>
      <c r="EY46" s="50"/>
      <c r="EZ46" s="50"/>
      <c r="FA46" s="50"/>
      <c r="FB46" s="50"/>
      <c r="FC46" s="50"/>
      <c r="FD46" s="50"/>
      <c r="FE46" s="50"/>
      <c r="FF46" s="50"/>
      <c r="FG46" s="50"/>
      <c r="FH46" s="50"/>
      <c r="FI46" s="50"/>
      <c r="FJ46" s="50"/>
      <c r="FK46" s="50"/>
      <c r="FL46" s="50"/>
      <c r="FM46" s="50"/>
      <c r="FN46" s="50"/>
      <c r="FO46" s="50"/>
    </row>
    <row r="47" spans="1:171" ht="25.5" customHeight="1" x14ac:dyDescent="0.3">
      <c r="A47" s="183" t="s">
        <v>45</v>
      </c>
      <c r="B47" s="51" t="s">
        <v>46</v>
      </c>
      <c r="C47" s="17"/>
      <c r="D47" s="30"/>
      <c r="E47" s="140"/>
      <c r="F47" s="49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50"/>
      <c r="BR47" s="50"/>
      <c r="BS47" s="50"/>
      <c r="BT47" s="50"/>
      <c r="BU47" s="50"/>
      <c r="BV47" s="50"/>
      <c r="BW47" s="50"/>
      <c r="BX47" s="50"/>
      <c r="BY47" s="50"/>
      <c r="BZ47" s="50"/>
      <c r="CA47" s="50"/>
      <c r="CB47" s="50"/>
      <c r="CC47" s="50"/>
      <c r="CD47" s="50"/>
      <c r="CE47" s="50"/>
      <c r="CF47" s="50"/>
      <c r="CG47" s="50"/>
      <c r="CH47" s="50"/>
      <c r="CI47" s="50"/>
      <c r="CJ47" s="50"/>
      <c r="CK47" s="50"/>
      <c r="CL47" s="50"/>
      <c r="CM47" s="50"/>
      <c r="CN47" s="50"/>
      <c r="CO47" s="50"/>
      <c r="CP47" s="50"/>
      <c r="CQ47" s="50"/>
      <c r="CR47" s="50"/>
      <c r="CS47" s="50"/>
      <c r="CT47" s="50"/>
      <c r="CU47" s="50"/>
      <c r="CV47" s="50"/>
      <c r="CW47" s="50"/>
      <c r="CX47" s="50"/>
      <c r="CY47" s="50"/>
      <c r="CZ47" s="50"/>
      <c r="DA47" s="50"/>
      <c r="DB47" s="50"/>
      <c r="DC47" s="50"/>
      <c r="DD47" s="50"/>
      <c r="DE47" s="50"/>
      <c r="DF47" s="50"/>
      <c r="DG47" s="50"/>
      <c r="DH47" s="50"/>
      <c r="DI47" s="50"/>
      <c r="DJ47" s="50"/>
      <c r="DK47" s="50"/>
      <c r="DL47" s="50"/>
      <c r="DM47" s="50"/>
      <c r="DN47" s="50"/>
      <c r="DO47" s="50"/>
      <c r="DP47" s="50"/>
      <c r="DQ47" s="50"/>
      <c r="DR47" s="50"/>
      <c r="DS47" s="50"/>
      <c r="DT47" s="50"/>
      <c r="DU47" s="50"/>
      <c r="DV47" s="50"/>
      <c r="DW47" s="50"/>
      <c r="DX47" s="50"/>
      <c r="DY47" s="50"/>
      <c r="DZ47" s="50"/>
      <c r="EA47" s="50"/>
      <c r="EB47" s="50"/>
      <c r="EC47" s="50"/>
      <c r="ED47" s="50"/>
      <c r="EE47" s="50"/>
      <c r="EF47" s="50"/>
      <c r="EG47" s="50"/>
      <c r="EH47" s="50"/>
      <c r="EI47" s="50"/>
      <c r="EJ47" s="50"/>
      <c r="EK47" s="50"/>
      <c r="EL47" s="50"/>
      <c r="EM47" s="50"/>
      <c r="EN47" s="50"/>
      <c r="EO47" s="50"/>
      <c r="EP47" s="50"/>
      <c r="EQ47" s="50"/>
      <c r="ER47" s="50"/>
      <c r="ES47" s="50"/>
      <c r="ET47" s="50"/>
      <c r="EU47" s="50"/>
      <c r="EV47" s="50"/>
      <c r="EW47" s="50"/>
      <c r="EX47" s="50"/>
      <c r="EY47" s="50"/>
      <c r="EZ47" s="50"/>
      <c r="FA47" s="50"/>
      <c r="FB47" s="50"/>
      <c r="FC47" s="50"/>
      <c r="FD47" s="50"/>
      <c r="FE47" s="50"/>
      <c r="FF47" s="50"/>
      <c r="FG47" s="50"/>
      <c r="FH47" s="50"/>
      <c r="FI47" s="50"/>
      <c r="FJ47" s="50"/>
      <c r="FK47" s="50"/>
      <c r="FL47" s="50"/>
      <c r="FM47" s="50"/>
      <c r="FN47" s="50"/>
      <c r="FO47" s="50"/>
    </row>
    <row r="48" spans="1:171" s="43" customFormat="1" ht="9" customHeight="1" x14ac:dyDescent="0.3">
      <c r="A48" s="184"/>
      <c r="B48" s="48"/>
      <c r="C48" s="52"/>
      <c r="D48" s="53"/>
      <c r="E48" s="145"/>
      <c r="F48" s="55"/>
    </row>
    <row r="49" spans="1:6" s="36" customFormat="1" x14ac:dyDescent="0.3">
      <c r="A49" s="185">
        <v>1</v>
      </c>
      <c r="B49" s="37" t="s">
        <v>47</v>
      </c>
      <c r="C49" s="17">
        <v>6</v>
      </c>
      <c r="D49" s="30" t="s">
        <v>5</v>
      </c>
      <c r="E49" s="140"/>
      <c r="F49" s="29">
        <f>+C49*E49</f>
        <v>0</v>
      </c>
    </row>
    <row r="50" spans="1:6" s="36" customFormat="1" ht="6" customHeight="1" x14ac:dyDescent="0.3">
      <c r="A50" s="185"/>
      <c r="B50" s="37"/>
      <c r="C50" s="17"/>
      <c r="D50" s="30"/>
      <c r="E50" s="140"/>
      <c r="F50" s="29"/>
    </row>
    <row r="51" spans="1:6" s="36" customFormat="1" ht="37.5" customHeight="1" x14ac:dyDescent="0.3">
      <c r="A51" s="185">
        <f>+A49+1</f>
        <v>2</v>
      </c>
      <c r="B51" s="26" t="s">
        <v>48</v>
      </c>
      <c r="C51" s="17">
        <v>1</v>
      </c>
      <c r="D51" s="30" t="s">
        <v>5</v>
      </c>
      <c r="E51" s="140"/>
      <c r="F51" s="29">
        <f>+C51*E51</f>
        <v>0</v>
      </c>
    </row>
    <row r="52" spans="1:6" s="43" customFormat="1" ht="19.5" customHeight="1" x14ac:dyDescent="0.25">
      <c r="A52" s="186"/>
      <c r="B52" s="56" t="s">
        <v>49</v>
      </c>
      <c r="C52" s="57"/>
      <c r="D52" s="58"/>
      <c r="E52" s="146"/>
      <c r="F52" s="59">
        <f>SUM(F48:F51)</f>
        <v>0</v>
      </c>
    </row>
    <row r="53" spans="1:6" ht="6.75" customHeight="1" x14ac:dyDescent="0.3">
      <c r="A53" s="187"/>
      <c r="B53" s="60"/>
      <c r="C53" s="17"/>
      <c r="D53" s="30"/>
      <c r="E53" s="140"/>
      <c r="F53" s="17"/>
    </row>
    <row r="54" spans="1:6" ht="26.4" x14ac:dyDescent="0.3">
      <c r="A54" s="183" t="s">
        <v>50</v>
      </c>
      <c r="B54" s="61" t="s">
        <v>51</v>
      </c>
      <c r="C54" s="52"/>
      <c r="D54" s="53"/>
      <c r="E54" s="145"/>
      <c r="F54" s="62"/>
    </row>
    <row r="55" spans="1:6" ht="8.25" customHeight="1" x14ac:dyDescent="0.3">
      <c r="A55" s="188"/>
      <c r="B55" s="63"/>
      <c r="C55" s="52"/>
      <c r="D55" s="53"/>
      <c r="E55" s="145"/>
      <c r="F55" s="62"/>
    </row>
    <row r="56" spans="1:6" s="36" customFormat="1" ht="26.4" x14ac:dyDescent="0.3">
      <c r="A56" s="175">
        <v>1</v>
      </c>
      <c r="B56" s="64" t="s">
        <v>52</v>
      </c>
      <c r="C56" s="49"/>
      <c r="D56" s="65"/>
      <c r="E56" s="147"/>
      <c r="F56" s="17"/>
    </row>
    <row r="57" spans="1:6" s="36" customFormat="1" ht="13.5" customHeight="1" x14ac:dyDescent="0.3">
      <c r="A57" s="176">
        <f>+A56+0.1</f>
        <v>1.1000000000000001</v>
      </c>
      <c r="B57" s="17" t="s">
        <v>53</v>
      </c>
      <c r="C57" s="38">
        <v>56</v>
      </c>
      <c r="D57" s="30" t="s">
        <v>36</v>
      </c>
      <c r="E57" s="140"/>
      <c r="F57" s="29">
        <f>ROUND(C57*E57,2)</f>
        <v>0</v>
      </c>
    </row>
    <row r="58" spans="1:6" s="36" customFormat="1" ht="14.25" customHeight="1" x14ac:dyDescent="0.3">
      <c r="A58" s="176">
        <f>+A57+0.1</f>
        <v>1.2</v>
      </c>
      <c r="B58" s="17" t="s">
        <v>54</v>
      </c>
      <c r="C58" s="17">
        <v>325.92</v>
      </c>
      <c r="D58" s="30" t="s">
        <v>16</v>
      </c>
      <c r="E58" s="140"/>
      <c r="F58" s="29">
        <f>ROUND(C58*E58,2)</f>
        <v>0</v>
      </c>
    </row>
    <row r="59" spans="1:6" s="66" customFormat="1" ht="26.4" x14ac:dyDescent="0.3">
      <c r="A59" s="176">
        <f t="shared" ref="A59" si="6">+A58+0.1</f>
        <v>1.3</v>
      </c>
      <c r="B59" s="40" t="s">
        <v>55</v>
      </c>
      <c r="C59" s="17">
        <v>22.35</v>
      </c>
      <c r="D59" s="30" t="s">
        <v>27</v>
      </c>
      <c r="E59" s="140"/>
      <c r="F59" s="29">
        <f>ROUND(C59*E59,2)</f>
        <v>0</v>
      </c>
    </row>
    <row r="60" spans="1:6" s="66" customFormat="1" x14ac:dyDescent="0.3">
      <c r="A60" s="189"/>
      <c r="B60" s="40"/>
      <c r="C60" s="17"/>
      <c r="D60" s="30"/>
      <c r="E60" s="140"/>
      <c r="F60" s="17"/>
    </row>
    <row r="61" spans="1:6" ht="26.25" customHeight="1" x14ac:dyDescent="0.3">
      <c r="A61" s="177">
        <f>A57+1</f>
        <v>2</v>
      </c>
      <c r="B61" s="61" t="s">
        <v>56</v>
      </c>
      <c r="C61" s="52"/>
      <c r="D61" s="53"/>
      <c r="E61" s="145"/>
      <c r="F61" s="62"/>
    </row>
    <row r="62" spans="1:6" ht="25.5" customHeight="1" x14ac:dyDescent="0.3">
      <c r="A62" s="179">
        <f>+A61+0.1</f>
        <v>2.1</v>
      </c>
      <c r="B62" s="40" t="s">
        <v>57</v>
      </c>
      <c r="C62" s="17">
        <v>3</v>
      </c>
      <c r="D62" s="30" t="s">
        <v>21</v>
      </c>
      <c r="E62" s="141"/>
      <c r="F62" s="29">
        <f>ROUND(C62*E62,2)</f>
        <v>0</v>
      </c>
    </row>
    <row r="63" spans="1:6" x14ac:dyDescent="0.3">
      <c r="A63" s="176">
        <f>+A62+0.1</f>
        <v>2.2000000000000002</v>
      </c>
      <c r="B63" s="13" t="s">
        <v>58</v>
      </c>
      <c r="C63" s="1">
        <v>138.44</v>
      </c>
      <c r="D63" s="30" t="s">
        <v>27</v>
      </c>
      <c r="E63" s="140"/>
      <c r="F63" s="29">
        <f t="shared" ref="F63" si="7">ROUND(C63*E63,2)</f>
        <v>0</v>
      </c>
    </row>
    <row r="64" spans="1:6" s="68" customFormat="1" ht="27" customHeight="1" x14ac:dyDescent="0.3">
      <c r="A64" s="179">
        <f t="shared" ref="A64:A66" si="8">+A63+0.1</f>
        <v>2.2999999999999998</v>
      </c>
      <c r="B64" s="26" t="s">
        <v>59</v>
      </c>
      <c r="C64" s="29">
        <v>99.67</v>
      </c>
      <c r="D64" s="30" t="s">
        <v>27</v>
      </c>
      <c r="E64" s="140"/>
      <c r="F64" s="29">
        <f>ROUND(C64*E64,2)</f>
        <v>0</v>
      </c>
    </row>
    <row r="65" spans="1:6" s="68" customFormat="1" ht="27" customHeight="1" x14ac:dyDescent="0.3">
      <c r="A65" s="176">
        <f t="shared" si="8"/>
        <v>2.4</v>
      </c>
      <c r="B65" s="60" t="s">
        <v>60</v>
      </c>
      <c r="C65" s="29">
        <v>83.06</v>
      </c>
      <c r="D65" s="30" t="s">
        <v>27</v>
      </c>
      <c r="E65" s="140"/>
      <c r="F65" s="29">
        <f>ROUND(C65*E65,2)</f>
        <v>0</v>
      </c>
    </row>
    <row r="66" spans="1:6" s="36" customFormat="1" ht="26.4" x14ac:dyDescent="0.3">
      <c r="A66" s="179">
        <f t="shared" si="8"/>
        <v>2.5</v>
      </c>
      <c r="B66" s="60" t="s">
        <v>61</v>
      </c>
      <c r="C66" s="17">
        <v>178.76</v>
      </c>
      <c r="D66" s="30" t="s">
        <v>27</v>
      </c>
      <c r="E66" s="140"/>
      <c r="F66" s="29">
        <f>ROUND(C66*E66,2)</f>
        <v>0</v>
      </c>
    </row>
    <row r="67" spans="1:6" x14ac:dyDescent="0.3">
      <c r="A67" s="176"/>
      <c r="B67" s="33"/>
      <c r="C67" s="69"/>
      <c r="D67" s="70"/>
      <c r="E67" s="148"/>
      <c r="F67" s="1"/>
    </row>
    <row r="68" spans="1:6" s="36" customFormat="1" x14ac:dyDescent="0.3">
      <c r="A68" s="177">
        <f>A62+1</f>
        <v>3</v>
      </c>
      <c r="B68" s="34" t="s">
        <v>62</v>
      </c>
      <c r="C68" s="17"/>
      <c r="D68" s="30"/>
      <c r="E68" s="140"/>
      <c r="F68" s="17"/>
    </row>
    <row r="69" spans="1:6" s="36" customFormat="1" ht="28.5" customHeight="1" x14ac:dyDescent="0.3">
      <c r="A69" s="176">
        <f>+A68+0.1</f>
        <v>3.1</v>
      </c>
      <c r="B69" s="71" t="s">
        <v>63</v>
      </c>
      <c r="C69" s="17">
        <v>16.8</v>
      </c>
      <c r="D69" s="30" t="s">
        <v>27</v>
      </c>
      <c r="E69" s="140"/>
      <c r="F69" s="29">
        <f t="shared" ref="F69:F74" si="9">ROUND(C69*E69,2)</f>
        <v>0</v>
      </c>
    </row>
    <row r="70" spans="1:6" ht="16.5" customHeight="1" x14ac:dyDescent="0.3">
      <c r="A70" s="176">
        <f>+A69+0.1</f>
        <v>3.2</v>
      </c>
      <c r="B70" s="35" t="s">
        <v>64</v>
      </c>
      <c r="C70" s="17">
        <v>134.52000000000001</v>
      </c>
      <c r="D70" s="30" t="s">
        <v>27</v>
      </c>
      <c r="E70" s="140"/>
      <c r="F70" s="29">
        <f t="shared" si="9"/>
        <v>0</v>
      </c>
    </row>
    <row r="71" spans="1:6" s="68" customFormat="1" ht="17.25" customHeight="1" x14ac:dyDescent="0.3">
      <c r="A71" s="176">
        <f t="shared" ref="A71" si="10">+A70+0.1</f>
        <v>3.3</v>
      </c>
      <c r="B71" s="71" t="s">
        <v>65</v>
      </c>
      <c r="C71" s="38">
        <v>88</v>
      </c>
      <c r="D71" s="30" t="s">
        <v>27</v>
      </c>
      <c r="E71" s="140"/>
      <c r="F71" s="29">
        <f t="shared" si="9"/>
        <v>0</v>
      </c>
    </row>
    <row r="72" spans="1:6" s="68" customFormat="1" x14ac:dyDescent="0.3">
      <c r="A72" s="176">
        <f>+A71+0.1</f>
        <v>3.4</v>
      </c>
      <c r="B72" s="72" t="s">
        <v>66</v>
      </c>
      <c r="C72" s="38">
        <v>6.72</v>
      </c>
      <c r="D72" s="30" t="s">
        <v>27</v>
      </c>
      <c r="E72" s="140"/>
      <c r="F72" s="29">
        <f t="shared" si="9"/>
        <v>0</v>
      </c>
    </row>
    <row r="73" spans="1:6" s="36" customFormat="1" ht="14.25" customHeight="1" x14ac:dyDescent="0.3">
      <c r="A73" s="176">
        <f t="shared" ref="A73" si="11">+A72+0.1</f>
        <v>3.5</v>
      </c>
      <c r="B73" s="13" t="s">
        <v>67</v>
      </c>
      <c r="C73" s="17">
        <v>44.36</v>
      </c>
      <c r="D73" s="30" t="s">
        <v>27</v>
      </c>
      <c r="E73" s="140"/>
      <c r="F73" s="29">
        <f t="shared" si="9"/>
        <v>0</v>
      </c>
    </row>
    <row r="74" spans="1:6" s="36" customFormat="1" ht="25.5" customHeight="1" x14ac:dyDescent="0.3">
      <c r="A74" s="176">
        <f>+A73+0.1</f>
        <v>3.6</v>
      </c>
      <c r="B74" s="73" t="s">
        <v>68</v>
      </c>
      <c r="C74" s="17">
        <v>105.6</v>
      </c>
      <c r="D74" s="30" t="s">
        <v>36</v>
      </c>
      <c r="E74" s="140"/>
      <c r="F74" s="29">
        <f t="shared" si="9"/>
        <v>0</v>
      </c>
    </row>
    <row r="75" spans="1:6" s="68" customFormat="1" x14ac:dyDescent="0.3">
      <c r="A75" s="190"/>
      <c r="B75" s="74"/>
      <c r="C75" s="16"/>
      <c r="D75" s="75"/>
      <c r="E75" s="149"/>
      <c r="F75" s="29"/>
    </row>
    <row r="76" spans="1:6" x14ac:dyDescent="0.3">
      <c r="A76" s="177">
        <f>A71+1</f>
        <v>4</v>
      </c>
      <c r="B76" s="12" t="s">
        <v>69</v>
      </c>
      <c r="C76" s="76"/>
      <c r="D76" s="77"/>
      <c r="E76" s="150"/>
      <c r="F76" s="2"/>
    </row>
    <row r="77" spans="1:6" s="36" customFormat="1" x14ac:dyDescent="0.3">
      <c r="A77" s="176">
        <f>+A76+0.1</f>
        <v>4.0999999999999996</v>
      </c>
      <c r="B77" s="26" t="s">
        <v>70</v>
      </c>
      <c r="C77" s="17">
        <v>504.12</v>
      </c>
      <c r="D77" s="30" t="s">
        <v>16</v>
      </c>
      <c r="E77" s="140"/>
      <c r="F77" s="29">
        <f t="shared" ref="F77:F80" si="12">ROUND(C77*E77,2)</f>
        <v>0</v>
      </c>
    </row>
    <row r="78" spans="1:6" s="36" customFormat="1" x14ac:dyDescent="0.3">
      <c r="A78" s="176">
        <f>+A77+0.1</f>
        <v>4.2</v>
      </c>
      <c r="B78" s="26" t="s">
        <v>71</v>
      </c>
      <c r="C78" s="17">
        <v>44.8</v>
      </c>
      <c r="D78" s="30" t="s">
        <v>16</v>
      </c>
      <c r="E78" s="140"/>
      <c r="F78" s="29">
        <f t="shared" si="12"/>
        <v>0</v>
      </c>
    </row>
    <row r="79" spans="1:6" s="36" customFormat="1" x14ac:dyDescent="0.3">
      <c r="A79" s="176">
        <f t="shared" ref="A79:A80" si="13">+A78+0.1</f>
        <v>4.3</v>
      </c>
      <c r="B79" s="26" t="s">
        <v>72</v>
      </c>
      <c r="C79" s="17">
        <v>259.72000000000003</v>
      </c>
      <c r="D79" s="30" t="s">
        <v>16</v>
      </c>
      <c r="E79" s="140"/>
      <c r="F79" s="29">
        <f t="shared" si="12"/>
        <v>0</v>
      </c>
    </row>
    <row r="80" spans="1:6" s="36" customFormat="1" x14ac:dyDescent="0.3">
      <c r="A80" s="176">
        <f t="shared" si="13"/>
        <v>4.4000000000000004</v>
      </c>
      <c r="B80" s="26" t="s">
        <v>73</v>
      </c>
      <c r="C80" s="17">
        <v>341.6</v>
      </c>
      <c r="D80" s="30" t="s">
        <v>36</v>
      </c>
      <c r="E80" s="140"/>
      <c r="F80" s="29">
        <f t="shared" si="12"/>
        <v>0</v>
      </c>
    </row>
    <row r="81" spans="1:171" x14ac:dyDescent="0.3">
      <c r="A81" s="191"/>
      <c r="B81" s="78"/>
      <c r="C81" s="3"/>
      <c r="D81" s="70"/>
      <c r="E81" s="4"/>
      <c r="F81" s="29"/>
    </row>
    <row r="82" spans="1:171" s="36" customFormat="1" ht="26.4" x14ac:dyDescent="0.3">
      <c r="A82" s="177">
        <v>5</v>
      </c>
      <c r="B82" s="64" t="s">
        <v>74</v>
      </c>
      <c r="C82" s="49"/>
      <c r="D82" s="30"/>
      <c r="E82" s="147"/>
      <c r="F82" s="29"/>
    </row>
    <row r="83" spans="1:171" s="36" customFormat="1" x14ac:dyDescent="0.3">
      <c r="A83" s="176">
        <f>+A82+0.1</f>
        <v>5.0999999999999996</v>
      </c>
      <c r="B83" s="26" t="s">
        <v>75</v>
      </c>
      <c r="C83" s="17">
        <v>325.92</v>
      </c>
      <c r="D83" s="30" t="s">
        <v>16</v>
      </c>
      <c r="E83" s="140"/>
      <c r="F83" s="29">
        <f>ROUND(C83*E83,2)</f>
        <v>0</v>
      </c>
    </row>
    <row r="84" spans="1:171" s="36" customFormat="1" ht="14.25" customHeight="1" x14ac:dyDescent="0.3">
      <c r="A84" s="176">
        <f>+A83+0.1</f>
        <v>5.2</v>
      </c>
      <c r="B84" s="26" t="s">
        <v>76</v>
      </c>
      <c r="C84" s="17">
        <v>325.92</v>
      </c>
      <c r="D84" s="30" t="s">
        <v>16</v>
      </c>
      <c r="E84" s="140"/>
      <c r="F84" s="29">
        <f>ROUND(C84*E84,2)</f>
        <v>0</v>
      </c>
    </row>
    <row r="85" spans="1:171" s="36" customFormat="1" x14ac:dyDescent="0.3">
      <c r="A85" s="176">
        <f t="shared" ref="A85" si="14">+A84+0.1</f>
        <v>5.3</v>
      </c>
      <c r="B85" s="33" t="s">
        <v>77</v>
      </c>
      <c r="C85" s="17">
        <v>579.49</v>
      </c>
      <c r="D85" s="30" t="s">
        <v>78</v>
      </c>
      <c r="E85" s="140"/>
      <c r="F85" s="29">
        <f>ROUND(C85*E85,2)</f>
        <v>0</v>
      </c>
    </row>
    <row r="86" spans="1:171" x14ac:dyDescent="0.3">
      <c r="A86" s="192"/>
      <c r="B86" s="22"/>
      <c r="C86" s="17"/>
      <c r="D86" s="30"/>
      <c r="E86" s="140"/>
      <c r="F86" s="29"/>
    </row>
    <row r="87" spans="1:171" s="80" customFormat="1" ht="54" customHeight="1" x14ac:dyDescent="0.3">
      <c r="A87" s="177">
        <f>A83+1</f>
        <v>6</v>
      </c>
      <c r="B87" s="71" t="s">
        <v>79</v>
      </c>
      <c r="C87" s="16">
        <v>4</v>
      </c>
      <c r="D87" s="79" t="s">
        <v>5</v>
      </c>
      <c r="E87" s="149"/>
      <c r="F87" s="29">
        <f>ROUND(C87*E87,2)</f>
        <v>0</v>
      </c>
    </row>
    <row r="88" spans="1:171" s="80" customFormat="1" ht="8.25" customHeight="1" x14ac:dyDescent="0.3">
      <c r="A88" s="193"/>
      <c r="B88" s="60" t="s">
        <v>80</v>
      </c>
      <c r="C88" s="17"/>
      <c r="D88" s="30"/>
      <c r="E88" s="140"/>
      <c r="F88" s="29"/>
    </row>
    <row r="89" spans="1:171" s="43" customFormat="1" x14ac:dyDescent="0.3">
      <c r="A89" s="177">
        <f>A87+1</f>
        <v>7</v>
      </c>
      <c r="B89" s="60" t="s">
        <v>81</v>
      </c>
      <c r="C89" s="41">
        <v>4</v>
      </c>
      <c r="D89" s="79" t="s">
        <v>5</v>
      </c>
      <c r="E89" s="143"/>
      <c r="F89" s="29">
        <f>ROUND(C89*E89,2)</f>
        <v>0</v>
      </c>
    </row>
    <row r="90" spans="1:171" s="43" customFormat="1" x14ac:dyDescent="0.3">
      <c r="A90" s="181"/>
      <c r="B90" s="44" t="s">
        <v>82</v>
      </c>
      <c r="C90" s="45"/>
      <c r="D90" s="46"/>
      <c r="E90" s="144"/>
      <c r="F90" s="47">
        <f>SUM(F53:F89)</f>
        <v>0</v>
      </c>
    </row>
    <row r="91" spans="1:171" s="11" customFormat="1" x14ac:dyDescent="0.3">
      <c r="A91" s="194"/>
      <c r="B91" s="81" t="s">
        <v>83</v>
      </c>
      <c r="C91" s="82"/>
      <c r="D91" s="83"/>
      <c r="E91" s="151"/>
      <c r="F91" s="84">
        <f>+F90+F52+F45</f>
        <v>0</v>
      </c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50"/>
      <c r="BN91" s="50"/>
      <c r="BO91" s="50"/>
      <c r="BP91" s="50"/>
      <c r="BQ91" s="50"/>
      <c r="BR91" s="50"/>
      <c r="BS91" s="50"/>
      <c r="BT91" s="50"/>
      <c r="BU91" s="50"/>
      <c r="BV91" s="50"/>
      <c r="BW91" s="50"/>
      <c r="BX91" s="50"/>
      <c r="BY91" s="50"/>
      <c r="BZ91" s="50"/>
      <c r="CA91" s="50"/>
      <c r="CB91" s="50"/>
      <c r="CC91" s="50"/>
      <c r="CD91" s="50"/>
      <c r="CE91" s="50"/>
      <c r="CF91" s="50"/>
      <c r="CG91" s="50"/>
      <c r="CH91" s="50"/>
      <c r="CI91" s="50"/>
      <c r="CJ91" s="50"/>
      <c r="CK91" s="50"/>
      <c r="CL91" s="50"/>
      <c r="CM91" s="50"/>
      <c r="CN91" s="50"/>
      <c r="CO91" s="50"/>
      <c r="CP91" s="50"/>
      <c r="CQ91" s="50"/>
      <c r="CR91" s="50"/>
      <c r="CS91" s="50"/>
      <c r="CT91" s="50"/>
      <c r="CU91" s="50"/>
      <c r="CV91" s="50"/>
      <c r="CW91" s="50"/>
      <c r="CX91" s="50"/>
      <c r="CY91" s="50"/>
      <c r="CZ91" s="50"/>
      <c r="DA91" s="50"/>
      <c r="DB91" s="50"/>
      <c r="DC91" s="50"/>
      <c r="DD91" s="50"/>
      <c r="DE91" s="50"/>
      <c r="DF91" s="50"/>
      <c r="DG91" s="50"/>
      <c r="DH91" s="50"/>
      <c r="DI91" s="50"/>
      <c r="DJ91" s="50"/>
      <c r="DK91" s="50"/>
      <c r="DL91" s="50"/>
      <c r="DM91" s="50"/>
      <c r="DN91" s="50"/>
      <c r="DO91" s="50"/>
      <c r="DP91" s="50"/>
      <c r="DQ91" s="50"/>
      <c r="DR91" s="50"/>
      <c r="DS91" s="50"/>
      <c r="DT91" s="50"/>
      <c r="DU91" s="50"/>
      <c r="DV91" s="50"/>
      <c r="DW91" s="50"/>
      <c r="DX91" s="50"/>
      <c r="DY91" s="50"/>
      <c r="DZ91" s="50"/>
      <c r="EA91" s="50"/>
      <c r="EB91" s="50"/>
      <c r="EC91" s="50"/>
      <c r="ED91" s="50"/>
      <c r="EE91" s="50"/>
      <c r="EF91" s="50"/>
      <c r="EG91" s="50"/>
      <c r="EH91" s="50"/>
      <c r="EI91" s="50"/>
      <c r="EJ91" s="50"/>
      <c r="EK91" s="50"/>
      <c r="EL91" s="50"/>
      <c r="EM91" s="50"/>
      <c r="EN91" s="50"/>
      <c r="EO91" s="50"/>
      <c r="EP91" s="50"/>
      <c r="EQ91" s="50"/>
      <c r="ER91" s="50"/>
      <c r="ES91" s="50"/>
      <c r="ET91" s="50"/>
      <c r="EU91" s="50"/>
      <c r="EV91" s="50"/>
      <c r="EW91" s="50"/>
      <c r="EX91" s="50"/>
      <c r="EY91" s="50"/>
      <c r="EZ91" s="50"/>
      <c r="FA91" s="50"/>
      <c r="FB91" s="50"/>
      <c r="FC91" s="50"/>
      <c r="FD91" s="50"/>
      <c r="FE91" s="50"/>
      <c r="FF91" s="50"/>
      <c r="FG91" s="50"/>
      <c r="FH91" s="50"/>
      <c r="FI91" s="50"/>
      <c r="FJ91" s="50"/>
      <c r="FK91" s="50"/>
      <c r="FL91" s="50"/>
      <c r="FM91" s="50"/>
      <c r="FN91" s="50"/>
      <c r="FO91" s="50"/>
    </row>
    <row r="92" spans="1:171" s="43" customFormat="1" ht="10.5" customHeight="1" x14ac:dyDescent="0.3">
      <c r="A92" s="184"/>
      <c r="B92" s="48"/>
      <c r="C92" s="52"/>
      <c r="D92" s="53"/>
      <c r="E92" s="145"/>
      <c r="F92" s="55"/>
    </row>
    <row r="93" spans="1:171" s="43" customFormat="1" x14ac:dyDescent="0.3">
      <c r="A93" s="195" t="s">
        <v>84</v>
      </c>
      <c r="B93" s="34" t="s">
        <v>85</v>
      </c>
      <c r="C93" s="52"/>
      <c r="D93" s="53"/>
      <c r="E93" s="145"/>
      <c r="F93" s="55"/>
    </row>
    <row r="94" spans="1:171" s="43" customFormat="1" ht="13.5" customHeight="1" x14ac:dyDescent="0.3">
      <c r="A94" s="184"/>
      <c r="B94" s="85"/>
      <c r="C94" s="52"/>
      <c r="D94" s="53"/>
      <c r="E94" s="145"/>
      <c r="F94" s="55"/>
    </row>
    <row r="95" spans="1:171" s="43" customFormat="1" x14ac:dyDescent="0.3">
      <c r="A95" s="196">
        <v>1</v>
      </c>
      <c r="B95" s="197" t="s">
        <v>86</v>
      </c>
      <c r="C95" s="52"/>
      <c r="D95" s="53"/>
      <c r="E95" s="145"/>
      <c r="F95" s="55"/>
    </row>
    <row r="96" spans="1:171" s="43" customFormat="1" x14ac:dyDescent="0.3">
      <c r="A96" s="184">
        <f>+A95+0.1</f>
        <v>1.1000000000000001</v>
      </c>
      <c r="B96" s="198" t="s">
        <v>87</v>
      </c>
      <c r="C96" s="86">
        <v>13867.6</v>
      </c>
      <c r="D96" s="87" t="s">
        <v>88</v>
      </c>
      <c r="E96" s="145"/>
      <c r="F96" s="54">
        <f>ROUND(C96*E96,2)</f>
        <v>0</v>
      </c>
    </row>
    <row r="97" spans="1:6" s="43" customFormat="1" x14ac:dyDescent="0.3">
      <c r="A97" s="184"/>
      <c r="B97" s="198"/>
      <c r="C97" s="88"/>
      <c r="D97" s="87"/>
      <c r="E97" s="145"/>
      <c r="F97" s="29"/>
    </row>
    <row r="98" spans="1:6" s="43" customFormat="1" x14ac:dyDescent="0.3">
      <c r="A98" s="196">
        <v>2</v>
      </c>
      <c r="B98" s="197" t="s">
        <v>89</v>
      </c>
      <c r="C98" s="88"/>
      <c r="D98" s="87"/>
      <c r="E98" s="145"/>
      <c r="F98" s="29"/>
    </row>
    <row r="99" spans="1:6" s="43" customFormat="1" x14ac:dyDescent="0.3">
      <c r="A99" s="184">
        <f>+A98+0.1</f>
        <v>2.1</v>
      </c>
      <c r="B99" s="167" t="s">
        <v>90</v>
      </c>
      <c r="C99" s="86">
        <v>20261.75</v>
      </c>
      <c r="D99" s="89" t="s">
        <v>16</v>
      </c>
      <c r="E99" s="145"/>
      <c r="F99" s="29">
        <f t="shared" ref="F99:F101" si="15">ROUND(C99*E99,2)</f>
        <v>0</v>
      </c>
    </row>
    <row r="100" spans="1:6" s="43" customFormat="1" x14ac:dyDescent="0.3">
      <c r="A100" s="184">
        <f t="shared" ref="A100:A102" si="16">+A99+0.1</f>
        <v>2.2000000000000002</v>
      </c>
      <c r="B100" s="198" t="s">
        <v>91</v>
      </c>
      <c r="C100" s="88">
        <v>2431.41</v>
      </c>
      <c r="D100" s="87" t="s">
        <v>27</v>
      </c>
      <c r="E100" s="145"/>
      <c r="F100" s="29">
        <f t="shared" si="15"/>
        <v>0</v>
      </c>
    </row>
    <row r="101" spans="1:6" s="43" customFormat="1" x14ac:dyDescent="0.3">
      <c r="A101" s="184">
        <f t="shared" si="16"/>
        <v>2.2999999999999998</v>
      </c>
      <c r="B101" s="198" t="s">
        <v>92</v>
      </c>
      <c r="C101" s="88">
        <v>2026.18</v>
      </c>
      <c r="D101" s="87" t="s">
        <v>27</v>
      </c>
      <c r="E101" s="145"/>
      <c r="F101" s="29">
        <f t="shared" si="15"/>
        <v>0</v>
      </c>
    </row>
    <row r="102" spans="1:6" s="43" customFormat="1" x14ac:dyDescent="0.3">
      <c r="A102" s="184">
        <f t="shared" si="16"/>
        <v>2.4</v>
      </c>
      <c r="B102" s="167" t="s">
        <v>93</v>
      </c>
      <c r="C102" s="86">
        <v>6078.53</v>
      </c>
      <c r="D102" s="89" t="s">
        <v>27</v>
      </c>
      <c r="E102" s="145"/>
      <c r="F102" s="29">
        <f>ROUND(C102*E102,2)</f>
        <v>0</v>
      </c>
    </row>
    <row r="103" spans="1:6" s="43" customFormat="1" ht="9.75" customHeight="1" x14ac:dyDescent="0.3">
      <c r="A103" s="184"/>
      <c r="B103" s="197"/>
      <c r="C103" s="52"/>
      <c r="D103" s="53"/>
      <c r="E103" s="145"/>
      <c r="F103" s="29"/>
    </row>
    <row r="104" spans="1:6" s="43" customFormat="1" x14ac:dyDescent="0.3">
      <c r="A104" s="196">
        <v>3</v>
      </c>
      <c r="B104" s="197" t="s">
        <v>94</v>
      </c>
      <c r="C104" s="52"/>
      <c r="D104" s="53"/>
      <c r="E104" s="145"/>
      <c r="F104" s="29"/>
    </row>
    <row r="105" spans="1:6" s="43" customFormat="1" x14ac:dyDescent="0.3">
      <c r="A105" s="184">
        <f>+A104+0.1</f>
        <v>3.1</v>
      </c>
      <c r="B105" s="198" t="s">
        <v>95</v>
      </c>
      <c r="C105" s="52">
        <v>6912.85</v>
      </c>
      <c r="D105" s="53" t="s">
        <v>16</v>
      </c>
      <c r="E105" s="145"/>
      <c r="F105" s="29">
        <f t="shared" ref="F105:F169" si="17">ROUND(C105*E105,2)</f>
        <v>0</v>
      </c>
    </row>
    <row r="106" spans="1:6" s="43" customFormat="1" x14ac:dyDescent="0.3">
      <c r="A106" s="184">
        <f t="shared" ref="A106:A110" si="18">+A105+0.1</f>
        <v>3.2</v>
      </c>
      <c r="B106" s="198" t="s">
        <v>96</v>
      </c>
      <c r="C106" s="52">
        <v>6912.85</v>
      </c>
      <c r="D106" s="53" t="s">
        <v>16</v>
      </c>
      <c r="E106" s="145"/>
      <c r="F106" s="29">
        <f t="shared" si="17"/>
        <v>0</v>
      </c>
    </row>
    <row r="107" spans="1:6" s="43" customFormat="1" x14ac:dyDescent="0.3">
      <c r="A107" s="184">
        <f t="shared" si="18"/>
        <v>3.3</v>
      </c>
      <c r="B107" s="198" t="s">
        <v>97</v>
      </c>
      <c r="C107" s="52">
        <v>6954.75</v>
      </c>
      <c r="D107" s="53" t="s">
        <v>16</v>
      </c>
      <c r="E107" s="145"/>
      <c r="F107" s="29">
        <f t="shared" si="17"/>
        <v>0</v>
      </c>
    </row>
    <row r="108" spans="1:6" s="43" customFormat="1" x14ac:dyDescent="0.3">
      <c r="A108" s="184">
        <f t="shared" si="18"/>
        <v>3.4</v>
      </c>
      <c r="B108" s="198" t="s">
        <v>98</v>
      </c>
      <c r="C108" s="52">
        <v>1700.15</v>
      </c>
      <c r="D108" s="53" t="s">
        <v>36</v>
      </c>
      <c r="E108" s="145"/>
      <c r="F108" s="29">
        <f t="shared" si="17"/>
        <v>0</v>
      </c>
    </row>
    <row r="109" spans="1:6" s="43" customFormat="1" ht="13.5" customHeight="1" x14ac:dyDescent="0.3">
      <c r="A109" s="184">
        <f t="shared" si="18"/>
        <v>3.5</v>
      </c>
      <c r="B109" s="198" t="s">
        <v>99</v>
      </c>
      <c r="C109" s="52">
        <v>263.97000000000003</v>
      </c>
      <c r="D109" s="53" t="s">
        <v>16</v>
      </c>
      <c r="E109" s="145"/>
      <c r="F109" s="29">
        <f t="shared" si="17"/>
        <v>0</v>
      </c>
    </row>
    <row r="110" spans="1:6" s="90" customFormat="1" x14ac:dyDescent="0.3">
      <c r="A110" s="184">
        <f t="shared" si="18"/>
        <v>3.6</v>
      </c>
      <c r="B110" s="198" t="s">
        <v>100</v>
      </c>
      <c r="C110" s="52">
        <v>234.83</v>
      </c>
      <c r="D110" s="53" t="s">
        <v>16</v>
      </c>
      <c r="E110" s="145"/>
      <c r="F110" s="54">
        <f>ROUND(C110*E110,2)</f>
        <v>0</v>
      </c>
    </row>
    <row r="111" spans="1:6" s="90" customFormat="1" x14ac:dyDescent="0.3">
      <c r="A111" s="184">
        <f>+A110+0.1</f>
        <v>3.7</v>
      </c>
      <c r="B111" s="198" t="s">
        <v>101</v>
      </c>
      <c r="C111" s="91">
        <v>234.83</v>
      </c>
      <c r="D111" s="92" t="s">
        <v>16</v>
      </c>
      <c r="E111" s="152"/>
      <c r="F111" s="29">
        <f>ROUND(C111*E111,2)</f>
        <v>0</v>
      </c>
    </row>
    <row r="112" spans="1:6" s="43" customFormat="1" ht="15" customHeight="1" x14ac:dyDescent="0.3">
      <c r="A112" s="184">
        <v>3.8</v>
      </c>
      <c r="B112" s="198" t="s">
        <v>102</v>
      </c>
      <c r="C112" s="52">
        <v>222.56</v>
      </c>
      <c r="D112" s="53" t="s">
        <v>16</v>
      </c>
      <c r="E112" s="145"/>
      <c r="F112" s="54">
        <f>ROUND(C112*E112,2)</f>
        <v>0</v>
      </c>
    </row>
    <row r="113" spans="1:6" s="43" customFormat="1" ht="15" customHeight="1" x14ac:dyDescent="0.3">
      <c r="A113" s="184">
        <f>+A112+0.1</f>
        <v>3.9</v>
      </c>
      <c r="B113" s="198" t="s">
        <v>103</v>
      </c>
      <c r="C113" s="52">
        <v>7</v>
      </c>
      <c r="D113" s="53" t="s">
        <v>104</v>
      </c>
      <c r="E113" s="145"/>
      <c r="F113" s="54">
        <f t="shared" si="17"/>
        <v>0</v>
      </c>
    </row>
    <row r="114" spans="1:6" s="43" customFormat="1" x14ac:dyDescent="0.3">
      <c r="A114" s="199">
        <v>3.1</v>
      </c>
      <c r="B114" s="198" t="s">
        <v>105</v>
      </c>
      <c r="C114" s="52">
        <v>90.44</v>
      </c>
      <c r="D114" s="95" t="s">
        <v>27</v>
      </c>
      <c r="E114" s="153"/>
      <c r="F114" s="29">
        <f t="shared" si="17"/>
        <v>0</v>
      </c>
    </row>
    <row r="115" spans="1:6" s="43" customFormat="1" x14ac:dyDescent="0.3">
      <c r="A115" s="199">
        <v>3.11</v>
      </c>
      <c r="B115" s="198" t="s">
        <v>106</v>
      </c>
      <c r="C115" s="97">
        <v>50.14</v>
      </c>
      <c r="D115" s="95" t="s">
        <v>27</v>
      </c>
      <c r="E115" s="153"/>
      <c r="F115" s="29">
        <f t="shared" si="17"/>
        <v>0</v>
      </c>
    </row>
    <row r="116" spans="1:6" s="43" customFormat="1" ht="12" customHeight="1" x14ac:dyDescent="0.3">
      <c r="A116" s="184"/>
      <c r="B116" s="197"/>
      <c r="C116" s="52"/>
      <c r="D116" s="53"/>
      <c r="E116" s="145"/>
      <c r="F116" s="29"/>
    </row>
    <row r="117" spans="1:6" s="43" customFormat="1" x14ac:dyDescent="0.3">
      <c r="A117" s="196">
        <v>4</v>
      </c>
      <c r="B117" s="197" t="s">
        <v>107</v>
      </c>
      <c r="C117" s="52"/>
      <c r="D117" s="53"/>
      <c r="E117" s="145"/>
      <c r="F117" s="96"/>
    </row>
    <row r="118" spans="1:6" s="43" customFormat="1" x14ac:dyDescent="0.3">
      <c r="A118" s="184">
        <f>+A117+0.1</f>
        <v>4.0999999999999996</v>
      </c>
      <c r="B118" s="198" t="s">
        <v>108</v>
      </c>
      <c r="C118" s="52">
        <v>12375.75</v>
      </c>
      <c r="D118" s="53" t="s">
        <v>16</v>
      </c>
      <c r="E118" s="153"/>
      <c r="F118" s="29">
        <f t="shared" si="17"/>
        <v>0</v>
      </c>
    </row>
    <row r="119" spans="1:6" s="43" customFormat="1" x14ac:dyDescent="0.3">
      <c r="A119" s="184">
        <f t="shared" ref="A119:A122" si="19">+A118+0.1</f>
        <v>4.2</v>
      </c>
      <c r="B119" s="198" t="s">
        <v>109</v>
      </c>
      <c r="C119" s="52">
        <v>520</v>
      </c>
      <c r="D119" s="79" t="s">
        <v>5</v>
      </c>
      <c r="E119" s="145"/>
      <c r="F119" s="29">
        <f t="shared" si="17"/>
        <v>0</v>
      </c>
    </row>
    <row r="120" spans="1:6" s="43" customFormat="1" x14ac:dyDescent="0.3">
      <c r="A120" s="184">
        <f t="shared" si="19"/>
        <v>4.3</v>
      </c>
      <c r="B120" s="198" t="s">
        <v>110</v>
      </c>
      <c r="C120" s="52">
        <v>1300</v>
      </c>
      <c r="D120" s="79" t="s">
        <v>5</v>
      </c>
      <c r="E120" s="153"/>
      <c r="F120" s="29">
        <f t="shared" si="17"/>
        <v>0</v>
      </c>
    </row>
    <row r="121" spans="1:6" s="43" customFormat="1" x14ac:dyDescent="0.3">
      <c r="A121" s="184">
        <f t="shared" si="19"/>
        <v>4.4000000000000004</v>
      </c>
      <c r="B121" s="198" t="s">
        <v>111</v>
      </c>
      <c r="C121" s="52">
        <v>1300</v>
      </c>
      <c r="D121" s="79" t="s">
        <v>5</v>
      </c>
      <c r="E121" s="153"/>
      <c r="F121" s="29">
        <f t="shared" si="17"/>
        <v>0</v>
      </c>
    </row>
    <row r="122" spans="1:6" s="43" customFormat="1" x14ac:dyDescent="0.3">
      <c r="A122" s="184">
        <f t="shared" si="19"/>
        <v>4.5</v>
      </c>
      <c r="B122" s="198" t="s">
        <v>112</v>
      </c>
      <c r="C122" s="52">
        <v>1300</v>
      </c>
      <c r="D122" s="79" t="s">
        <v>5</v>
      </c>
      <c r="E122" s="153"/>
      <c r="F122" s="29">
        <f t="shared" si="17"/>
        <v>0</v>
      </c>
    </row>
    <row r="123" spans="1:6" s="43" customFormat="1" x14ac:dyDescent="0.3">
      <c r="A123" s="184">
        <f>+A125+0.1</f>
        <v>4.8</v>
      </c>
      <c r="B123" s="198" t="s">
        <v>113</v>
      </c>
      <c r="C123" s="52">
        <v>1820</v>
      </c>
      <c r="D123" s="79" t="s">
        <v>5</v>
      </c>
      <c r="E123" s="153"/>
      <c r="F123" s="29">
        <f>ROUND(C123*E123,2)</f>
        <v>0</v>
      </c>
    </row>
    <row r="124" spans="1:6" s="43" customFormat="1" x14ac:dyDescent="0.3">
      <c r="A124" s="184">
        <f>+A122+0.1</f>
        <v>4.5999999999999996</v>
      </c>
      <c r="B124" s="198" t="s">
        <v>114</v>
      </c>
      <c r="C124" s="52">
        <v>7</v>
      </c>
      <c r="D124" s="79" t="s">
        <v>5</v>
      </c>
      <c r="E124" s="153"/>
      <c r="F124" s="29">
        <f>ROUND(C124*E124,2)</f>
        <v>0</v>
      </c>
    </row>
    <row r="125" spans="1:6" s="43" customFormat="1" x14ac:dyDescent="0.3">
      <c r="A125" s="184">
        <f>+A124+0.1</f>
        <v>4.7</v>
      </c>
      <c r="B125" s="198" t="s">
        <v>115</v>
      </c>
      <c r="C125" s="52">
        <v>1</v>
      </c>
      <c r="D125" s="53" t="s">
        <v>116</v>
      </c>
      <c r="E125" s="153"/>
      <c r="F125" s="29">
        <f t="shared" si="17"/>
        <v>0</v>
      </c>
    </row>
    <row r="126" spans="1:6" s="43" customFormat="1" ht="7.5" customHeight="1" x14ac:dyDescent="0.3">
      <c r="A126" s="184"/>
      <c r="B126" s="198"/>
      <c r="C126" s="52"/>
      <c r="D126" s="53"/>
      <c r="E126" s="145"/>
      <c r="F126" s="29"/>
    </row>
    <row r="127" spans="1:6" s="43" customFormat="1" x14ac:dyDescent="0.3">
      <c r="A127" s="196">
        <v>5</v>
      </c>
      <c r="B127" s="197" t="s">
        <v>117</v>
      </c>
      <c r="C127" s="52"/>
      <c r="D127" s="53"/>
      <c r="E127" s="145"/>
      <c r="F127" s="29"/>
    </row>
    <row r="128" spans="1:6" s="43" customFormat="1" x14ac:dyDescent="0.3">
      <c r="A128" s="184">
        <f>+A127+0.1</f>
        <v>5.0999999999999996</v>
      </c>
      <c r="B128" s="198" t="s">
        <v>118</v>
      </c>
      <c r="C128" s="52">
        <v>290</v>
      </c>
      <c r="D128" s="79" t="s">
        <v>5</v>
      </c>
      <c r="E128" s="153"/>
      <c r="F128" s="29">
        <f t="shared" si="17"/>
        <v>0</v>
      </c>
    </row>
    <row r="129" spans="1:6" s="43" customFormat="1" x14ac:dyDescent="0.3">
      <c r="A129" s="184">
        <f>+A128+0.1</f>
        <v>5.2</v>
      </c>
      <c r="B129" s="198" t="s">
        <v>119</v>
      </c>
      <c r="C129" s="52">
        <v>13</v>
      </c>
      <c r="D129" s="79" t="s">
        <v>5</v>
      </c>
      <c r="E129" s="153"/>
      <c r="F129" s="29">
        <f t="shared" si="17"/>
        <v>0</v>
      </c>
    </row>
    <row r="130" spans="1:6" s="43" customFormat="1" ht="12.75" customHeight="1" x14ac:dyDescent="0.3">
      <c r="A130" s="184">
        <f t="shared" ref="A130:A136" si="20">+A129+0.1</f>
        <v>5.3</v>
      </c>
      <c r="B130" s="200" t="s">
        <v>120</v>
      </c>
      <c r="C130" s="52">
        <v>225</v>
      </c>
      <c r="D130" s="79" t="s">
        <v>5</v>
      </c>
      <c r="E130" s="153"/>
      <c r="F130" s="29">
        <f t="shared" si="17"/>
        <v>0</v>
      </c>
    </row>
    <row r="131" spans="1:6" s="43" customFormat="1" x14ac:dyDescent="0.3">
      <c r="A131" s="184">
        <f t="shared" si="20"/>
        <v>5.4</v>
      </c>
      <c r="B131" s="198" t="s">
        <v>121</v>
      </c>
      <c r="C131" s="52">
        <v>238</v>
      </c>
      <c r="D131" s="79" t="s">
        <v>5</v>
      </c>
      <c r="E131" s="153"/>
      <c r="F131" s="29">
        <f t="shared" si="17"/>
        <v>0</v>
      </c>
    </row>
    <row r="132" spans="1:6" s="43" customFormat="1" x14ac:dyDescent="0.3">
      <c r="A132" s="184">
        <f t="shared" si="20"/>
        <v>5.5</v>
      </c>
      <c r="B132" s="198" t="s">
        <v>122</v>
      </c>
      <c r="C132" s="52">
        <v>10660</v>
      </c>
      <c r="D132" s="53" t="s">
        <v>123</v>
      </c>
      <c r="E132" s="153"/>
      <c r="F132" s="29">
        <f t="shared" si="17"/>
        <v>0</v>
      </c>
    </row>
    <row r="133" spans="1:6" s="43" customFormat="1" x14ac:dyDescent="0.3">
      <c r="A133" s="184">
        <f t="shared" si="20"/>
        <v>5.6</v>
      </c>
      <c r="B133" s="198" t="s">
        <v>124</v>
      </c>
      <c r="C133" s="52">
        <v>7410</v>
      </c>
      <c r="D133" s="53" t="s">
        <v>123</v>
      </c>
      <c r="E133" s="153"/>
      <c r="F133" s="29">
        <f t="shared" si="17"/>
        <v>0</v>
      </c>
    </row>
    <row r="134" spans="1:6" s="43" customFormat="1" x14ac:dyDescent="0.3">
      <c r="A134" s="184">
        <f t="shared" si="20"/>
        <v>5.7</v>
      </c>
      <c r="B134" s="198" t="s">
        <v>125</v>
      </c>
      <c r="C134" s="52">
        <v>9360</v>
      </c>
      <c r="D134" s="53" t="s">
        <v>123</v>
      </c>
      <c r="E134" s="153"/>
      <c r="F134" s="29">
        <f t="shared" si="17"/>
        <v>0</v>
      </c>
    </row>
    <row r="135" spans="1:6" s="43" customFormat="1" x14ac:dyDescent="0.3">
      <c r="A135" s="184">
        <f t="shared" si="20"/>
        <v>5.8</v>
      </c>
      <c r="B135" s="198" t="s">
        <v>126</v>
      </c>
      <c r="C135" s="52">
        <v>346</v>
      </c>
      <c r="D135" s="79" t="s">
        <v>5</v>
      </c>
      <c r="E135" s="153"/>
      <c r="F135" s="29">
        <f t="shared" si="17"/>
        <v>0</v>
      </c>
    </row>
    <row r="136" spans="1:6" s="43" customFormat="1" x14ac:dyDescent="0.3">
      <c r="A136" s="184">
        <f t="shared" si="20"/>
        <v>5.9</v>
      </c>
      <c r="B136" s="198" t="s">
        <v>127</v>
      </c>
      <c r="C136" s="52">
        <v>306</v>
      </c>
      <c r="D136" s="79" t="s">
        <v>5</v>
      </c>
      <c r="E136" s="153"/>
      <c r="F136" s="29">
        <f t="shared" si="17"/>
        <v>0</v>
      </c>
    </row>
    <row r="137" spans="1:6" s="43" customFormat="1" x14ac:dyDescent="0.3">
      <c r="A137" s="199">
        <v>5.0999999999999996</v>
      </c>
      <c r="B137" s="94" t="s">
        <v>128</v>
      </c>
      <c r="C137" s="52">
        <v>2.6</v>
      </c>
      <c r="D137" s="53" t="s">
        <v>129</v>
      </c>
      <c r="E137" s="153"/>
      <c r="F137" s="29">
        <f t="shared" si="17"/>
        <v>0</v>
      </c>
    </row>
    <row r="138" spans="1:6" s="43" customFormat="1" x14ac:dyDescent="0.3">
      <c r="A138" s="199">
        <f>+A137+0.01</f>
        <v>5.1100000000000003</v>
      </c>
      <c r="B138" s="198" t="s">
        <v>130</v>
      </c>
      <c r="C138" s="52">
        <v>334</v>
      </c>
      <c r="D138" s="79" t="s">
        <v>5</v>
      </c>
      <c r="E138" s="153"/>
      <c r="F138" s="29">
        <f t="shared" si="17"/>
        <v>0</v>
      </c>
    </row>
    <row r="139" spans="1:6" s="43" customFormat="1" x14ac:dyDescent="0.3">
      <c r="A139" s="199">
        <f t="shared" ref="A139:A154" si="21">+A138+0.01</f>
        <v>5.12</v>
      </c>
      <c r="B139" s="198" t="s">
        <v>131</v>
      </c>
      <c r="C139" s="52">
        <v>332</v>
      </c>
      <c r="D139" s="79" t="s">
        <v>5</v>
      </c>
      <c r="E139" s="153"/>
      <c r="F139" s="29">
        <f t="shared" si="17"/>
        <v>0</v>
      </c>
    </row>
    <row r="140" spans="1:6" s="43" customFormat="1" x14ac:dyDescent="0.3">
      <c r="A140" s="199">
        <f t="shared" si="21"/>
        <v>5.13</v>
      </c>
      <c r="B140" s="198" t="s">
        <v>132</v>
      </c>
      <c r="C140" s="52">
        <v>3.9</v>
      </c>
      <c r="D140" s="53" t="s">
        <v>133</v>
      </c>
      <c r="E140" s="153"/>
      <c r="F140" s="29">
        <f t="shared" si="17"/>
        <v>0</v>
      </c>
    </row>
    <row r="141" spans="1:6" s="43" customFormat="1" x14ac:dyDescent="0.3">
      <c r="A141" s="199">
        <f t="shared" si="21"/>
        <v>5.14</v>
      </c>
      <c r="B141" s="198" t="s">
        <v>134</v>
      </c>
      <c r="C141" s="52">
        <v>39</v>
      </c>
      <c r="D141" s="79" t="s">
        <v>5</v>
      </c>
      <c r="E141" s="153"/>
      <c r="F141" s="29">
        <f t="shared" si="17"/>
        <v>0</v>
      </c>
    </row>
    <row r="142" spans="1:6" s="99" customFormat="1" ht="15.6" x14ac:dyDescent="0.3">
      <c r="A142" s="201">
        <v>4.1500000000000004</v>
      </c>
      <c r="B142" s="202" t="s">
        <v>135</v>
      </c>
      <c r="C142" s="203"/>
      <c r="D142" s="204"/>
      <c r="E142" s="153"/>
      <c r="F142" s="98"/>
    </row>
    <row r="143" spans="1:6" s="99" customFormat="1" ht="14.4" x14ac:dyDescent="0.3">
      <c r="A143" s="205" t="s">
        <v>136</v>
      </c>
      <c r="B143" s="198" t="s">
        <v>137</v>
      </c>
      <c r="C143" s="52">
        <v>33</v>
      </c>
      <c r="D143" s="79" t="s">
        <v>5</v>
      </c>
      <c r="E143" s="153"/>
      <c r="F143" s="29">
        <f>E143*C143</f>
        <v>0</v>
      </c>
    </row>
    <row r="144" spans="1:6" s="99" customFormat="1" ht="14.4" x14ac:dyDescent="0.3">
      <c r="A144" s="205" t="s">
        <v>138</v>
      </c>
      <c r="B144" s="198" t="s">
        <v>139</v>
      </c>
      <c r="C144" s="52">
        <v>33</v>
      </c>
      <c r="D144" s="53" t="s">
        <v>27</v>
      </c>
      <c r="E144" s="153"/>
      <c r="F144" s="29">
        <f>E144*C144</f>
        <v>0</v>
      </c>
    </row>
    <row r="145" spans="1:6" s="99" customFormat="1" ht="15.6" x14ac:dyDescent="0.3">
      <c r="A145" s="201">
        <v>4.16</v>
      </c>
      <c r="B145" s="206" t="s">
        <v>140</v>
      </c>
      <c r="C145" s="203"/>
      <c r="D145" s="204"/>
      <c r="E145" s="207"/>
      <c r="F145" s="98"/>
    </row>
    <row r="146" spans="1:6" s="99" customFormat="1" ht="14.4" x14ac:dyDescent="0.3">
      <c r="A146" s="205" t="s">
        <v>141</v>
      </c>
      <c r="B146" s="198" t="s">
        <v>142</v>
      </c>
      <c r="C146" s="52">
        <v>1.72</v>
      </c>
      <c r="D146" s="53" t="s">
        <v>27</v>
      </c>
      <c r="E146" s="154"/>
      <c r="F146" s="29">
        <f>E146*C146</f>
        <v>0</v>
      </c>
    </row>
    <row r="147" spans="1:6" s="99" customFormat="1" ht="14.4" x14ac:dyDescent="0.3">
      <c r="A147" s="205" t="s">
        <v>143</v>
      </c>
      <c r="B147" s="198" t="s">
        <v>144</v>
      </c>
      <c r="C147" s="52">
        <v>39</v>
      </c>
      <c r="D147" s="53" t="s">
        <v>16</v>
      </c>
      <c r="E147" s="154"/>
      <c r="F147" s="29">
        <f>E147*C147</f>
        <v>0</v>
      </c>
    </row>
    <row r="148" spans="1:6" s="99" customFormat="1" ht="14.4" x14ac:dyDescent="0.3">
      <c r="A148" s="205" t="s">
        <v>145</v>
      </c>
      <c r="B148" s="198" t="s">
        <v>146</v>
      </c>
      <c r="C148" s="52">
        <v>0.52</v>
      </c>
      <c r="D148" s="53" t="s">
        <v>27</v>
      </c>
      <c r="E148" s="154"/>
      <c r="F148" s="29">
        <f t="shared" ref="F148:F151" si="22">E148*C148</f>
        <v>0</v>
      </c>
    </row>
    <row r="149" spans="1:6" s="99" customFormat="1" ht="14.4" x14ac:dyDescent="0.3">
      <c r="A149" s="205" t="s">
        <v>147</v>
      </c>
      <c r="B149" s="198" t="s">
        <v>148</v>
      </c>
      <c r="C149" s="52">
        <v>1.56</v>
      </c>
      <c r="D149" s="53" t="s">
        <v>27</v>
      </c>
      <c r="E149" s="154"/>
      <c r="F149" s="29">
        <f t="shared" si="22"/>
        <v>0</v>
      </c>
    </row>
    <row r="150" spans="1:6" s="99" customFormat="1" ht="14.4" x14ac:dyDescent="0.3">
      <c r="A150" s="205" t="s">
        <v>149</v>
      </c>
      <c r="B150" s="198" t="s">
        <v>150</v>
      </c>
      <c r="C150" s="52">
        <v>65</v>
      </c>
      <c r="D150" s="53" t="s">
        <v>16</v>
      </c>
      <c r="E150" s="154"/>
      <c r="F150" s="29">
        <f t="shared" si="22"/>
        <v>0</v>
      </c>
    </row>
    <row r="151" spans="1:6" s="99" customFormat="1" ht="14.4" x14ac:dyDescent="0.3">
      <c r="A151" s="205" t="s">
        <v>151</v>
      </c>
      <c r="B151" s="198" t="s">
        <v>152</v>
      </c>
      <c r="C151" s="52">
        <v>65</v>
      </c>
      <c r="D151" s="53" t="s">
        <v>16</v>
      </c>
      <c r="E151" s="154"/>
      <c r="F151" s="29">
        <f t="shared" si="22"/>
        <v>0</v>
      </c>
    </row>
    <row r="152" spans="1:6" s="43" customFormat="1" x14ac:dyDescent="0.3">
      <c r="A152" s="199">
        <f>+A141+0.01</f>
        <v>5.15</v>
      </c>
      <c r="B152" s="198" t="s">
        <v>153</v>
      </c>
      <c r="C152" s="100">
        <v>1</v>
      </c>
      <c r="D152" s="79" t="s">
        <v>5</v>
      </c>
      <c r="E152" s="154"/>
      <c r="F152" s="29">
        <f t="shared" si="17"/>
        <v>0</v>
      </c>
    </row>
    <row r="153" spans="1:6" s="43" customFormat="1" x14ac:dyDescent="0.3">
      <c r="A153" s="199">
        <f t="shared" si="21"/>
        <v>5.16</v>
      </c>
      <c r="B153" s="198" t="s">
        <v>154</v>
      </c>
      <c r="C153" s="100">
        <v>0.3</v>
      </c>
      <c r="D153" s="79" t="s">
        <v>155</v>
      </c>
      <c r="E153" s="154"/>
      <c r="F153" s="29">
        <f t="shared" si="17"/>
        <v>0</v>
      </c>
    </row>
    <row r="154" spans="1:6" s="43" customFormat="1" x14ac:dyDescent="0.3">
      <c r="A154" s="199">
        <f t="shared" si="21"/>
        <v>5.17</v>
      </c>
      <c r="B154" s="198" t="s">
        <v>156</v>
      </c>
      <c r="C154" s="101">
        <v>33</v>
      </c>
      <c r="D154" s="79" t="s">
        <v>5</v>
      </c>
      <c r="E154" s="154"/>
      <c r="F154" s="29">
        <f t="shared" si="17"/>
        <v>0</v>
      </c>
    </row>
    <row r="155" spans="1:6" s="43" customFormat="1" ht="9" customHeight="1" x14ac:dyDescent="0.3">
      <c r="A155" s="184"/>
      <c r="B155" s="198"/>
      <c r="C155" s="101"/>
      <c r="D155" s="102"/>
      <c r="E155" s="155"/>
      <c r="F155" s="29"/>
    </row>
    <row r="156" spans="1:6" s="43" customFormat="1" x14ac:dyDescent="0.3">
      <c r="A156" s="196">
        <v>6</v>
      </c>
      <c r="B156" s="197" t="s">
        <v>157</v>
      </c>
      <c r="C156" s="103"/>
      <c r="D156" s="92"/>
      <c r="E156" s="154"/>
      <c r="F156" s="29"/>
    </row>
    <row r="157" spans="1:6" s="43" customFormat="1" ht="15" customHeight="1" x14ac:dyDescent="0.3">
      <c r="A157" s="208">
        <f>+A156+0.1</f>
        <v>6.1</v>
      </c>
      <c r="B157" s="198" t="s">
        <v>158</v>
      </c>
      <c r="C157" s="91">
        <v>10400</v>
      </c>
      <c r="D157" s="92" t="s">
        <v>36</v>
      </c>
      <c r="E157" s="154"/>
      <c r="F157" s="29">
        <f t="shared" si="17"/>
        <v>0</v>
      </c>
    </row>
    <row r="158" spans="1:6" s="43" customFormat="1" x14ac:dyDescent="0.3">
      <c r="A158" s="184"/>
      <c r="B158" s="198"/>
      <c r="C158" s="103"/>
      <c r="D158" s="92"/>
      <c r="E158" s="155"/>
      <c r="F158" s="29"/>
    </row>
    <row r="159" spans="1:6" s="43" customFormat="1" x14ac:dyDescent="0.3">
      <c r="A159" s="196">
        <f>+A156+1</f>
        <v>7</v>
      </c>
      <c r="B159" s="197" t="s">
        <v>159</v>
      </c>
      <c r="C159" s="91"/>
      <c r="D159" s="92"/>
      <c r="E159" s="155"/>
      <c r="F159" s="29"/>
    </row>
    <row r="160" spans="1:6" s="43" customFormat="1" ht="18" customHeight="1" x14ac:dyDescent="0.3">
      <c r="A160" s="184">
        <f>+A159+0.1</f>
        <v>7.1</v>
      </c>
      <c r="B160" s="198" t="s">
        <v>160</v>
      </c>
      <c r="C160" s="91">
        <v>3</v>
      </c>
      <c r="D160" s="92" t="s">
        <v>5</v>
      </c>
      <c r="E160" s="155"/>
      <c r="F160" s="29">
        <f t="shared" si="17"/>
        <v>0</v>
      </c>
    </row>
    <row r="161" spans="1:171" s="43" customFormat="1" ht="18" customHeight="1" x14ac:dyDescent="0.3">
      <c r="A161" s="184">
        <f>+A160+0.1</f>
        <v>7.2</v>
      </c>
      <c r="B161" s="198" t="s">
        <v>103</v>
      </c>
      <c r="C161" s="91">
        <v>7</v>
      </c>
      <c r="D161" s="92" t="s">
        <v>104</v>
      </c>
      <c r="E161" s="155"/>
      <c r="F161" s="29">
        <f t="shared" si="17"/>
        <v>0</v>
      </c>
    </row>
    <row r="162" spans="1:171" s="43" customFormat="1" ht="18" customHeight="1" x14ac:dyDescent="0.3">
      <c r="A162" s="184">
        <f>+A160+0.1</f>
        <v>7.2</v>
      </c>
      <c r="B162" s="198" t="s">
        <v>161</v>
      </c>
      <c r="C162" s="91">
        <v>107</v>
      </c>
      <c r="D162" s="92" t="s">
        <v>5</v>
      </c>
      <c r="E162" s="155"/>
      <c r="F162" s="29">
        <f t="shared" si="17"/>
        <v>0</v>
      </c>
    </row>
    <row r="163" spans="1:171" s="43" customFormat="1" ht="18" customHeight="1" x14ac:dyDescent="0.3">
      <c r="A163" s="184">
        <f t="shared" ref="A163:A169" si="23">+A162+0.1</f>
        <v>7.3</v>
      </c>
      <c r="B163" s="198" t="s">
        <v>162</v>
      </c>
      <c r="C163" s="91">
        <v>16.899999999999999</v>
      </c>
      <c r="D163" s="92" t="s">
        <v>5</v>
      </c>
      <c r="E163" s="155"/>
      <c r="F163" s="29">
        <f>+C163*E163</f>
        <v>0</v>
      </c>
    </row>
    <row r="164" spans="1:171" s="43" customFormat="1" ht="18" customHeight="1" x14ac:dyDescent="0.3">
      <c r="A164" s="184">
        <f t="shared" si="23"/>
        <v>7.4</v>
      </c>
      <c r="B164" s="198" t="s">
        <v>163</v>
      </c>
      <c r="C164" s="91">
        <v>16.899999999999999</v>
      </c>
      <c r="D164" s="92" t="s">
        <v>5</v>
      </c>
      <c r="E164" s="155"/>
      <c r="F164" s="29">
        <f t="shared" si="17"/>
        <v>0</v>
      </c>
    </row>
    <row r="165" spans="1:171" s="43" customFormat="1" ht="28.5" customHeight="1" x14ac:dyDescent="0.3">
      <c r="A165" s="209">
        <f t="shared" si="23"/>
        <v>7.5</v>
      </c>
      <c r="B165" s="200" t="s">
        <v>164</v>
      </c>
      <c r="C165" s="91">
        <v>3</v>
      </c>
      <c r="D165" s="92" t="s">
        <v>5</v>
      </c>
      <c r="E165" s="152"/>
      <c r="F165" s="39">
        <f>+C165*E165</f>
        <v>0</v>
      </c>
    </row>
    <row r="166" spans="1:171" s="43" customFormat="1" ht="27.75" customHeight="1" x14ac:dyDescent="0.3">
      <c r="A166" s="209">
        <f t="shared" si="23"/>
        <v>7.6</v>
      </c>
      <c r="B166" s="200" t="s">
        <v>165</v>
      </c>
      <c r="C166" s="91">
        <v>3</v>
      </c>
      <c r="D166" s="92" t="s">
        <v>5</v>
      </c>
      <c r="E166" s="152"/>
      <c r="F166" s="29">
        <f t="shared" si="17"/>
        <v>0</v>
      </c>
    </row>
    <row r="167" spans="1:171" s="43" customFormat="1" ht="29.25" customHeight="1" x14ac:dyDescent="0.3">
      <c r="A167" s="209">
        <f t="shared" si="23"/>
        <v>7.7</v>
      </c>
      <c r="B167" s="200" t="s">
        <v>166</v>
      </c>
      <c r="C167" s="91">
        <v>3</v>
      </c>
      <c r="D167" s="92" t="s">
        <v>5</v>
      </c>
      <c r="E167" s="152"/>
      <c r="F167" s="29">
        <f t="shared" si="17"/>
        <v>0</v>
      </c>
    </row>
    <row r="168" spans="1:171" s="43" customFormat="1" ht="28.5" customHeight="1" x14ac:dyDescent="0.3">
      <c r="A168" s="209">
        <f t="shared" si="23"/>
        <v>7.8</v>
      </c>
      <c r="B168" s="200" t="s">
        <v>167</v>
      </c>
      <c r="C168" s="91">
        <v>249.03</v>
      </c>
      <c r="D168" s="92" t="s">
        <v>36</v>
      </c>
      <c r="E168" s="152"/>
      <c r="F168" s="29">
        <f t="shared" si="17"/>
        <v>0</v>
      </c>
    </row>
    <row r="169" spans="1:171" s="43" customFormat="1" ht="17.25" customHeight="1" x14ac:dyDescent="0.3">
      <c r="A169" s="208">
        <f t="shared" si="23"/>
        <v>7.9</v>
      </c>
      <c r="B169" s="200" t="s">
        <v>168</v>
      </c>
      <c r="C169" s="91">
        <v>28.72</v>
      </c>
      <c r="D169" s="92" t="s">
        <v>36</v>
      </c>
      <c r="E169" s="152"/>
      <c r="F169" s="29">
        <f t="shared" si="17"/>
        <v>0</v>
      </c>
    </row>
    <row r="170" spans="1:171" s="43" customFormat="1" ht="18" customHeight="1" x14ac:dyDescent="0.3">
      <c r="A170" s="199">
        <v>7.1</v>
      </c>
      <c r="B170" s="200" t="s">
        <v>169</v>
      </c>
      <c r="C170" s="93">
        <v>19.12</v>
      </c>
      <c r="D170" s="92" t="s">
        <v>36</v>
      </c>
      <c r="E170" s="152"/>
      <c r="F170" s="29">
        <f>+C170*E170</f>
        <v>0</v>
      </c>
    </row>
    <row r="171" spans="1:171" s="43" customFormat="1" ht="17.25" customHeight="1" x14ac:dyDescent="0.3">
      <c r="A171" s="199">
        <v>7.11</v>
      </c>
      <c r="B171" s="200" t="s">
        <v>170</v>
      </c>
      <c r="C171" s="91">
        <v>92.31</v>
      </c>
      <c r="D171" s="92" t="s">
        <v>171</v>
      </c>
      <c r="E171" s="152"/>
      <c r="F171" s="29">
        <f t="shared" ref="F171:F174" si="24">ROUND(C171*E171,2)</f>
        <v>0</v>
      </c>
    </row>
    <row r="172" spans="1:171" s="43" customFormat="1" ht="17.25" customHeight="1" x14ac:dyDescent="0.3">
      <c r="A172" s="199">
        <v>7.12</v>
      </c>
      <c r="B172" s="200" t="s">
        <v>172</v>
      </c>
      <c r="C172" s="91">
        <v>212.06</v>
      </c>
      <c r="D172" s="92" t="s">
        <v>171</v>
      </c>
      <c r="E172" s="152"/>
      <c r="F172" s="29">
        <f t="shared" si="24"/>
        <v>0</v>
      </c>
    </row>
    <row r="173" spans="1:171" s="43" customFormat="1" ht="16.5" customHeight="1" x14ac:dyDescent="0.3">
      <c r="A173" s="199">
        <v>7.13</v>
      </c>
      <c r="B173" s="198" t="s">
        <v>173</v>
      </c>
      <c r="C173" s="91">
        <v>73</v>
      </c>
      <c r="D173" s="92" t="s">
        <v>5</v>
      </c>
      <c r="E173" s="152"/>
      <c r="F173" s="29">
        <f t="shared" si="24"/>
        <v>0</v>
      </c>
    </row>
    <row r="174" spans="1:171" s="43" customFormat="1" x14ac:dyDescent="0.3">
      <c r="A174" s="199">
        <v>7.14</v>
      </c>
      <c r="B174" s="198" t="s">
        <v>174</v>
      </c>
      <c r="C174" s="91">
        <v>1</v>
      </c>
      <c r="D174" s="92" t="s">
        <v>116</v>
      </c>
      <c r="E174" s="152"/>
      <c r="F174" s="29">
        <f t="shared" si="24"/>
        <v>0</v>
      </c>
    </row>
    <row r="175" spans="1:171" s="43" customFormat="1" ht="6.75" customHeight="1" x14ac:dyDescent="0.3">
      <c r="A175" s="199"/>
      <c r="B175" s="85"/>
      <c r="C175" s="101"/>
      <c r="D175" s="102"/>
      <c r="E175" s="155"/>
      <c r="F175" s="29"/>
    </row>
    <row r="176" spans="1:171" s="11" customFormat="1" x14ac:dyDescent="0.3">
      <c r="A176" s="194"/>
      <c r="B176" s="81" t="s">
        <v>175</v>
      </c>
      <c r="C176" s="82"/>
      <c r="D176" s="83"/>
      <c r="E176" s="151"/>
      <c r="F176" s="84">
        <f>SUM(F96:F174)</f>
        <v>0</v>
      </c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  <c r="AJ176" s="50"/>
      <c r="AK176" s="50"/>
      <c r="AL176" s="50"/>
      <c r="AM176" s="50"/>
      <c r="AN176" s="50"/>
      <c r="AO176" s="50"/>
      <c r="AP176" s="50"/>
      <c r="AQ176" s="50"/>
      <c r="AR176" s="50"/>
      <c r="AS176" s="50"/>
      <c r="AT176" s="50"/>
      <c r="AU176" s="50"/>
      <c r="AV176" s="50"/>
      <c r="AW176" s="50"/>
      <c r="AX176" s="50"/>
      <c r="AY176" s="50"/>
      <c r="AZ176" s="50"/>
      <c r="BA176" s="50"/>
      <c r="BB176" s="50"/>
      <c r="BC176" s="50"/>
      <c r="BD176" s="50"/>
      <c r="BE176" s="50"/>
      <c r="BF176" s="50"/>
      <c r="BG176" s="50"/>
      <c r="BH176" s="50"/>
      <c r="BI176" s="50"/>
      <c r="BJ176" s="50"/>
      <c r="BK176" s="50"/>
      <c r="BL176" s="50"/>
      <c r="BM176" s="50"/>
      <c r="BN176" s="50"/>
      <c r="BO176" s="50"/>
      <c r="BP176" s="50"/>
      <c r="BQ176" s="50"/>
      <c r="BR176" s="50"/>
      <c r="BS176" s="50"/>
      <c r="BT176" s="50"/>
      <c r="BU176" s="50"/>
      <c r="BV176" s="50"/>
      <c r="BW176" s="50"/>
      <c r="BX176" s="50"/>
      <c r="BY176" s="50"/>
      <c r="BZ176" s="50"/>
      <c r="CA176" s="50"/>
      <c r="CB176" s="50"/>
      <c r="CC176" s="50"/>
      <c r="CD176" s="50"/>
      <c r="CE176" s="50"/>
      <c r="CF176" s="50"/>
      <c r="CG176" s="50"/>
      <c r="CH176" s="50"/>
      <c r="CI176" s="50"/>
      <c r="CJ176" s="50"/>
      <c r="CK176" s="50"/>
      <c r="CL176" s="50"/>
      <c r="CM176" s="50"/>
      <c r="CN176" s="50"/>
      <c r="CO176" s="50"/>
      <c r="CP176" s="50"/>
      <c r="CQ176" s="50"/>
      <c r="CR176" s="50"/>
      <c r="CS176" s="50"/>
      <c r="CT176" s="50"/>
      <c r="CU176" s="50"/>
      <c r="CV176" s="50"/>
      <c r="CW176" s="50"/>
      <c r="CX176" s="50"/>
      <c r="CY176" s="50"/>
      <c r="CZ176" s="50"/>
      <c r="DA176" s="50"/>
      <c r="DB176" s="50"/>
      <c r="DC176" s="50"/>
      <c r="DD176" s="50"/>
      <c r="DE176" s="50"/>
      <c r="DF176" s="50"/>
      <c r="DG176" s="50"/>
      <c r="DH176" s="50"/>
      <c r="DI176" s="50"/>
      <c r="DJ176" s="50"/>
      <c r="DK176" s="50"/>
      <c r="DL176" s="50"/>
      <c r="DM176" s="50"/>
      <c r="DN176" s="50"/>
      <c r="DO176" s="50"/>
      <c r="DP176" s="50"/>
      <c r="DQ176" s="50"/>
      <c r="DR176" s="50"/>
      <c r="DS176" s="50"/>
      <c r="DT176" s="50"/>
      <c r="DU176" s="50"/>
      <c r="DV176" s="50"/>
      <c r="DW176" s="50"/>
      <c r="DX176" s="50"/>
      <c r="DY176" s="50"/>
      <c r="DZ176" s="50"/>
      <c r="EA176" s="50"/>
      <c r="EB176" s="50"/>
      <c r="EC176" s="50"/>
      <c r="ED176" s="50"/>
      <c r="EE176" s="50"/>
      <c r="EF176" s="50"/>
      <c r="EG176" s="50"/>
      <c r="EH176" s="50"/>
      <c r="EI176" s="50"/>
      <c r="EJ176" s="50"/>
      <c r="EK176" s="50"/>
      <c r="EL176" s="50"/>
      <c r="EM176" s="50"/>
      <c r="EN176" s="50"/>
      <c r="EO176" s="50"/>
      <c r="EP176" s="50"/>
      <c r="EQ176" s="50"/>
      <c r="ER176" s="50"/>
      <c r="ES176" s="50"/>
      <c r="ET176" s="50"/>
      <c r="EU176" s="50"/>
      <c r="EV176" s="50"/>
      <c r="EW176" s="50"/>
      <c r="EX176" s="50"/>
      <c r="EY176" s="50"/>
      <c r="EZ176" s="50"/>
      <c r="FA176" s="50"/>
      <c r="FB176" s="50"/>
      <c r="FC176" s="50"/>
      <c r="FD176" s="50"/>
      <c r="FE176" s="50"/>
      <c r="FF176" s="50"/>
      <c r="FG176" s="50"/>
      <c r="FH176" s="50"/>
      <c r="FI176" s="50"/>
      <c r="FJ176" s="50"/>
      <c r="FK176" s="50"/>
      <c r="FL176" s="50"/>
      <c r="FM176" s="50"/>
      <c r="FN176" s="50"/>
      <c r="FO176" s="50"/>
    </row>
    <row r="177" spans="1:171" s="43" customFormat="1" x14ac:dyDescent="0.3">
      <c r="A177" s="184"/>
      <c r="B177" s="104"/>
      <c r="C177" s="52"/>
      <c r="D177" s="53"/>
      <c r="E177" s="145"/>
      <c r="F177" s="55"/>
    </row>
    <row r="178" spans="1:171" s="11" customFormat="1" ht="8.25" customHeight="1" x14ac:dyDescent="0.3">
      <c r="A178" s="182"/>
      <c r="B178" s="48"/>
      <c r="C178" s="17"/>
      <c r="D178" s="30"/>
      <c r="E178" s="140"/>
      <c r="F178" s="49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  <c r="AJ178" s="50"/>
      <c r="AK178" s="50"/>
      <c r="AL178" s="50"/>
      <c r="AM178" s="50"/>
      <c r="AN178" s="50"/>
      <c r="AO178" s="50"/>
      <c r="AP178" s="50"/>
      <c r="AQ178" s="50"/>
      <c r="AR178" s="50"/>
      <c r="AS178" s="50"/>
      <c r="AT178" s="50"/>
      <c r="AU178" s="50"/>
      <c r="AV178" s="50"/>
      <c r="AW178" s="50"/>
      <c r="AX178" s="50"/>
      <c r="AY178" s="50"/>
      <c r="AZ178" s="50"/>
      <c r="BA178" s="50"/>
      <c r="BB178" s="50"/>
      <c r="BC178" s="50"/>
      <c r="BD178" s="50"/>
      <c r="BE178" s="50"/>
      <c r="BF178" s="50"/>
      <c r="BG178" s="50"/>
      <c r="BH178" s="50"/>
      <c r="BI178" s="50"/>
      <c r="BJ178" s="50"/>
      <c r="BK178" s="50"/>
      <c r="BL178" s="50"/>
      <c r="BM178" s="50"/>
      <c r="BN178" s="50"/>
      <c r="BO178" s="50"/>
      <c r="BP178" s="50"/>
      <c r="BQ178" s="50"/>
      <c r="BR178" s="50"/>
      <c r="BS178" s="50"/>
      <c r="BT178" s="50"/>
      <c r="BU178" s="50"/>
      <c r="BV178" s="50"/>
      <c r="BW178" s="50"/>
      <c r="BX178" s="50"/>
      <c r="BY178" s="50"/>
      <c r="BZ178" s="50"/>
      <c r="CA178" s="50"/>
      <c r="CB178" s="50"/>
      <c r="CC178" s="50"/>
      <c r="CD178" s="50"/>
      <c r="CE178" s="50"/>
      <c r="CF178" s="50"/>
      <c r="CG178" s="50"/>
      <c r="CH178" s="50"/>
      <c r="CI178" s="50"/>
      <c r="CJ178" s="50"/>
      <c r="CK178" s="50"/>
      <c r="CL178" s="50"/>
      <c r="CM178" s="50"/>
      <c r="CN178" s="50"/>
      <c r="CO178" s="50"/>
      <c r="CP178" s="50"/>
      <c r="CQ178" s="50"/>
      <c r="CR178" s="50"/>
      <c r="CS178" s="50"/>
      <c r="CT178" s="50"/>
      <c r="CU178" s="50"/>
      <c r="CV178" s="50"/>
      <c r="CW178" s="50"/>
      <c r="CX178" s="50"/>
      <c r="CY178" s="50"/>
      <c r="CZ178" s="50"/>
      <c r="DA178" s="50"/>
      <c r="DB178" s="50"/>
      <c r="DC178" s="50"/>
      <c r="DD178" s="50"/>
      <c r="DE178" s="50"/>
      <c r="DF178" s="50"/>
      <c r="DG178" s="50"/>
      <c r="DH178" s="50"/>
      <c r="DI178" s="50"/>
      <c r="DJ178" s="50"/>
      <c r="DK178" s="50"/>
      <c r="DL178" s="50"/>
      <c r="DM178" s="50"/>
      <c r="DN178" s="50"/>
      <c r="DO178" s="50"/>
      <c r="DP178" s="50"/>
      <c r="DQ178" s="50"/>
      <c r="DR178" s="50"/>
      <c r="DS178" s="50"/>
      <c r="DT178" s="50"/>
      <c r="DU178" s="50"/>
      <c r="DV178" s="50"/>
      <c r="DW178" s="50"/>
      <c r="DX178" s="50"/>
      <c r="DY178" s="50"/>
      <c r="DZ178" s="50"/>
      <c r="EA178" s="50"/>
      <c r="EB178" s="50"/>
      <c r="EC178" s="50"/>
      <c r="ED178" s="50"/>
      <c r="EE178" s="50"/>
      <c r="EF178" s="50"/>
      <c r="EG178" s="50"/>
      <c r="EH178" s="50"/>
      <c r="EI178" s="50"/>
      <c r="EJ178" s="50"/>
      <c r="EK178" s="50"/>
      <c r="EL178" s="50"/>
      <c r="EM178" s="50"/>
      <c r="EN178" s="50"/>
      <c r="EO178" s="50"/>
      <c r="EP178" s="50"/>
      <c r="EQ178" s="50"/>
      <c r="ER178" s="50"/>
      <c r="ES178" s="50"/>
      <c r="ET178" s="50"/>
      <c r="EU178" s="50"/>
      <c r="EV178" s="50"/>
      <c r="EW178" s="50"/>
      <c r="EX178" s="50"/>
      <c r="EY178" s="50"/>
      <c r="EZ178" s="50"/>
      <c r="FA178" s="50"/>
      <c r="FB178" s="50"/>
      <c r="FC178" s="50"/>
      <c r="FD178" s="50"/>
      <c r="FE178" s="50"/>
      <c r="FF178" s="50"/>
      <c r="FG178" s="50"/>
      <c r="FH178" s="50"/>
      <c r="FI178" s="50"/>
      <c r="FJ178" s="50"/>
      <c r="FK178" s="50"/>
      <c r="FL178" s="50"/>
      <c r="FM178" s="50"/>
      <c r="FN178" s="50"/>
      <c r="FO178" s="50"/>
    </row>
    <row r="179" spans="1:171" ht="18.75" customHeight="1" x14ac:dyDescent="0.3">
      <c r="A179" s="182" t="s">
        <v>176</v>
      </c>
      <c r="B179" s="22" t="s">
        <v>177</v>
      </c>
      <c r="C179" s="49"/>
      <c r="D179" s="30"/>
      <c r="E179" s="147"/>
      <c r="F179" s="17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  <c r="AJ179" s="50"/>
      <c r="AK179" s="50"/>
      <c r="AL179" s="50"/>
      <c r="AM179" s="50"/>
      <c r="AN179" s="50"/>
      <c r="AO179" s="50"/>
      <c r="AP179" s="50"/>
      <c r="AQ179" s="50"/>
      <c r="AR179" s="50"/>
      <c r="AS179" s="50"/>
      <c r="AT179" s="50"/>
      <c r="AU179" s="50"/>
      <c r="AV179" s="50"/>
      <c r="AW179" s="50"/>
      <c r="AX179" s="50"/>
      <c r="AY179" s="50"/>
      <c r="AZ179" s="50"/>
      <c r="BA179" s="50"/>
      <c r="BB179" s="50"/>
      <c r="BC179" s="50"/>
      <c r="BD179" s="50"/>
      <c r="BE179" s="50"/>
      <c r="BF179" s="50"/>
      <c r="BG179" s="50"/>
      <c r="BH179" s="50"/>
      <c r="BI179" s="50"/>
      <c r="BJ179" s="50"/>
      <c r="BK179" s="50"/>
      <c r="BL179" s="50"/>
      <c r="BM179" s="50"/>
      <c r="BN179" s="50"/>
      <c r="BO179" s="50"/>
      <c r="BP179" s="50"/>
      <c r="BQ179" s="50"/>
      <c r="BR179" s="50"/>
      <c r="BS179" s="50"/>
      <c r="BT179" s="50"/>
      <c r="BU179" s="50"/>
      <c r="BV179" s="50"/>
      <c r="BW179" s="50"/>
      <c r="BX179" s="50"/>
      <c r="BY179" s="50"/>
      <c r="BZ179" s="50"/>
      <c r="CA179" s="50"/>
      <c r="CB179" s="50"/>
      <c r="CC179" s="50"/>
      <c r="CD179" s="50"/>
      <c r="CE179" s="50"/>
      <c r="CF179" s="50"/>
      <c r="CG179" s="50"/>
      <c r="CH179" s="50"/>
      <c r="CI179" s="50"/>
      <c r="CJ179" s="50"/>
      <c r="CK179" s="50"/>
      <c r="CL179" s="50"/>
      <c r="CM179" s="50"/>
      <c r="CN179" s="50"/>
      <c r="CO179" s="50"/>
      <c r="CP179" s="50"/>
      <c r="CQ179" s="50"/>
      <c r="CR179" s="50"/>
      <c r="CS179" s="50"/>
      <c r="CT179" s="50"/>
      <c r="CU179" s="50"/>
      <c r="CV179" s="50"/>
      <c r="CW179" s="50"/>
      <c r="CX179" s="50"/>
      <c r="CY179" s="50"/>
      <c r="CZ179" s="50"/>
      <c r="DA179" s="50"/>
      <c r="DB179" s="50"/>
      <c r="DC179" s="50"/>
      <c r="DD179" s="50"/>
      <c r="DE179" s="50"/>
      <c r="DF179" s="50"/>
      <c r="DG179" s="50"/>
      <c r="DH179" s="50"/>
      <c r="DI179" s="50"/>
      <c r="DJ179" s="50"/>
      <c r="DK179" s="50"/>
      <c r="DL179" s="50"/>
      <c r="DM179" s="50"/>
      <c r="DN179" s="50"/>
      <c r="DO179" s="50"/>
      <c r="DP179" s="50"/>
      <c r="DQ179" s="50"/>
      <c r="DR179" s="50"/>
      <c r="DS179" s="50"/>
      <c r="DT179" s="50"/>
      <c r="DU179" s="50"/>
      <c r="DV179" s="50"/>
      <c r="DW179" s="50"/>
      <c r="DX179" s="50"/>
      <c r="DY179" s="50"/>
      <c r="DZ179" s="50"/>
      <c r="EA179" s="50"/>
      <c r="EB179" s="50"/>
      <c r="EC179" s="50"/>
      <c r="ED179" s="50"/>
      <c r="EE179" s="50"/>
      <c r="EF179" s="50"/>
      <c r="EG179" s="50"/>
      <c r="EH179" s="50"/>
      <c r="EI179" s="50"/>
      <c r="EJ179" s="50"/>
      <c r="EK179" s="50"/>
      <c r="EL179" s="50"/>
      <c r="EM179" s="50"/>
      <c r="EN179" s="50"/>
      <c r="EO179" s="50"/>
      <c r="EP179" s="50"/>
      <c r="EQ179" s="50"/>
      <c r="ER179" s="50"/>
      <c r="ES179" s="50"/>
      <c r="ET179" s="50"/>
      <c r="EU179" s="50"/>
      <c r="EV179" s="50"/>
      <c r="EW179" s="50"/>
      <c r="EX179" s="50"/>
      <c r="EY179" s="50"/>
      <c r="EZ179" s="50"/>
      <c r="FA179" s="50"/>
      <c r="FB179" s="50"/>
      <c r="FC179" s="50"/>
      <c r="FD179" s="50"/>
      <c r="FE179" s="50"/>
      <c r="FF179" s="50"/>
      <c r="FG179" s="50"/>
      <c r="FH179" s="50"/>
      <c r="FI179" s="50"/>
      <c r="FJ179" s="50"/>
      <c r="FK179" s="50"/>
      <c r="FL179" s="50"/>
      <c r="FM179" s="50"/>
      <c r="FN179" s="50"/>
      <c r="FO179" s="50"/>
    </row>
    <row r="180" spans="1:171" ht="39.75" customHeight="1" x14ac:dyDescent="0.3">
      <c r="A180" s="192">
        <v>1</v>
      </c>
      <c r="B180" s="71" t="s">
        <v>178</v>
      </c>
      <c r="C180" s="17">
        <v>3</v>
      </c>
      <c r="D180" s="30" t="s">
        <v>104</v>
      </c>
      <c r="E180" s="140"/>
      <c r="F180" s="17">
        <f>ROUND(E180*C180,2)</f>
        <v>0</v>
      </c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  <c r="AJ180" s="50"/>
      <c r="AK180" s="50"/>
      <c r="AL180" s="50"/>
      <c r="AM180" s="50"/>
      <c r="AN180" s="50"/>
      <c r="AO180" s="50"/>
      <c r="AP180" s="50"/>
      <c r="AQ180" s="50"/>
      <c r="AR180" s="50"/>
      <c r="AS180" s="50"/>
      <c r="AT180" s="50"/>
      <c r="AU180" s="50"/>
      <c r="AV180" s="50"/>
      <c r="AW180" s="50"/>
      <c r="AX180" s="50"/>
      <c r="AY180" s="50"/>
      <c r="AZ180" s="50"/>
      <c r="BA180" s="50"/>
      <c r="BB180" s="50"/>
      <c r="BC180" s="50"/>
      <c r="BD180" s="50"/>
      <c r="BE180" s="50"/>
      <c r="BF180" s="50"/>
      <c r="BG180" s="50"/>
      <c r="BH180" s="50"/>
      <c r="BI180" s="50"/>
      <c r="BJ180" s="50"/>
      <c r="BK180" s="50"/>
      <c r="BL180" s="50"/>
      <c r="BM180" s="50"/>
      <c r="BN180" s="50"/>
      <c r="BO180" s="50"/>
      <c r="BP180" s="50"/>
      <c r="BQ180" s="50"/>
      <c r="BR180" s="50"/>
      <c r="BS180" s="50"/>
      <c r="BT180" s="50"/>
      <c r="BU180" s="50"/>
      <c r="BV180" s="50"/>
      <c r="BW180" s="50"/>
      <c r="BX180" s="50"/>
      <c r="BY180" s="50"/>
      <c r="BZ180" s="50"/>
      <c r="CA180" s="50"/>
      <c r="CB180" s="50"/>
      <c r="CC180" s="50"/>
      <c r="CD180" s="50"/>
      <c r="CE180" s="50"/>
      <c r="CF180" s="50"/>
      <c r="CG180" s="50"/>
      <c r="CH180" s="50"/>
      <c r="CI180" s="50"/>
      <c r="CJ180" s="50"/>
      <c r="CK180" s="50"/>
      <c r="CL180" s="50"/>
      <c r="CM180" s="50"/>
      <c r="CN180" s="50"/>
      <c r="CO180" s="50"/>
      <c r="CP180" s="50"/>
      <c r="CQ180" s="50"/>
      <c r="CR180" s="50"/>
      <c r="CS180" s="50"/>
      <c r="CT180" s="50"/>
      <c r="CU180" s="50"/>
      <c r="CV180" s="50"/>
      <c r="CW180" s="50"/>
      <c r="CX180" s="50"/>
      <c r="CY180" s="50"/>
      <c r="CZ180" s="50"/>
      <c r="DA180" s="50"/>
      <c r="DB180" s="50"/>
      <c r="DC180" s="50"/>
      <c r="DD180" s="50"/>
      <c r="DE180" s="50"/>
      <c r="DF180" s="50"/>
      <c r="DG180" s="50"/>
      <c r="DH180" s="50"/>
      <c r="DI180" s="50"/>
      <c r="DJ180" s="50"/>
      <c r="DK180" s="50"/>
      <c r="DL180" s="50"/>
      <c r="DM180" s="50"/>
      <c r="DN180" s="50"/>
      <c r="DO180" s="50"/>
      <c r="DP180" s="50"/>
      <c r="DQ180" s="50"/>
      <c r="DR180" s="50"/>
      <c r="DS180" s="50"/>
      <c r="DT180" s="50"/>
      <c r="DU180" s="50"/>
      <c r="DV180" s="50"/>
      <c r="DW180" s="50"/>
      <c r="DX180" s="50"/>
      <c r="DY180" s="50"/>
      <c r="DZ180" s="50"/>
      <c r="EA180" s="50"/>
      <c r="EB180" s="50"/>
      <c r="EC180" s="50"/>
      <c r="ED180" s="50"/>
      <c r="EE180" s="50"/>
      <c r="EF180" s="50"/>
      <c r="EG180" s="50"/>
      <c r="EH180" s="50"/>
      <c r="EI180" s="50"/>
      <c r="EJ180" s="50"/>
      <c r="EK180" s="50"/>
      <c r="EL180" s="50"/>
      <c r="EM180" s="50"/>
      <c r="EN180" s="50"/>
      <c r="EO180" s="50"/>
      <c r="EP180" s="50"/>
      <c r="EQ180" s="50"/>
      <c r="ER180" s="50"/>
      <c r="ES180" s="50"/>
      <c r="ET180" s="50"/>
      <c r="EU180" s="50"/>
      <c r="EV180" s="50"/>
      <c r="EW180" s="50"/>
      <c r="EX180" s="50"/>
      <c r="EY180" s="50"/>
      <c r="EZ180" s="50"/>
      <c r="FA180" s="50"/>
      <c r="FB180" s="50"/>
      <c r="FC180" s="50"/>
      <c r="FD180" s="50"/>
      <c r="FE180" s="50"/>
      <c r="FF180" s="50"/>
      <c r="FG180" s="50"/>
      <c r="FH180" s="50"/>
      <c r="FI180" s="50"/>
      <c r="FJ180" s="50"/>
      <c r="FK180" s="50"/>
      <c r="FL180" s="50"/>
      <c r="FM180" s="50"/>
      <c r="FN180" s="50"/>
      <c r="FO180" s="50"/>
    </row>
    <row r="181" spans="1:171" x14ac:dyDescent="0.3">
      <c r="A181" s="192"/>
      <c r="B181" s="60"/>
      <c r="C181" s="17"/>
      <c r="D181" s="30"/>
      <c r="E181" s="140"/>
      <c r="F181" s="17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  <c r="AJ181" s="50"/>
      <c r="AK181" s="50"/>
      <c r="AL181" s="50"/>
      <c r="AM181" s="50"/>
      <c r="AN181" s="50"/>
      <c r="AO181" s="50"/>
      <c r="AP181" s="50"/>
      <c r="AQ181" s="50"/>
      <c r="AR181" s="50"/>
      <c r="AS181" s="50"/>
      <c r="AT181" s="50"/>
      <c r="AU181" s="50"/>
      <c r="AV181" s="50"/>
      <c r="AW181" s="50"/>
      <c r="AX181" s="50"/>
      <c r="AY181" s="50"/>
      <c r="AZ181" s="50"/>
      <c r="BA181" s="50"/>
      <c r="BB181" s="50"/>
      <c r="BC181" s="50"/>
      <c r="BD181" s="50"/>
      <c r="BE181" s="50"/>
      <c r="BF181" s="50"/>
      <c r="BG181" s="50"/>
      <c r="BH181" s="50"/>
      <c r="BI181" s="50"/>
      <c r="BJ181" s="50"/>
      <c r="BK181" s="50"/>
      <c r="BL181" s="50"/>
      <c r="BM181" s="50"/>
      <c r="BN181" s="50"/>
      <c r="BO181" s="50"/>
      <c r="BP181" s="50"/>
      <c r="BQ181" s="50"/>
      <c r="BR181" s="50"/>
      <c r="BS181" s="50"/>
      <c r="BT181" s="50"/>
      <c r="BU181" s="50"/>
      <c r="BV181" s="50"/>
      <c r="BW181" s="50"/>
      <c r="BX181" s="50"/>
      <c r="BY181" s="50"/>
      <c r="BZ181" s="50"/>
      <c r="CA181" s="50"/>
      <c r="CB181" s="50"/>
      <c r="CC181" s="50"/>
      <c r="CD181" s="50"/>
      <c r="CE181" s="50"/>
      <c r="CF181" s="50"/>
      <c r="CG181" s="50"/>
      <c r="CH181" s="50"/>
      <c r="CI181" s="50"/>
      <c r="CJ181" s="50"/>
      <c r="CK181" s="50"/>
      <c r="CL181" s="50"/>
      <c r="CM181" s="50"/>
      <c r="CN181" s="50"/>
      <c r="CO181" s="50"/>
      <c r="CP181" s="50"/>
      <c r="CQ181" s="50"/>
      <c r="CR181" s="50"/>
      <c r="CS181" s="50"/>
      <c r="CT181" s="50"/>
      <c r="CU181" s="50"/>
      <c r="CV181" s="50"/>
      <c r="CW181" s="50"/>
      <c r="CX181" s="50"/>
      <c r="CY181" s="50"/>
      <c r="CZ181" s="50"/>
      <c r="DA181" s="50"/>
      <c r="DB181" s="50"/>
      <c r="DC181" s="50"/>
      <c r="DD181" s="50"/>
      <c r="DE181" s="50"/>
      <c r="DF181" s="50"/>
      <c r="DG181" s="50"/>
      <c r="DH181" s="50"/>
      <c r="DI181" s="50"/>
      <c r="DJ181" s="50"/>
      <c r="DK181" s="50"/>
      <c r="DL181" s="50"/>
      <c r="DM181" s="50"/>
      <c r="DN181" s="50"/>
      <c r="DO181" s="50"/>
      <c r="DP181" s="50"/>
      <c r="DQ181" s="50"/>
      <c r="DR181" s="50"/>
      <c r="DS181" s="50"/>
      <c r="DT181" s="50"/>
      <c r="DU181" s="50"/>
      <c r="DV181" s="50"/>
      <c r="DW181" s="50"/>
      <c r="DX181" s="50"/>
      <c r="DY181" s="50"/>
      <c r="DZ181" s="50"/>
      <c r="EA181" s="50"/>
      <c r="EB181" s="50"/>
      <c r="EC181" s="50"/>
      <c r="ED181" s="50"/>
      <c r="EE181" s="50"/>
      <c r="EF181" s="50"/>
      <c r="EG181" s="50"/>
      <c r="EH181" s="50"/>
      <c r="EI181" s="50"/>
      <c r="EJ181" s="50"/>
      <c r="EK181" s="50"/>
      <c r="EL181" s="50"/>
      <c r="EM181" s="50"/>
      <c r="EN181" s="50"/>
      <c r="EO181" s="50"/>
      <c r="EP181" s="50"/>
      <c r="EQ181" s="50"/>
      <c r="ER181" s="50"/>
      <c r="ES181" s="50"/>
      <c r="ET181" s="50"/>
      <c r="EU181" s="50"/>
      <c r="EV181" s="50"/>
      <c r="EW181" s="50"/>
      <c r="EX181" s="50"/>
      <c r="EY181" s="50"/>
      <c r="EZ181" s="50"/>
      <c r="FA181" s="50"/>
      <c r="FB181" s="50"/>
      <c r="FC181" s="50"/>
      <c r="FD181" s="50"/>
      <c r="FE181" s="50"/>
      <c r="FF181" s="50"/>
      <c r="FG181" s="50"/>
      <c r="FH181" s="50"/>
      <c r="FI181" s="50"/>
      <c r="FJ181" s="50"/>
      <c r="FK181" s="50"/>
      <c r="FL181" s="50"/>
      <c r="FM181" s="50"/>
      <c r="FN181" s="50"/>
      <c r="FO181" s="50"/>
    </row>
    <row r="182" spans="1:171" ht="29.25" customHeight="1" x14ac:dyDescent="0.3">
      <c r="A182" s="192">
        <v>2</v>
      </c>
      <c r="B182" s="71" t="s">
        <v>179</v>
      </c>
      <c r="C182" s="140"/>
      <c r="D182" s="30" t="s">
        <v>14</v>
      </c>
      <c r="E182" s="140"/>
      <c r="F182" s="17">
        <f>ROUND(E182*C182,2)</f>
        <v>0</v>
      </c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  <c r="AJ182" s="50"/>
      <c r="AK182" s="50"/>
      <c r="AL182" s="50"/>
      <c r="AM182" s="50"/>
      <c r="AN182" s="50"/>
      <c r="AO182" s="50"/>
      <c r="AP182" s="50"/>
      <c r="AQ182" s="50"/>
      <c r="AR182" s="50"/>
      <c r="AS182" s="50"/>
      <c r="AT182" s="50"/>
      <c r="AU182" s="50"/>
      <c r="AV182" s="50"/>
      <c r="AW182" s="50"/>
      <c r="AX182" s="50"/>
      <c r="AY182" s="50"/>
      <c r="AZ182" s="50"/>
      <c r="BA182" s="50"/>
      <c r="BB182" s="50"/>
      <c r="BC182" s="50"/>
      <c r="BD182" s="50"/>
      <c r="BE182" s="50"/>
      <c r="BF182" s="50"/>
      <c r="BG182" s="50"/>
      <c r="BH182" s="50"/>
      <c r="BI182" s="50"/>
      <c r="BJ182" s="50"/>
      <c r="BK182" s="50"/>
      <c r="BL182" s="50"/>
      <c r="BM182" s="50"/>
      <c r="BN182" s="50"/>
      <c r="BO182" s="50"/>
      <c r="BP182" s="50"/>
      <c r="BQ182" s="50"/>
      <c r="BR182" s="50"/>
      <c r="BS182" s="50"/>
      <c r="BT182" s="50"/>
      <c r="BU182" s="50"/>
      <c r="BV182" s="50"/>
      <c r="BW182" s="50"/>
      <c r="BX182" s="50"/>
      <c r="BY182" s="50"/>
      <c r="BZ182" s="50"/>
      <c r="CA182" s="50"/>
      <c r="CB182" s="50"/>
      <c r="CC182" s="50"/>
      <c r="CD182" s="50"/>
      <c r="CE182" s="50"/>
      <c r="CF182" s="50"/>
      <c r="CG182" s="50"/>
      <c r="CH182" s="50"/>
      <c r="CI182" s="50"/>
      <c r="CJ182" s="50"/>
      <c r="CK182" s="50"/>
      <c r="CL182" s="50"/>
      <c r="CM182" s="50"/>
      <c r="CN182" s="50"/>
      <c r="CO182" s="50"/>
      <c r="CP182" s="50"/>
      <c r="CQ182" s="50"/>
      <c r="CR182" s="50"/>
      <c r="CS182" s="50"/>
      <c r="CT182" s="50"/>
      <c r="CU182" s="50"/>
      <c r="CV182" s="50"/>
      <c r="CW182" s="50"/>
      <c r="CX182" s="50"/>
      <c r="CY182" s="50"/>
      <c r="CZ182" s="50"/>
      <c r="DA182" s="50"/>
      <c r="DB182" s="50"/>
      <c r="DC182" s="50"/>
      <c r="DD182" s="50"/>
      <c r="DE182" s="50"/>
      <c r="DF182" s="50"/>
      <c r="DG182" s="50"/>
      <c r="DH182" s="50"/>
      <c r="DI182" s="50"/>
      <c r="DJ182" s="50"/>
      <c r="DK182" s="50"/>
      <c r="DL182" s="50"/>
      <c r="DM182" s="50"/>
      <c r="DN182" s="50"/>
      <c r="DO182" s="50"/>
      <c r="DP182" s="50"/>
      <c r="DQ182" s="50"/>
      <c r="DR182" s="50"/>
      <c r="DS182" s="50"/>
      <c r="DT182" s="50"/>
      <c r="DU182" s="50"/>
      <c r="DV182" s="50"/>
      <c r="DW182" s="50"/>
      <c r="DX182" s="50"/>
      <c r="DY182" s="50"/>
      <c r="DZ182" s="50"/>
      <c r="EA182" s="50"/>
      <c r="EB182" s="50"/>
      <c r="EC182" s="50"/>
      <c r="ED182" s="50"/>
      <c r="EE182" s="50"/>
      <c r="EF182" s="50"/>
      <c r="EG182" s="50"/>
      <c r="EH182" s="50"/>
      <c r="EI182" s="50"/>
      <c r="EJ182" s="50"/>
      <c r="EK182" s="50"/>
      <c r="EL182" s="50"/>
      <c r="EM182" s="50"/>
      <c r="EN182" s="50"/>
      <c r="EO182" s="50"/>
      <c r="EP182" s="50"/>
      <c r="EQ182" s="50"/>
      <c r="ER182" s="50"/>
      <c r="ES182" s="50"/>
      <c r="ET182" s="50"/>
      <c r="EU182" s="50"/>
      <c r="EV182" s="50"/>
      <c r="EW182" s="50"/>
      <c r="EX182" s="50"/>
      <c r="EY182" s="50"/>
      <c r="EZ182" s="50"/>
      <c r="FA182" s="50"/>
      <c r="FB182" s="50"/>
      <c r="FC182" s="50"/>
      <c r="FD182" s="50"/>
      <c r="FE182" s="50"/>
      <c r="FF182" s="50"/>
      <c r="FG182" s="50"/>
      <c r="FH182" s="50"/>
      <c r="FI182" s="50"/>
      <c r="FJ182" s="50"/>
      <c r="FK182" s="50"/>
      <c r="FL182" s="50"/>
      <c r="FM182" s="50"/>
      <c r="FN182" s="50"/>
      <c r="FO182" s="50"/>
    </row>
    <row r="183" spans="1:171" s="11" customFormat="1" x14ac:dyDescent="0.3">
      <c r="A183" s="210"/>
      <c r="B183" s="105" t="s">
        <v>180</v>
      </c>
      <c r="C183" s="106"/>
      <c r="D183" s="107"/>
      <c r="E183" s="156"/>
      <c r="F183" s="108">
        <f>SUM(F180:F182)</f>
        <v>0</v>
      </c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  <c r="AJ183" s="50"/>
      <c r="AK183" s="50"/>
      <c r="AL183" s="50"/>
      <c r="AM183" s="50"/>
      <c r="AN183" s="50"/>
      <c r="AO183" s="50"/>
      <c r="AP183" s="50"/>
      <c r="AQ183" s="50"/>
      <c r="AR183" s="50"/>
      <c r="AS183" s="50"/>
      <c r="AT183" s="50"/>
      <c r="AU183" s="50"/>
      <c r="AV183" s="50"/>
      <c r="AW183" s="50"/>
      <c r="AX183" s="50"/>
      <c r="AY183" s="50"/>
      <c r="AZ183" s="50"/>
      <c r="BA183" s="50"/>
      <c r="BB183" s="50"/>
      <c r="BC183" s="50"/>
      <c r="BD183" s="50"/>
      <c r="BE183" s="50"/>
      <c r="BF183" s="50"/>
      <c r="BG183" s="50"/>
      <c r="BH183" s="50"/>
      <c r="BI183" s="50"/>
      <c r="BJ183" s="50"/>
      <c r="BK183" s="50"/>
      <c r="BL183" s="50"/>
      <c r="BM183" s="50"/>
      <c r="BN183" s="50"/>
      <c r="BO183" s="50"/>
      <c r="BP183" s="50"/>
      <c r="BQ183" s="50"/>
      <c r="BR183" s="50"/>
      <c r="BS183" s="50"/>
      <c r="BT183" s="50"/>
      <c r="BU183" s="50"/>
      <c r="BV183" s="50"/>
      <c r="BW183" s="50"/>
      <c r="BX183" s="50"/>
      <c r="BY183" s="50"/>
      <c r="BZ183" s="50"/>
      <c r="CA183" s="50"/>
      <c r="CB183" s="50"/>
      <c r="CC183" s="50"/>
      <c r="CD183" s="50"/>
      <c r="CE183" s="50"/>
      <c r="CF183" s="50"/>
      <c r="CG183" s="50"/>
      <c r="CH183" s="50"/>
      <c r="CI183" s="50"/>
      <c r="CJ183" s="50"/>
      <c r="CK183" s="50"/>
      <c r="CL183" s="50"/>
      <c r="CM183" s="50"/>
      <c r="CN183" s="50"/>
      <c r="CO183" s="50"/>
      <c r="CP183" s="50"/>
      <c r="CQ183" s="50"/>
      <c r="CR183" s="50"/>
      <c r="CS183" s="50"/>
      <c r="CT183" s="50"/>
      <c r="CU183" s="50"/>
      <c r="CV183" s="50"/>
      <c r="CW183" s="50"/>
      <c r="CX183" s="50"/>
      <c r="CY183" s="50"/>
      <c r="CZ183" s="50"/>
      <c r="DA183" s="50"/>
      <c r="DB183" s="50"/>
      <c r="DC183" s="50"/>
      <c r="DD183" s="50"/>
      <c r="DE183" s="50"/>
      <c r="DF183" s="50"/>
      <c r="DG183" s="50"/>
      <c r="DH183" s="50"/>
      <c r="DI183" s="50"/>
      <c r="DJ183" s="50"/>
      <c r="DK183" s="50"/>
      <c r="DL183" s="50"/>
      <c r="DM183" s="50"/>
      <c r="DN183" s="50"/>
      <c r="DO183" s="50"/>
      <c r="DP183" s="50"/>
      <c r="DQ183" s="50"/>
      <c r="DR183" s="50"/>
      <c r="DS183" s="50"/>
      <c r="DT183" s="50"/>
      <c r="DU183" s="50"/>
      <c r="DV183" s="50"/>
      <c r="DW183" s="50"/>
      <c r="DX183" s="50"/>
      <c r="DY183" s="50"/>
      <c r="DZ183" s="50"/>
      <c r="EA183" s="50"/>
      <c r="EB183" s="50"/>
      <c r="EC183" s="50"/>
      <c r="ED183" s="50"/>
      <c r="EE183" s="50"/>
      <c r="EF183" s="50"/>
      <c r="EG183" s="50"/>
      <c r="EH183" s="50"/>
      <c r="EI183" s="50"/>
      <c r="EJ183" s="50"/>
      <c r="EK183" s="50"/>
      <c r="EL183" s="50"/>
      <c r="EM183" s="50"/>
      <c r="EN183" s="50"/>
      <c r="EO183" s="50"/>
      <c r="EP183" s="50"/>
      <c r="EQ183" s="50"/>
      <c r="ER183" s="50"/>
      <c r="ES183" s="50"/>
      <c r="ET183" s="50"/>
      <c r="EU183" s="50"/>
      <c r="EV183" s="50"/>
      <c r="EW183" s="50"/>
      <c r="EX183" s="50"/>
      <c r="EY183" s="50"/>
      <c r="EZ183" s="50"/>
      <c r="FA183" s="50"/>
      <c r="FB183" s="50"/>
      <c r="FC183" s="50"/>
      <c r="FD183" s="50"/>
      <c r="FE183" s="50"/>
      <c r="FF183" s="50"/>
      <c r="FG183" s="50"/>
      <c r="FH183" s="50"/>
      <c r="FI183" s="50"/>
      <c r="FJ183" s="50"/>
      <c r="FK183" s="50"/>
      <c r="FL183" s="50"/>
      <c r="FM183" s="50"/>
      <c r="FN183" s="50"/>
      <c r="FO183" s="50"/>
    </row>
    <row r="184" spans="1:171" s="11" customFormat="1" x14ac:dyDescent="0.3">
      <c r="A184" s="211"/>
      <c r="B184" s="109" t="s">
        <v>181</v>
      </c>
      <c r="C184" s="110"/>
      <c r="D184" s="111"/>
      <c r="E184" s="157"/>
      <c r="F184" s="112">
        <f>+F183+F176+F91</f>
        <v>0</v>
      </c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  <c r="AJ184" s="50"/>
      <c r="AK184" s="50"/>
      <c r="AL184" s="50"/>
      <c r="AM184" s="50"/>
      <c r="AN184" s="50"/>
      <c r="AO184" s="50"/>
      <c r="AP184" s="50"/>
      <c r="AQ184" s="50"/>
      <c r="AR184" s="50"/>
      <c r="AS184" s="50"/>
      <c r="AT184" s="50"/>
      <c r="AU184" s="50"/>
      <c r="AV184" s="50"/>
      <c r="AW184" s="50"/>
      <c r="AX184" s="50"/>
      <c r="AY184" s="50"/>
      <c r="AZ184" s="50"/>
      <c r="BA184" s="50"/>
      <c r="BB184" s="50"/>
      <c r="BC184" s="50"/>
      <c r="BD184" s="50"/>
      <c r="BE184" s="50"/>
      <c r="BF184" s="50"/>
      <c r="BG184" s="50"/>
      <c r="BH184" s="50"/>
      <c r="BI184" s="50"/>
      <c r="BJ184" s="50"/>
      <c r="BK184" s="50"/>
      <c r="BL184" s="50"/>
      <c r="BM184" s="50"/>
      <c r="BN184" s="50"/>
      <c r="BO184" s="50"/>
      <c r="BP184" s="50"/>
      <c r="BQ184" s="50"/>
      <c r="BR184" s="50"/>
      <c r="BS184" s="50"/>
      <c r="BT184" s="50"/>
      <c r="BU184" s="50"/>
      <c r="BV184" s="50"/>
      <c r="BW184" s="50"/>
      <c r="BX184" s="50"/>
      <c r="BY184" s="50"/>
      <c r="BZ184" s="50"/>
      <c r="CA184" s="50"/>
      <c r="CB184" s="50"/>
      <c r="CC184" s="50"/>
      <c r="CD184" s="50"/>
      <c r="CE184" s="50"/>
      <c r="CF184" s="50"/>
      <c r="CG184" s="50"/>
      <c r="CH184" s="50"/>
      <c r="CI184" s="50"/>
      <c r="CJ184" s="50"/>
      <c r="CK184" s="50"/>
      <c r="CL184" s="50"/>
      <c r="CM184" s="50"/>
      <c r="CN184" s="50"/>
      <c r="CO184" s="50"/>
      <c r="CP184" s="50"/>
      <c r="CQ184" s="50"/>
      <c r="CR184" s="50"/>
      <c r="CS184" s="50"/>
      <c r="CT184" s="50"/>
      <c r="CU184" s="50"/>
      <c r="CV184" s="50"/>
      <c r="CW184" s="50"/>
      <c r="CX184" s="50"/>
      <c r="CY184" s="50"/>
      <c r="CZ184" s="50"/>
      <c r="DA184" s="50"/>
      <c r="DB184" s="50"/>
      <c r="DC184" s="50"/>
      <c r="DD184" s="50"/>
      <c r="DE184" s="50"/>
      <c r="DF184" s="50"/>
      <c r="DG184" s="50"/>
      <c r="DH184" s="50"/>
      <c r="DI184" s="50"/>
      <c r="DJ184" s="50"/>
      <c r="DK184" s="50"/>
      <c r="DL184" s="50"/>
      <c r="DM184" s="50"/>
      <c r="DN184" s="50"/>
      <c r="DO184" s="50"/>
      <c r="DP184" s="50"/>
      <c r="DQ184" s="50"/>
      <c r="DR184" s="50"/>
      <c r="DS184" s="50"/>
      <c r="DT184" s="50"/>
      <c r="DU184" s="50"/>
      <c r="DV184" s="50"/>
      <c r="DW184" s="50"/>
      <c r="DX184" s="50"/>
      <c r="DY184" s="50"/>
      <c r="DZ184" s="50"/>
      <c r="EA184" s="50"/>
      <c r="EB184" s="50"/>
      <c r="EC184" s="50"/>
      <c r="ED184" s="50"/>
      <c r="EE184" s="50"/>
      <c r="EF184" s="50"/>
      <c r="EG184" s="50"/>
      <c r="EH184" s="50"/>
      <c r="EI184" s="50"/>
      <c r="EJ184" s="50"/>
      <c r="EK184" s="50"/>
      <c r="EL184" s="50"/>
      <c r="EM184" s="50"/>
      <c r="EN184" s="50"/>
      <c r="EO184" s="50"/>
      <c r="EP184" s="50"/>
      <c r="EQ184" s="50"/>
      <c r="ER184" s="50"/>
      <c r="ES184" s="50"/>
      <c r="ET184" s="50"/>
      <c r="EU184" s="50"/>
      <c r="EV184" s="50"/>
      <c r="EW184" s="50"/>
      <c r="EX184" s="50"/>
      <c r="EY184" s="50"/>
      <c r="EZ184" s="50"/>
      <c r="FA184" s="50"/>
      <c r="FB184" s="50"/>
      <c r="FC184" s="50"/>
      <c r="FD184" s="50"/>
      <c r="FE184" s="50"/>
      <c r="FF184" s="50"/>
      <c r="FG184" s="50"/>
      <c r="FH184" s="50"/>
      <c r="FI184" s="50"/>
      <c r="FJ184" s="50"/>
      <c r="FK184" s="50"/>
      <c r="FL184" s="50"/>
      <c r="FM184" s="50"/>
      <c r="FN184" s="50"/>
      <c r="FO184" s="50"/>
    </row>
    <row r="185" spans="1:171" ht="6.75" customHeight="1" x14ac:dyDescent="0.3">
      <c r="A185" s="212"/>
      <c r="B185" s="13"/>
      <c r="C185" s="17"/>
      <c r="D185" s="30"/>
      <c r="E185" s="140"/>
      <c r="F185" s="17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  <c r="AJ185" s="50"/>
      <c r="AK185" s="50"/>
      <c r="AL185" s="50"/>
      <c r="AM185" s="50"/>
      <c r="AN185" s="50"/>
      <c r="AO185" s="50"/>
      <c r="AP185" s="50"/>
      <c r="AQ185" s="50"/>
      <c r="AR185" s="50"/>
      <c r="AS185" s="50"/>
      <c r="AT185" s="50"/>
      <c r="AU185" s="50"/>
      <c r="AV185" s="50"/>
      <c r="AW185" s="50"/>
      <c r="AX185" s="50"/>
      <c r="AY185" s="50"/>
      <c r="AZ185" s="50"/>
      <c r="BA185" s="50"/>
      <c r="BB185" s="50"/>
      <c r="BC185" s="50"/>
      <c r="BD185" s="50"/>
      <c r="BE185" s="50"/>
      <c r="BF185" s="50"/>
      <c r="BG185" s="50"/>
      <c r="BH185" s="50"/>
      <c r="BI185" s="50"/>
      <c r="BJ185" s="50"/>
      <c r="BK185" s="50"/>
      <c r="BL185" s="50"/>
      <c r="BM185" s="50"/>
      <c r="BN185" s="50"/>
      <c r="BO185" s="50"/>
      <c r="BP185" s="50"/>
      <c r="BQ185" s="50"/>
      <c r="BR185" s="50"/>
      <c r="BS185" s="50"/>
      <c r="BT185" s="50"/>
      <c r="BU185" s="50"/>
      <c r="BV185" s="50"/>
      <c r="BW185" s="50"/>
      <c r="BX185" s="50"/>
      <c r="BY185" s="50"/>
      <c r="BZ185" s="50"/>
      <c r="CA185" s="50"/>
      <c r="CB185" s="50"/>
      <c r="CC185" s="50"/>
      <c r="CD185" s="50"/>
      <c r="CE185" s="50"/>
      <c r="CF185" s="50"/>
      <c r="CG185" s="50"/>
      <c r="CH185" s="50"/>
      <c r="CI185" s="50"/>
      <c r="CJ185" s="50"/>
      <c r="CK185" s="50"/>
      <c r="CL185" s="50"/>
      <c r="CM185" s="50"/>
      <c r="CN185" s="50"/>
      <c r="CO185" s="50"/>
      <c r="CP185" s="50"/>
      <c r="CQ185" s="50"/>
      <c r="CR185" s="50"/>
      <c r="CS185" s="50"/>
      <c r="CT185" s="50"/>
      <c r="CU185" s="50"/>
      <c r="CV185" s="50"/>
      <c r="CW185" s="50"/>
      <c r="CX185" s="50"/>
      <c r="CY185" s="50"/>
      <c r="CZ185" s="50"/>
      <c r="DA185" s="50"/>
      <c r="DB185" s="50"/>
      <c r="DC185" s="50"/>
      <c r="DD185" s="50"/>
      <c r="DE185" s="50"/>
      <c r="DF185" s="50"/>
      <c r="DG185" s="50"/>
      <c r="DH185" s="50"/>
      <c r="DI185" s="50"/>
      <c r="DJ185" s="50"/>
      <c r="DK185" s="50"/>
      <c r="DL185" s="50"/>
      <c r="DM185" s="50"/>
      <c r="DN185" s="50"/>
      <c r="DO185" s="50"/>
      <c r="DP185" s="50"/>
      <c r="DQ185" s="50"/>
      <c r="DR185" s="50"/>
      <c r="DS185" s="50"/>
      <c r="DT185" s="50"/>
      <c r="DU185" s="50"/>
      <c r="DV185" s="50"/>
      <c r="DW185" s="50"/>
      <c r="DX185" s="50"/>
      <c r="DY185" s="50"/>
      <c r="DZ185" s="50"/>
      <c r="EA185" s="50"/>
      <c r="EB185" s="50"/>
      <c r="EC185" s="50"/>
      <c r="ED185" s="50"/>
      <c r="EE185" s="50"/>
      <c r="EF185" s="50"/>
      <c r="EG185" s="50"/>
      <c r="EH185" s="50"/>
      <c r="EI185" s="50"/>
      <c r="EJ185" s="50"/>
      <c r="EK185" s="50"/>
      <c r="EL185" s="50"/>
      <c r="EM185" s="50"/>
      <c r="EN185" s="50"/>
      <c r="EO185" s="50"/>
      <c r="EP185" s="50"/>
      <c r="EQ185" s="50"/>
      <c r="ER185" s="50"/>
      <c r="ES185" s="50"/>
      <c r="ET185" s="50"/>
      <c r="EU185" s="50"/>
      <c r="EV185" s="50"/>
      <c r="EW185" s="50"/>
      <c r="EX185" s="50"/>
      <c r="EY185" s="50"/>
      <c r="EZ185" s="50"/>
      <c r="FA185" s="50"/>
      <c r="FB185" s="50"/>
      <c r="FC185" s="50"/>
      <c r="FD185" s="50"/>
      <c r="FE185" s="50"/>
      <c r="FF185" s="50"/>
      <c r="FG185" s="50"/>
      <c r="FH185" s="50"/>
      <c r="FI185" s="50"/>
      <c r="FJ185" s="50"/>
      <c r="FK185" s="50"/>
      <c r="FL185" s="50"/>
      <c r="FM185" s="50"/>
      <c r="FN185" s="50"/>
      <c r="FO185" s="50"/>
    </row>
    <row r="186" spans="1:171" x14ac:dyDescent="0.3">
      <c r="A186" s="212"/>
      <c r="B186" s="113" t="s">
        <v>182</v>
      </c>
      <c r="C186" s="17"/>
      <c r="D186" s="30"/>
      <c r="E186" s="140"/>
      <c r="F186" s="17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  <c r="AJ186" s="50"/>
      <c r="AK186" s="50"/>
      <c r="AL186" s="50"/>
      <c r="AM186" s="50"/>
      <c r="AN186" s="50"/>
      <c r="AO186" s="50"/>
      <c r="AP186" s="50"/>
      <c r="AQ186" s="50"/>
      <c r="AR186" s="50"/>
      <c r="AS186" s="50"/>
      <c r="AT186" s="50"/>
      <c r="AU186" s="50"/>
      <c r="AV186" s="50"/>
      <c r="AW186" s="50"/>
      <c r="AX186" s="50"/>
      <c r="AY186" s="50"/>
      <c r="AZ186" s="50"/>
      <c r="BA186" s="50"/>
      <c r="BB186" s="50"/>
      <c r="BC186" s="50"/>
      <c r="BD186" s="50"/>
      <c r="BE186" s="50"/>
      <c r="BF186" s="50"/>
      <c r="BG186" s="50"/>
      <c r="BH186" s="50"/>
      <c r="BI186" s="50"/>
      <c r="BJ186" s="50"/>
      <c r="BK186" s="50"/>
      <c r="BL186" s="50"/>
      <c r="BM186" s="50"/>
      <c r="BN186" s="50"/>
      <c r="BO186" s="50"/>
      <c r="BP186" s="50"/>
      <c r="BQ186" s="50"/>
      <c r="BR186" s="50"/>
      <c r="BS186" s="50"/>
      <c r="BT186" s="50"/>
      <c r="BU186" s="50"/>
      <c r="BV186" s="50"/>
      <c r="BW186" s="50"/>
      <c r="BX186" s="50"/>
      <c r="BY186" s="50"/>
      <c r="BZ186" s="50"/>
      <c r="CA186" s="50"/>
      <c r="CB186" s="50"/>
      <c r="CC186" s="50"/>
      <c r="CD186" s="50"/>
      <c r="CE186" s="50"/>
      <c r="CF186" s="50"/>
      <c r="CG186" s="50"/>
      <c r="CH186" s="50"/>
      <c r="CI186" s="50"/>
      <c r="CJ186" s="50"/>
      <c r="CK186" s="50"/>
      <c r="CL186" s="50"/>
      <c r="CM186" s="50"/>
      <c r="CN186" s="50"/>
      <c r="CO186" s="50"/>
      <c r="CP186" s="50"/>
      <c r="CQ186" s="50"/>
      <c r="CR186" s="50"/>
      <c r="CS186" s="50"/>
      <c r="CT186" s="50"/>
      <c r="CU186" s="50"/>
      <c r="CV186" s="50"/>
      <c r="CW186" s="50"/>
      <c r="CX186" s="50"/>
      <c r="CY186" s="50"/>
      <c r="CZ186" s="50"/>
      <c r="DA186" s="50"/>
      <c r="DB186" s="50"/>
      <c r="DC186" s="50"/>
      <c r="DD186" s="50"/>
      <c r="DE186" s="50"/>
      <c r="DF186" s="50"/>
      <c r="DG186" s="50"/>
      <c r="DH186" s="50"/>
      <c r="DI186" s="50"/>
      <c r="DJ186" s="50"/>
      <c r="DK186" s="50"/>
      <c r="DL186" s="50"/>
      <c r="DM186" s="50"/>
      <c r="DN186" s="50"/>
      <c r="DO186" s="50"/>
      <c r="DP186" s="50"/>
      <c r="DQ186" s="50"/>
      <c r="DR186" s="50"/>
      <c r="DS186" s="50"/>
      <c r="DT186" s="50"/>
      <c r="DU186" s="50"/>
      <c r="DV186" s="50"/>
      <c r="DW186" s="50"/>
      <c r="DX186" s="50"/>
      <c r="DY186" s="50"/>
      <c r="DZ186" s="50"/>
      <c r="EA186" s="50"/>
      <c r="EB186" s="50"/>
      <c r="EC186" s="50"/>
      <c r="ED186" s="50"/>
      <c r="EE186" s="50"/>
      <c r="EF186" s="50"/>
      <c r="EG186" s="50"/>
      <c r="EH186" s="50"/>
      <c r="EI186" s="50"/>
      <c r="EJ186" s="50"/>
      <c r="EK186" s="50"/>
      <c r="EL186" s="50"/>
      <c r="EM186" s="50"/>
      <c r="EN186" s="50"/>
      <c r="EO186" s="50"/>
      <c r="EP186" s="50"/>
      <c r="EQ186" s="50"/>
      <c r="ER186" s="50"/>
      <c r="ES186" s="50"/>
      <c r="ET186" s="50"/>
      <c r="EU186" s="50"/>
      <c r="EV186" s="50"/>
      <c r="EW186" s="50"/>
      <c r="EX186" s="50"/>
      <c r="EY186" s="50"/>
      <c r="EZ186" s="50"/>
      <c r="FA186" s="50"/>
      <c r="FB186" s="50"/>
      <c r="FC186" s="50"/>
      <c r="FD186" s="50"/>
      <c r="FE186" s="50"/>
      <c r="FF186" s="50"/>
      <c r="FG186" s="50"/>
      <c r="FH186" s="50"/>
      <c r="FI186" s="50"/>
      <c r="FJ186" s="50"/>
      <c r="FK186" s="50"/>
      <c r="FL186" s="50"/>
      <c r="FM186" s="50"/>
      <c r="FN186" s="50"/>
      <c r="FO186" s="50"/>
    </row>
    <row r="187" spans="1:171" x14ac:dyDescent="0.3">
      <c r="A187" s="212"/>
      <c r="B187" s="67" t="s">
        <v>183</v>
      </c>
      <c r="C187" s="114">
        <v>0.1</v>
      </c>
      <c r="D187" s="30"/>
      <c r="E187" s="140"/>
      <c r="F187" s="17">
        <f t="shared" ref="F187:F192" si="25">ROUND($F$184*C187,2)</f>
        <v>0</v>
      </c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0"/>
      <c r="BD187" s="50"/>
      <c r="BE187" s="50"/>
      <c r="BF187" s="50"/>
      <c r="BG187" s="50"/>
      <c r="BH187" s="50"/>
      <c r="BI187" s="50"/>
      <c r="BJ187" s="50"/>
      <c r="BK187" s="50"/>
      <c r="BL187" s="50"/>
      <c r="BM187" s="50"/>
      <c r="BN187" s="50"/>
      <c r="BO187" s="50"/>
      <c r="BP187" s="50"/>
      <c r="BQ187" s="50"/>
      <c r="BR187" s="50"/>
      <c r="BS187" s="50"/>
      <c r="BT187" s="50"/>
      <c r="BU187" s="50"/>
      <c r="BV187" s="50"/>
      <c r="BW187" s="50"/>
      <c r="BX187" s="50"/>
      <c r="BY187" s="50"/>
      <c r="BZ187" s="50"/>
      <c r="CA187" s="50"/>
      <c r="CB187" s="50"/>
      <c r="CC187" s="50"/>
      <c r="CD187" s="50"/>
      <c r="CE187" s="50"/>
      <c r="CF187" s="50"/>
      <c r="CG187" s="50"/>
      <c r="CH187" s="50"/>
      <c r="CI187" s="50"/>
      <c r="CJ187" s="50"/>
      <c r="CK187" s="50"/>
      <c r="CL187" s="50"/>
      <c r="CM187" s="50"/>
      <c r="CN187" s="50"/>
      <c r="CO187" s="50"/>
      <c r="CP187" s="50"/>
      <c r="CQ187" s="50"/>
      <c r="CR187" s="50"/>
      <c r="CS187" s="50"/>
      <c r="CT187" s="50"/>
      <c r="CU187" s="50"/>
      <c r="CV187" s="50"/>
      <c r="CW187" s="50"/>
      <c r="CX187" s="50"/>
      <c r="CY187" s="50"/>
      <c r="CZ187" s="50"/>
      <c r="DA187" s="50"/>
      <c r="DB187" s="50"/>
      <c r="DC187" s="50"/>
      <c r="DD187" s="50"/>
      <c r="DE187" s="50"/>
      <c r="DF187" s="50"/>
      <c r="DG187" s="50"/>
      <c r="DH187" s="50"/>
      <c r="DI187" s="50"/>
      <c r="DJ187" s="50"/>
      <c r="DK187" s="50"/>
      <c r="DL187" s="50"/>
      <c r="DM187" s="50"/>
      <c r="DN187" s="50"/>
      <c r="DO187" s="50"/>
      <c r="DP187" s="50"/>
      <c r="DQ187" s="50"/>
      <c r="DR187" s="50"/>
      <c r="DS187" s="50"/>
      <c r="DT187" s="50"/>
      <c r="DU187" s="50"/>
      <c r="DV187" s="50"/>
      <c r="DW187" s="50"/>
      <c r="DX187" s="50"/>
      <c r="DY187" s="50"/>
      <c r="DZ187" s="50"/>
      <c r="EA187" s="50"/>
      <c r="EB187" s="50"/>
      <c r="EC187" s="50"/>
      <c r="ED187" s="50"/>
      <c r="EE187" s="50"/>
      <c r="EF187" s="50"/>
      <c r="EG187" s="50"/>
      <c r="EH187" s="50"/>
      <c r="EI187" s="50"/>
      <c r="EJ187" s="50"/>
      <c r="EK187" s="50"/>
      <c r="EL187" s="50"/>
      <c r="EM187" s="50"/>
      <c r="EN187" s="50"/>
      <c r="EO187" s="50"/>
      <c r="EP187" s="50"/>
      <c r="EQ187" s="50"/>
      <c r="ER187" s="50"/>
      <c r="ES187" s="50"/>
      <c r="ET187" s="50"/>
      <c r="EU187" s="50"/>
      <c r="EV187" s="50"/>
      <c r="EW187" s="50"/>
      <c r="EX187" s="50"/>
      <c r="EY187" s="50"/>
      <c r="EZ187" s="50"/>
      <c r="FA187" s="50"/>
      <c r="FB187" s="50"/>
      <c r="FC187" s="50"/>
      <c r="FD187" s="50"/>
      <c r="FE187" s="50"/>
      <c r="FF187" s="50"/>
      <c r="FG187" s="50"/>
      <c r="FH187" s="50"/>
      <c r="FI187" s="50"/>
      <c r="FJ187" s="50"/>
      <c r="FK187" s="50"/>
      <c r="FL187" s="50"/>
      <c r="FM187" s="50"/>
      <c r="FN187" s="50"/>
      <c r="FO187" s="50"/>
    </row>
    <row r="188" spans="1:171" x14ac:dyDescent="0.3">
      <c r="A188" s="212"/>
      <c r="B188" s="67" t="s">
        <v>184</v>
      </c>
      <c r="C188" s="114">
        <v>0.03</v>
      </c>
      <c r="D188" s="30"/>
      <c r="E188" s="140"/>
      <c r="F188" s="17">
        <f t="shared" si="25"/>
        <v>0</v>
      </c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  <c r="AJ188" s="50"/>
      <c r="AK188" s="50"/>
      <c r="AL188" s="50"/>
      <c r="AM188" s="50"/>
      <c r="AN188" s="50"/>
      <c r="AO188" s="50"/>
      <c r="AP188" s="50"/>
      <c r="AQ188" s="50"/>
      <c r="AR188" s="50"/>
      <c r="AS188" s="50"/>
      <c r="AT188" s="50"/>
      <c r="AU188" s="50"/>
      <c r="AV188" s="50"/>
      <c r="AW188" s="50"/>
      <c r="AX188" s="50"/>
      <c r="AY188" s="50"/>
      <c r="AZ188" s="50"/>
      <c r="BA188" s="50"/>
      <c r="BB188" s="50"/>
      <c r="BC188" s="50"/>
      <c r="BD188" s="50"/>
      <c r="BE188" s="50"/>
      <c r="BF188" s="50"/>
      <c r="BG188" s="50"/>
      <c r="BH188" s="50"/>
      <c r="BI188" s="50"/>
      <c r="BJ188" s="50"/>
      <c r="BK188" s="50"/>
      <c r="BL188" s="50"/>
      <c r="BM188" s="50"/>
      <c r="BN188" s="50"/>
      <c r="BO188" s="50"/>
      <c r="BP188" s="50"/>
      <c r="BQ188" s="50"/>
      <c r="BR188" s="50"/>
      <c r="BS188" s="50"/>
      <c r="BT188" s="50"/>
      <c r="BU188" s="50"/>
      <c r="BV188" s="50"/>
      <c r="BW188" s="50"/>
      <c r="BX188" s="50"/>
      <c r="BY188" s="50"/>
      <c r="BZ188" s="50"/>
      <c r="CA188" s="50"/>
      <c r="CB188" s="50"/>
      <c r="CC188" s="50"/>
      <c r="CD188" s="50"/>
      <c r="CE188" s="50"/>
      <c r="CF188" s="50"/>
      <c r="CG188" s="50"/>
      <c r="CH188" s="50"/>
      <c r="CI188" s="50"/>
      <c r="CJ188" s="50"/>
      <c r="CK188" s="50"/>
      <c r="CL188" s="50"/>
      <c r="CM188" s="50"/>
      <c r="CN188" s="50"/>
      <c r="CO188" s="50"/>
      <c r="CP188" s="50"/>
      <c r="CQ188" s="50"/>
      <c r="CR188" s="50"/>
      <c r="CS188" s="50"/>
      <c r="CT188" s="50"/>
      <c r="CU188" s="50"/>
      <c r="CV188" s="50"/>
      <c r="CW188" s="50"/>
      <c r="CX188" s="50"/>
      <c r="CY188" s="50"/>
      <c r="CZ188" s="50"/>
      <c r="DA188" s="50"/>
      <c r="DB188" s="50"/>
      <c r="DC188" s="50"/>
      <c r="DD188" s="50"/>
      <c r="DE188" s="50"/>
      <c r="DF188" s="50"/>
      <c r="DG188" s="50"/>
      <c r="DH188" s="50"/>
      <c r="DI188" s="50"/>
      <c r="DJ188" s="50"/>
      <c r="DK188" s="50"/>
      <c r="DL188" s="50"/>
      <c r="DM188" s="50"/>
      <c r="DN188" s="50"/>
      <c r="DO188" s="50"/>
      <c r="DP188" s="50"/>
      <c r="DQ188" s="50"/>
      <c r="DR188" s="50"/>
      <c r="DS188" s="50"/>
      <c r="DT188" s="50"/>
      <c r="DU188" s="50"/>
      <c r="DV188" s="50"/>
      <c r="DW188" s="50"/>
      <c r="DX188" s="50"/>
      <c r="DY188" s="50"/>
      <c r="DZ188" s="50"/>
      <c r="EA188" s="50"/>
      <c r="EB188" s="50"/>
      <c r="EC188" s="50"/>
      <c r="ED188" s="50"/>
      <c r="EE188" s="50"/>
      <c r="EF188" s="50"/>
      <c r="EG188" s="50"/>
      <c r="EH188" s="50"/>
      <c r="EI188" s="50"/>
      <c r="EJ188" s="50"/>
      <c r="EK188" s="50"/>
      <c r="EL188" s="50"/>
      <c r="EM188" s="50"/>
      <c r="EN188" s="50"/>
      <c r="EO188" s="50"/>
      <c r="EP188" s="50"/>
      <c r="EQ188" s="50"/>
      <c r="ER188" s="50"/>
      <c r="ES188" s="50"/>
      <c r="ET188" s="50"/>
      <c r="EU188" s="50"/>
      <c r="EV188" s="50"/>
      <c r="EW188" s="50"/>
      <c r="EX188" s="50"/>
      <c r="EY188" s="50"/>
      <c r="EZ188" s="50"/>
      <c r="FA188" s="50"/>
      <c r="FB188" s="50"/>
      <c r="FC188" s="50"/>
      <c r="FD188" s="50"/>
      <c r="FE188" s="50"/>
      <c r="FF188" s="50"/>
      <c r="FG188" s="50"/>
      <c r="FH188" s="50"/>
      <c r="FI188" s="50"/>
      <c r="FJ188" s="50"/>
      <c r="FK188" s="50"/>
      <c r="FL188" s="50"/>
      <c r="FM188" s="50"/>
      <c r="FN188" s="50"/>
      <c r="FO188" s="50"/>
    </row>
    <row r="189" spans="1:171" x14ac:dyDescent="0.3">
      <c r="A189" s="212"/>
      <c r="B189" s="67" t="s">
        <v>185</v>
      </c>
      <c r="C189" s="114">
        <v>0.04</v>
      </c>
      <c r="D189" s="30"/>
      <c r="E189" s="140"/>
      <c r="F189" s="17">
        <f t="shared" si="25"/>
        <v>0</v>
      </c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  <c r="AJ189" s="50"/>
      <c r="AK189" s="50"/>
      <c r="AL189" s="50"/>
      <c r="AM189" s="50"/>
      <c r="AN189" s="50"/>
      <c r="AO189" s="50"/>
      <c r="AP189" s="50"/>
      <c r="AQ189" s="50"/>
      <c r="AR189" s="50"/>
      <c r="AS189" s="50"/>
      <c r="AT189" s="50"/>
      <c r="AU189" s="50"/>
      <c r="AV189" s="50"/>
      <c r="AW189" s="50"/>
      <c r="AX189" s="50"/>
      <c r="AY189" s="50"/>
      <c r="AZ189" s="50"/>
      <c r="BA189" s="50"/>
      <c r="BB189" s="50"/>
      <c r="BC189" s="50"/>
      <c r="BD189" s="50"/>
      <c r="BE189" s="50"/>
      <c r="BF189" s="50"/>
      <c r="BG189" s="50"/>
      <c r="BH189" s="50"/>
      <c r="BI189" s="50"/>
      <c r="BJ189" s="50"/>
      <c r="BK189" s="50"/>
      <c r="BL189" s="50"/>
      <c r="BM189" s="50"/>
      <c r="BN189" s="50"/>
      <c r="BO189" s="50"/>
      <c r="BP189" s="50"/>
      <c r="BQ189" s="50"/>
      <c r="BR189" s="50"/>
      <c r="BS189" s="50"/>
      <c r="BT189" s="50"/>
      <c r="BU189" s="50"/>
      <c r="BV189" s="50"/>
      <c r="BW189" s="50"/>
      <c r="BX189" s="50"/>
      <c r="BY189" s="50"/>
      <c r="BZ189" s="50"/>
      <c r="CA189" s="50"/>
      <c r="CB189" s="50"/>
      <c r="CC189" s="50"/>
      <c r="CD189" s="50"/>
      <c r="CE189" s="50"/>
      <c r="CF189" s="50"/>
      <c r="CG189" s="50"/>
      <c r="CH189" s="50"/>
      <c r="CI189" s="50"/>
      <c r="CJ189" s="50"/>
      <c r="CK189" s="50"/>
      <c r="CL189" s="50"/>
      <c r="CM189" s="50"/>
      <c r="CN189" s="50"/>
      <c r="CO189" s="50"/>
      <c r="CP189" s="50"/>
      <c r="CQ189" s="50"/>
      <c r="CR189" s="50"/>
      <c r="CS189" s="50"/>
      <c r="CT189" s="50"/>
      <c r="CU189" s="50"/>
      <c r="CV189" s="50"/>
      <c r="CW189" s="50"/>
      <c r="CX189" s="50"/>
      <c r="CY189" s="50"/>
      <c r="CZ189" s="50"/>
      <c r="DA189" s="50"/>
      <c r="DB189" s="50"/>
      <c r="DC189" s="50"/>
      <c r="DD189" s="50"/>
      <c r="DE189" s="50"/>
      <c r="DF189" s="50"/>
      <c r="DG189" s="50"/>
      <c r="DH189" s="50"/>
      <c r="DI189" s="50"/>
      <c r="DJ189" s="50"/>
      <c r="DK189" s="50"/>
      <c r="DL189" s="50"/>
      <c r="DM189" s="50"/>
      <c r="DN189" s="50"/>
      <c r="DO189" s="50"/>
      <c r="DP189" s="50"/>
      <c r="DQ189" s="50"/>
      <c r="DR189" s="50"/>
      <c r="DS189" s="50"/>
      <c r="DT189" s="50"/>
      <c r="DU189" s="50"/>
      <c r="DV189" s="50"/>
      <c r="DW189" s="50"/>
      <c r="DX189" s="50"/>
      <c r="DY189" s="50"/>
      <c r="DZ189" s="50"/>
      <c r="EA189" s="50"/>
      <c r="EB189" s="50"/>
      <c r="EC189" s="50"/>
      <c r="ED189" s="50"/>
      <c r="EE189" s="50"/>
      <c r="EF189" s="50"/>
      <c r="EG189" s="50"/>
      <c r="EH189" s="50"/>
      <c r="EI189" s="50"/>
      <c r="EJ189" s="50"/>
      <c r="EK189" s="50"/>
      <c r="EL189" s="50"/>
      <c r="EM189" s="50"/>
      <c r="EN189" s="50"/>
      <c r="EO189" s="50"/>
      <c r="EP189" s="50"/>
      <c r="EQ189" s="50"/>
      <c r="ER189" s="50"/>
      <c r="ES189" s="50"/>
      <c r="ET189" s="50"/>
      <c r="EU189" s="50"/>
      <c r="EV189" s="50"/>
      <c r="EW189" s="50"/>
      <c r="EX189" s="50"/>
      <c r="EY189" s="50"/>
      <c r="EZ189" s="50"/>
      <c r="FA189" s="50"/>
      <c r="FB189" s="50"/>
      <c r="FC189" s="50"/>
      <c r="FD189" s="50"/>
      <c r="FE189" s="50"/>
      <c r="FF189" s="50"/>
      <c r="FG189" s="50"/>
      <c r="FH189" s="50"/>
      <c r="FI189" s="50"/>
      <c r="FJ189" s="50"/>
      <c r="FK189" s="50"/>
      <c r="FL189" s="50"/>
      <c r="FM189" s="50"/>
      <c r="FN189" s="50"/>
      <c r="FO189" s="50"/>
    </row>
    <row r="190" spans="1:171" x14ac:dyDescent="0.3">
      <c r="A190" s="212"/>
      <c r="B190" s="67" t="s">
        <v>186</v>
      </c>
      <c r="C190" s="114">
        <v>0.03</v>
      </c>
      <c r="D190" s="30"/>
      <c r="E190" s="140"/>
      <c r="F190" s="17">
        <f t="shared" si="25"/>
        <v>0</v>
      </c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  <c r="AJ190" s="50"/>
      <c r="AK190" s="50"/>
      <c r="AL190" s="50"/>
      <c r="AM190" s="50"/>
      <c r="AN190" s="50"/>
      <c r="AO190" s="50"/>
      <c r="AP190" s="50"/>
      <c r="AQ190" s="50"/>
      <c r="AR190" s="50"/>
      <c r="AS190" s="50"/>
      <c r="AT190" s="50"/>
      <c r="AU190" s="50"/>
      <c r="AV190" s="50"/>
      <c r="AW190" s="50"/>
      <c r="AX190" s="50"/>
      <c r="AY190" s="50"/>
      <c r="AZ190" s="50"/>
      <c r="BA190" s="50"/>
      <c r="BB190" s="50"/>
      <c r="BC190" s="50"/>
      <c r="BD190" s="50"/>
      <c r="BE190" s="50"/>
      <c r="BF190" s="50"/>
      <c r="BG190" s="50"/>
      <c r="BH190" s="50"/>
      <c r="BI190" s="50"/>
      <c r="BJ190" s="50"/>
      <c r="BK190" s="50"/>
      <c r="BL190" s="50"/>
      <c r="BM190" s="50"/>
      <c r="BN190" s="50"/>
      <c r="BO190" s="50"/>
      <c r="BP190" s="50"/>
      <c r="BQ190" s="50"/>
      <c r="BR190" s="50"/>
      <c r="BS190" s="50"/>
      <c r="BT190" s="50"/>
      <c r="BU190" s="50"/>
      <c r="BV190" s="50"/>
      <c r="BW190" s="50"/>
      <c r="BX190" s="50"/>
      <c r="BY190" s="50"/>
      <c r="BZ190" s="50"/>
      <c r="CA190" s="50"/>
      <c r="CB190" s="50"/>
      <c r="CC190" s="50"/>
      <c r="CD190" s="50"/>
      <c r="CE190" s="50"/>
      <c r="CF190" s="50"/>
      <c r="CG190" s="50"/>
      <c r="CH190" s="50"/>
      <c r="CI190" s="50"/>
      <c r="CJ190" s="50"/>
      <c r="CK190" s="50"/>
      <c r="CL190" s="50"/>
      <c r="CM190" s="50"/>
      <c r="CN190" s="50"/>
      <c r="CO190" s="50"/>
      <c r="CP190" s="50"/>
      <c r="CQ190" s="50"/>
      <c r="CR190" s="50"/>
      <c r="CS190" s="50"/>
      <c r="CT190" s="50"/>
      <c r="CU190" s="50"/>
      <c r="CV190" s="50"/>
      <c r="CW190" s="50"/>
      <c r="CX190" s="50"/>
      <c r="CY190" s="50"/>
      <c r="CZ190" s="50"/>
      <c r="DA190" s="50"/>
      <c r="DB190" s="50"/>
      <c r="DC190" s="50"/>
      <c r="DD190" s="50"/>
      <c r="DE190" s="50"/>
      <c r="DF190" s="50"/>
      <c r="DG190" s="50"/>
      <c r="DH190" s="50"/>
      <c r="DI190" s="50"/>
      <c r="DJ190" s="50"/>
      <c r="DK190" s="50"/>
      <c r="DL190" s="50"/>
      <c r="DM190" s="50"/>
      <c r="DN190" s="50"/>
      <c r="DO190" s="50"/>
      <c r="DP190" s="50"/>
      <c r="DQ190" s="50"/>
      <c r="DR190" s="50"/>
      <c r="DS190" s="50"/>
      <c r="DT190" s="50"/>
      <c r="DU190" s="50"/>
      <c r="DV190" s="50"/>
      <c r="DW190" s="50"/>
      <c r="DX190" s="50"/>
      <c r="DY190" s="50"/>
      <c r="DZ190" s="50"/>
      <c r="EA190" s="50"/>
      <c r="EB190" s="50"/>
      <c r="EC190" s="50"/>
      <c r="ED190" s="50"/>
      <c r="EE190" s="50"/>
      <c r="EF190" s="50"/>
      <c r="EG190" s="50"/>
      <c r="EH190" s="50"/>
      <c r="EI190" s="50"/>
      <c r="EJ190" s="50"/>
      <c r="EK190" s="50"/>
      <c r="EL190" s="50"/>
      <c r="EM190" s="50"/>
      <c r="EN190" s="50"/>
      <c r="EO190" s="50"/>
      <c r="EP190" s="50"/>
      <c r="EQ190" s="50"/>
      <c r="ER190" s="50"/>
      <c r="ES190" s="50"/>
      <c r="ET190" s="50"/>
      <c r="EU190" s="50"/>
      <c r="EV190" s="50"/>
      <c r="EW190" s="50"/>
      <c r="EX190" s="50"/>
      <c r="EY190" s="50"/>
      <c r="EZ190" s="50"/>
      <c r="FA190" s="50"/>
      <c r="FB190" s="50"/>
      <c r="FC190" s="50"/>
      <c r="FD190" s="50"/>
      <c r="FE190" s="50"/>
      <c r="FF190" s="50"/>
      <c r="FG190" s="50"/>
      <c r="FH190" s="50"/>
      <c r="FI190" s="50"/>
      <c r="FJ190" s="50"/>
      <c r="FK190" s="50"/>
      <c r="FL190" s="50"/>
      <c r="FM190" s="50"/>
      <c r="FN190" s="50"/>
      <c r="FO190" s="50"/>
    </row>
    <row r="191" spans="1:171" x14ac:dyDescent="0.3">
      <c r="A191" s="212"/>
      <c r="B191" s="67" t="s">
        <v>187</v>
      </c>
      <c r="C191" s="114">
        <v>0.05</v>
      </c>
      <c r="D191" s="30"/>
      <c r="E191" s="140"/>
      <c r="F191" s="17">
        <f t="shared" si="25"/>
        <v>0</v>
      </c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  <c r="AJ191" s="50"/>
      <c r="AK191" s="50"/>
      <c r="AL191" s="50"/>
      <c r="AM191" s="50"/>
      <c r="AN191" s="50"/>
      <c r="AO191" s="50"/>
      <c r="AP191" s="50"/>
      <c r="AQ191" s="50"/>
      <c r="AR191" s="50"/>
      <c r="AS191" s="50"/>
      <c r="AT191" s="50"/>
      <c r="AU191" s="50"/>
      <c r="AV191" s="50"/>
      <c r="AW191" s="50"/>
      <c r="AX191" s="50"/>
      <c r="AY191" s="50"/>
      <c r="AZ191" s="50"/>
      <c r="BA191" s="50"/>
      <c r="BB191" s="50"/>
      <c r="BC191" s="50"/>
      <c r="BD191" s="50"/>
      <c r="BE191" s="50"/>
      <c r="BF191" s="50"/>
      <c r="BG191" s="50"/>
      <c r="BH191" s="50"/>
      <c r="BI191" s="50"/>
      <c r="BJ191" s="50"/>
      <c r="BK191" s="50"/>
      <c r="BL191" s="50"/>
      <c r="BM191" s="50"/>
      <c r="BN191" s="50"/>
      <c r="BO191" s="50"/>
      <c r="BP191" s="50"/>
      <c r="BQ191" s="50"/>
      <c r="BR191" s="50"/>
      <c r="BS191" s="50"/>
      <c r="BT191" s="50"/>
      <c r="BU191" s="50"/>
      <c r="BV191" s="50"/>
      <c r="BW191" s="50"/>
      <c r="BX191" s="50"/>
      <c r="BY191" s="50"/>
      <c r="BZ191" s="50"/>
      <c r="CA191" s="50"/>
      <c r="CB191" s="50"/>
      <c r="CC191" s="50"/>
      <c r="CD191" s="50"/>
      <c r="CE191" s="50"/>
      <c r="CF191" s="50"/>
      <c r="CG191" s="50"/>
      <c r="CH191" s="50"/>
      <c r="CI191" s="50"/>
      <c r="CJ191" s="50"/>
      <c r="CK191" s="50"/>
      <c r="CL191" s="50"/>
      <c r="CM191" s="50"/>
      <c r="CN191" s="50"/>
      <c r="CO191" s="50"/>
      <c r="CP191" s="50"/>
      <c r="CQ191" s="50"/>
      <c r="CR191" s="50"/>
      <c r="CS191" s="50"/>
      <c r="CT191" s="50"/>
      <c r="CU191" s="50"/>
      <c r="CV191" s="50"/>
      <c r="CW191" s="50"/>
      <c r="CX191" s="50"/>
      <c r="CY191" s="50"/>
      <c r="CZ191" s="50"/>
      <c r="DA191" s="50"/>
      <c r="DB191" s="50"/>
      <c r="DC191" s="50"/>
      <c r="DD191" s="50"/>
      <c r="DE191" s="50"/>
      <c r="DF191" s="50"/>
      <c r="DG191" s="50"/>
      <c r="DH191" s="50"/>
      <c r="DI191" s="50"/>
      <c r="DJ191" s="50"/>
      <c r="DK191" s="50"/>
      <c r="DL191" s="50"/>
      <c r="DM191" s="50"/>
      <c r="DN191" s="50"/>
      <c r="DO191" s="50"/>
      <c r="DP191" s="50"/>
      <c r="DQ191" s="50"/>
      <c r="DR191" s="50"/>
      <c r="DS191" s="50"/>
      <c r="DT191" s="50"/>
      <c r="DU191" s="50"/>
      <c r="DV191" s="50"/>
      <c r="DW191" s="50"/>
      <c r="DX191" s="50"/>
      <c r="DY191" s="50"/>
      <c r="DZ191" s="50"/>
      <c r="EA191" s="50"/>
      <c r="EB191" s="50"/>
      <c r="EC191" s="50"/>
      <c r="ED191" s="50"/>
      <c r="EE191" s="50"/>
      <c r="EF191" s="50"/>
      <c r="EG191" s="50"/>
      <c r="EH191" s="50"/>
      <c r="EI191" s="50"/>
      <c r="EJ191" s="50"/>
      <c r="EK191" s="50"/>
      <c r="EL191" s="50"/>
      <c r="EM191" s="50"/>
      <c r="EN191" s="50"/>
      <c r="EO191" s="50"/>
      <c r="EP191" s="50"/>
      <c r="EQ191" s="50"/>
      <c r="ER191" s="50"/>
      <c r="ES191" s="50"/>
      <c r="ET191" s="50"/>
      <c r="EU191" s="50"/>
      <c r="EV191" s="50"/>
      <c r="EW191" s="50"/>
      <c r="EX191" s="50"/>
      <c r="EY191" s="50"/>
      <c r="EZ191" s="50"/>
      <c r="FA191" s="50"/>
      <c r="FB191" s="50"/>
      <c r="FC191" s="50"/>
      <c r="FD191" s="50"/>
      <c r="FE191" s="50"/>
      <c r="FF191" s="50"/>
      <c r="FG191" s="50"/>
      <c r="FH191" s="50"/>
      <c r="FI191" s="50"/>
      <c r="FJ191" s="50"/>
      <c r="FK191" s="50"/>
      <c r="FL191" s="50"/>
      <c r="FM191" s="50"/>
      <c r="FN191" s="50"/>
      <c r="FO191" s="50"/>
    </row>
    <row r="192" spans="1:171" s="115" customFormat="1" x14ac:dyDescent="0.3">
      <c r="A192" s="212"/>
      <c r="B192" s="67" t="s">
        <v>188</v>
      </c>
      <c r="C192" s="114">
        <v>1.4999999999999999E-2</v>
      </c>
      <c r="D192" s="30"/>
      <c r="E192" s="140"/>
      <c r="F192" s="17">
        <f t="shared" si="25"/>
        <v>0</v>
      </c>
    </row>
    <row r="193" spans="1:171" x14ac:dyDescent="0.3">
      <c r="A193" s="212"/>
      <c r="B193" s="67" t="s">
        <v>189</v>
      </c>
      <c r="C193" s="114">
        <v>0.18</v>
      </c>
      <c r="D193" s="30"/>
      <c r="E193" s="140"/>
      <c r="F193" s="17">
        <f>+C193*F187</f>
        <v>0</v>
      </c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  <c r="AJ193" s="50"/>
      <c r="AK193" s="50"/>
      <c r="AL193" s="50"/>
      <c r="AM193" s="50"/>
      <c r="AN193" s="50"/>
      <c r="AO193" s="50"/>
      <c r="AP193" s="50"/>
      <c r="AQ193" s="50"/>
      <c r="AR193" s="50"/>
      <c r="AS193" s="50"/>
      <c r="AT193" s="50"/>
      <c r="AU193" s="50"/>
      <c r="AV193" s="50"/>
      <c r="AW193" s="50"/>
      <c r="AX193" s="50"/>
      <c r="AY193" s="50"/>
      <c r="AZ193" s="50"/>
      <c r="BA193" s="50"/>
      <c r="BB193" s="50"/>
      <c r="BC193" s="50"/>
      <c r="BD193" s="50"/>
      <c r="BE193" s="50"/>
      <c r="BF193" s="50"/>
      <c r="BG193" s="50"/>
      <c r="BH193" s="50"/>
      <c r="BI193" s="50"/>
      <c r="BJ193" s="50"/>
      <c r="BK193" s="50"/>
      <c r="BL193" s="50"/>
      <c r="BM193" s="50"/>
      <c r="BN193" s="50"/>
      <c r="BO193" s="50"/>
      <c r="BP193" s="50"/>
      <c r="BQ193" s="50"/>
      <c r="BR193" s="50"/>
      <c r="BS193" s="50"/>
      <c r="BT193" s="50"/>
      <c r="BU193" s="50"/>
      <c r="BV193" s="50"/>
      <c r="BW193" s="50"/>
      <c r="BX193" s="50"/>
      <c r="BY193" s="50"/>
      <c r="BZ193" s="50"/>
      <c r="CA193" s="50"/>
      <c r="CB193" s="50"/>
      <c r="CC193" s="50"/>
      <c r="CD193" s="50"/>
      <c r="CE193" s="50"/>
      <c r="CF193" s="50"/>
      <c r="CG193" s="50"/>
      <c r="CH193" s="50"/>
      <c r="CI193" s="50"/>
      <c r="CJ193" s="50"/>
      <c r="CK193" s="50"/>
      <c r="CL193" s="50"/>
      <c r="CM193" s="50"/>
      <c r="CN193" s="50"/>
      <c r="CO193" s="50"/>
      <c r="CP193" s="50"/>
      <c r="CQ193" s="50"/>
      <c r="CR193" s="50"/>
      <c r="CS193" s="50"/>
      <c r="CT193" s="50"/>
      <c r="CU193" s="50"/>
      <c r="CV193" s="50"/>
      <c r="CW193" s="50"/>
      <c r="CX193" s="50"/>
      <c r="CY193" s="50"/>
      <c r="CZ193" s="50"/>
      <c r="DA193" s="50"/>
      <c r="DB193" s="50"/>
      <c r="DC193" s="50"/>
      <c r="DD193" s="50"/>
      <c r="DE193" s="50"/>
      <c r="DF193" s="50"/>
      <c r="DG193" s="50"/>
      <c r="DH193" s="50"/>
      <c r="DI193" s="50"/>
      <c r="DJ193" s="50"/>
      <c r="DK193" s="50"/>
      <c r="DL193" s="50"/>
      <c r="DM193" s="50"/>
      <c r="DN193" s="50"/>
      <c r="DO193" s="50"/>
      <c r="DP193" s="50"/>
      <c r="DQ193" s="50"/>
      <c r="DR193" s="50"/>
      <c r="DS193" s="50"/>
      <c r="DT193" s="50"/>
      <c r="DU193" s="50"/>
      <c r="DV193" s="50"/>
      <c r="DW193" s="50"/>
      <c r="DX193" s="50"/>
      <c r="DY193" s="50"/>
      <c r="DZ193" s="50"/>
      <c r="EA193" s="50"/>
      <c r="EB193" s="50"/>
      <c r="EC193" s="50"/>
      <c r="ED193" s="50"/>
      <c r="EE193" s="50"/>
      <c r="EF193" s="50"/>
      <c r="EG193" s="50"/>
      <c r="EH193" s="50"/>
      <c r="EI193" s="50"/>
      <c r="EJ193" s="50"/>
      <c r="EK193" s="50"/>
      <c r="EL193" s="50"/>
      <c r="EM193" s="50"/>
      <c r="EN193" s="50"/>
      <c r="EO193" s="50"/>
      <c r="EP193" s="50"/>
      <c r="EQ193" s="50"/>
      <c r="ER193" s="50"/>
      <c r="ES193" s="50"/>
      <c r="ET193" s="50"/>
      <c r="EU193" s="50"/>
      <c r="EV193" s="50"/>
      <c r="EW193" s="50"/>
      <c r="EX193" s="50"/>
      <c r="EY193" s="50"/>
      <c r="EZ193" s="50"/>
      <c r="FA193" s="50"/>
      <c r="FB193" s="50"/>
      <c r="FC193" s="50"/>
      <c r="FD193" s="50"/>
      <c r="FE193" s="50"/>
      <c r="FF193" s="50"/>
      <c r="FG193" s="50"/>
      <c r="FH193" s="50"/>
      <c r="FI193" s="50"/>
      <c r="FJ193" s="50"/>
      <c r="FK193" s="50"/>
      <c r="FL193" s="50"/>
      <c r="FM193" s="50"/>
      <c r="FN193" s="50"/>
      <c r="FO193" s="50"/>
    </row>
    <row r="194" spans="1:171" x14ac:dyDescent="0.3">
      <c r="A194" s="212"/>
      <c r="B194" s="67" t="s">
        <v>190</v>
      </c>
      <c r="C194" s="114">
        <v>0.01</v>
      </c>
      <c r="D194" s="30"/>
      <c r="E194" s="140"/>
      <c r="F194" s="17">
        <f>ROUND($F$184*C194,2)</f>
        <v>0</v>
      </c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  <c r="AJ194" s="50"/>
      <c r="AK194" s="50"/>
      <c r="AL194" s="50"/>
      <c r="AM194" s="50"/>
      <c r="AN194" s="50"/>
      <c r="AO194" s="50"/>
      <c r="AP194" s="50"/>
      <c r="AQ194" s="50"/>
      <c r="AR194" s="50"/>
      <c r="AS194" s="50"/>
      <c r="AT194" s="50"/>
      <c r="AU194" s="50"/>
      <c r="AV194" s="50"/>
      <c r="AW194" s="50"/>
      <c r="AX194" s="50"/>
      <c r="AY194" s="50"/>
      <c r="AZ194" s="50"/>
      <c r="BA194" s="50"/>
      <c r="BB194" s="50"/>
      <c r="BC194" s="50"/>
      <c r="BD194" s="50"/>
      <c r="BE194" s="50"/>
      <c r="BF194" s="50"/>
      <c r="BG194" s="50"/>
      <c r="BH194" s="50"/>
      <c r="BI194" s="50"/>
      <c r="BJ194" s="50"/>
      <c r="BK194" s="50"/>
      <c r="BL194" s="50"/>
      <c r="BM194" s="50"/>
      <c r="BN194" s="50"/>
      <c r="BO194" s="50"/>
      <c r="BP194" s="50"/>
      <c r="BQ194" s="50"/>
      <c r="BR194" s="50"/>
      <c r="BS194" s="50"/>
      <c r="BT194" s="50"/>
      <c r="BU194" s="50"/>
      <c r="BV194" s="50"/>
      <c r="BW194" s="50"/>
      <c r="BX194" s="50"/>
      <c r="BY194" s="50"/>
      <c r="BZ194" s="50"/>
      <c r="CA194" s="50"/>
      <c r="CB194" s="50"/>
      <c r="CC194" s="50"/>
      <c r="CD194" s="50"/>
      <c r="CE194" s="50"/>
      <c r="CF194" s="50"/>
      <c r="CG194" s="50"/>
      <c r="CH194" s="50"/>
      <c r="CI194" s="50"/>
      <c r="CJ194" s="50"/>
      <c r="CK194" s="50"/>
      <c r="CL194" s="50"/>
      <c r="CM194" s="50"/>
      <c r="CN194" s="50"/>
      <c r="CO194" s="50"/>
      <c r="CP194" s="50"/>
      <c r="CQ194" s="50"/>
      <c r="CR194" s="50"/>
      <c r="CS194" s="50"/>
      <c r="CT194" s="50"/>
      <c r="CU194" s="50"/>
      <c r="CV194" s="50"/>
      <c r="CW194" s="50"/>
      <c r="CX194" s="50"/>
      <c r="CY194" s="50"/>
      <c r="CZ194" s="50"/>
      <c r="DA194" s="50"/>
      <c r="DB194" s="50"/>
      <c r="DC194" s="50"/>
      <c r="DD194" s="50"/>
      <c r="DE194" s="50"/>
      <c r="DF194" s="50"/>
      <c r="DG194" s="50"/>
      <c r="DH194" s="50"/>
      <c r="DI194" s="50"/>
      <c r="DJ194" s="50"/>
      <c r="DK194" s="50"/>
      <c r="DL194" s="50"/>
      <c r="DM194" s="50"/>
      <c r="DN194" s="50"/>
      <c r="DO194" s="50"/>
      <c r="DP194" s="50"/>
      <c r="DQ194" s="50"/>
      <c r="DR194" s="50"/>
      <c r="DS194" s="50"/>
      <c r="DT194" s="50"/>
      <c r="DU194" s="50"/>
      <c r="DV194" s="50"/>
      <c r="DW194" s="50"/>
      <c r="DX194" s="50"/>
      <c r="DY194" s="50"/>
      <c r="DZ194" s="50"/>
      <c r="EA194" s="50"/>
      <c r="EB194" s="50"/>
      <c r="EC194" s="50"/>
      <c r="ED194" s="50"/>
      <c r="EE194" s="50"/>
      <c r="EF194" s="50"/>
      <c r="EG194" s="50"/>
      <c r="EH194" s="50"/>
      <c r="EI194" s="50"/>
      <c r="EJ194" s="50"/>
      <c r="EK194" s="50"/>
      <c r="EL194" s="50"/>
      <c r="EM194" s="50"/>
      <c r="EN194" s="50"/>
      <c r="EO194" s="50"/>
      <c r="EP194" s="50"/>
      <c r="EQ194" s="50"/>
      <c r="ER194" s="50"/>
      <c r="ES194" s="50"/>
      <c r="ET194" s="50"/>
      <c r="EU194" s="50"/>
      <c r="EV194" s="50"/>
      <c r="EW194" s="50"/>
      <c r="EX194" s="50"/>
      <c r="EY194" s="50"/>
      <c r="EZ194" s="50"/>
      <c r="FA194" s="50"/>
      <c r="FB194" s="50"/>
      <c r="FC194" s="50"/>
      <c r="FD194" s="50"/>
      <c r="FE194" s="50"/>
      <c r="FF194" s="50"/>
      <c r="FG194" s="50"/>
      <c r="FH194" s="50"/>
      <c r="FI194" s="50"/>
      <c r="FJ194" s="50"/>
      <c r="FK194" s="50"/>
      <c r="FL194" s="50"/>
      <c r="FM194" s="50"/>
      <c r="FN194" s="50"/>
      <c r="FO194" s="50"/>
    </row>
    <row r="195" spans="1:171" x14ac:dyDescent="0.3">
      <c r="A195" s="212"/>
      <c r="B195" s="67" t="s">
        <v>191</v>
      </c>
      <c r="C195" s="114">
        <v>1E-3</v>
      </c>
      <c r="D195" s="30"/>
      <c r="E195" s="140"/>
      <c r="F195" s="17">
        <f>ROUND($F$184*C195,2)</f>
        <v>0</v>
      </c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  <c r="AJ195" s="50"/>
      <c r="AK195" s="50"/>
      <c r="AL195" s="50"/>
      <c r="AM195" s="50"/>
      <c r="AN195" s="50"/>
      <c r="AO195" s="50"/>
      <c r="AP195" s="50"/>
      <c r="AQ195" s="50"/>
      <c r="AR195" s="50"/>
      <c r="AS195" s="50"/>
      <c r="AT195" s="50"/>
      <c r="AU195" s="50"/>
      <c r="AV195" s="50"/>
      <c r="AW195" s="50"/>
      <c r="AX195" s="50"/>
      <c r="AY195" s="50"/>
      <c r="AZ195" s="50"/>
      <c r="BA195" s="50"/>
      <c r="BB195" s="50"/>
      <c r="BC195" s="50"/>
      <c r="BD195" s="50"/>
      <c r="BE195" s="50"/>
      <c r="BF195" s="50"/>
      <c r="BG195" s="50"/>
      <c r="BH195" s="50"/>
      <c r="BI195" s="50"/>
      <c r="BJ195" s="50"/>
      <c r="BK195" s="50"/>
      <c r="BL195" s="50"/>
      <c r="BM195" s="50"/>
      <c r="BN195" s="50"/>
      <c r="BO195" s="50"/>
      <c r="BP195" s="50"/>
      <c r="BQ195" s="50"/>
      <c r="BR195" s="50"/>
      <c r="BS195" s="50"/>
      <c r="BT195" s="50"/>
      <c r="BU195" s="50"/>
      <c r="BV195" s="50"/>
      <c r="BW195" s="50"/>
      <c r="BX195" s="50"/>
      <c r="BY195" s="50"/>
      <c r="BZ195" s="50"/>
      <c r="CA195" s="50"/>
      <c r="CB195" s="50"/>
      <c r="CC195" s="50"/>
      <c r="CD195" s="50"/>
      <c r="CE195" s="50"/>
      <c r="CF195" s="50"/>
      <c r="CG195" s="50"/>
      <c r="CH195" s="50"/>
      <c r="CI195" s="50"/>
      <c r="CJ195" s="50"/>
      <c r="CK195" s="50"/>
      <c r="CL195" s="50"/>
      <c r="CM195" s="50"/>
      <c r="CN195" s="50"/>
      <c r="CO195" s="50"/>
      <c r="CP195" s="50"/>
      <c r="CQ195" s="50"/>
      <c r="CR195" s="50"/>
      <c r="CS195" s="50"/>
      <c r="CT195" s="50"/>
      <c r="CU195" s="50"/>
      <c r="CV195" s="50"/>
      <c r="CW195" s="50"/>
      <c r="CX195" s="50"/>
      <c r="CY195" s="50"/>
      <c r="CZ195" s="50"/>
      <c r="DA195" s="50"/>
      <c r="DB195" s="50"/>
      <c r="DC195" s="50"/>
      <c r="DD195" s="50"/>
      <c r="DE195" s="50"/>
      <c r="DF195" s="50"/>
      <c r="DG195" s="50"/>
      <c r="DH195" s="50"/>
      <c r="DI195" s="50"/>
      <c r="DJ195" s="50"/>
      <c r="DK195" s="50"/>
      <c r="DL195" s="50"/>
      <c r="DM195" s="50"/>
      <c r="DN195" s="50"/>
      <c r="DO195" s="50"/>
      <c r="DP195" s="50"/>
      <c r="DQ195" s="50"/>
      <c r="DR195" s="50"/>
      <c r="DS195" s="50"/>
      <c r="DT195" s="50"/>
      <c r="DU195" s="50"/>
      <c r="DV195" s="50"/>
      <c r="DW195" s="50"/>
      <c r="DX195" s="50"/>
      <c r="DY195" s="50"/>
      <c r="DZ195" s="50"/>
      <c r="EA195" s="50"/>
      <c r="EB195" s="50"/>
      <c r="EC195" s="50"/>
      <c r="ED195" s="50"/>
      <c r="EE195" s="50"/>
      <c r="EF195" s="50"/>
      <c r="EG195" s="50"/>
      <c r="EH195" s="50"/>
      <c r="EI195" s="50"/>
      <c r="EJ195" s="50"/>
      <c r="EK195" s="50"/>
      <c r="EL195" s="50"/>
      <c r="EM195" s="50"/>
      <c r="EN195" s="50"/>
      <c r="EO195" s="50"/>
      <c r="EP195" s="50"/>
      <c r="EQ195" s="50"/>
      <c r="ER195" s="50"/>
      <c r="ES195" s="50"/>
      <c r="ET195" s="50"/>
      <c r="EU195" s="50"/>
      <c r="EV195" s="50"/>
      <c r="EW195" s="50"/>
      <c r="EX195" s="50"/>
      <c r="EY195" s="50"/>
      <c r="EZ195" s="50"/>
      <c r="FA195" s="50"/>
      <c r="FB195" s="50"/>
      <c r="FC195" s="50"/>
      <c r="FD195" s="50"/>
      <c r="FE195" s="50"/>
      <c r="FF195" s="50"/>
      <c r="FG195" s="50"/>
      <c r="FH195" s="50"/>
      <c r="FI195" s="50"/>
      <c r="FJ195" s="50"/>
      <c r="FK195" s="50"/>
      <c r="FL195" s="50"/>
      <c r="FM195" s="50"/>
      <c r="FN195" s="50"/>
      <c r="FO195" s="50"/>
    </row>
    <row r="196" spans="1:171" x14ac:dyDescent="0.3">
      <c r="A196" s="212"/>
      <c r="B196" s="67" t="s">
        <v>192</v>
      </c>
      <c r="C196" s="114">
        <v>0.05</v>
      </c>
      <c r="D196" s="30"/>
      <c r="E196" s="140"/>
      <c r="F196" s="17">
        <f>ROUND($F$184*C196,2)</f>
        <v>0</v>
      </c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  <c r="AJ196" s="50"/>
      <c r="AK196" s="50"/>
      <c r="AL196" s="50"/>
      <c r="AM196" s="50"/>
      <c r="AN196" s="50"/>
      <c r="AO196" s="50"/>
      <c r="AP196" s="50"/>
      <c r="AQ196" s="50"/>
      <c r="AR196" s="50"/>
      <c r="AS196" s="50"/>
      <c r="AT196" s="50"/>
      <c r="AU196" s="50"/>
      <c r="AV196" s="50"/>
      <c r="AW196" s="50"/>
      <c r="AX196" s="50"/>
      <c r="AY196" s="50"/>
      <c r="AZ196" s="50"/>
      <c r="BA196" s="50"/>
      <c r="BB196" s="50"/>
      <c r="BC196" s="50"/>
      <c r="BD196" s="50"/>
      <c r="BE196" s="50"/>
      <c r="BF196" s="50"/>
      <c r="BG196" s="50"/>
      <c r="BH196" s="50"/>
      <c r="BI196" s="50"/>
      <c r="BJ196" s="50"/>
      <c r="BK196" s="50"/>
      <c r="BL196" s="50"/>
      <c r="BM196" s="50"/>
      <c r="BN196" s="50"/>
      <c r="BO196" s="50"/>
      <c r="BP196" s="50"/>
      <c r="BQ196" s="50"/>
      <c r="BR196" s="50"/>
      <c r="BS196" s="50"/>
      <c r="BT196" s="50"/>
      <c r="BU196" s="50"/>
      <c r="BV196" s="50"/>
      <c r="BW196" s="50"/>
      <c r="BX196" s="50"/>
      <c r="BY196" s="50"/>
      <c r="BZ196" s="50"/>
      <c r="CA196" s="50"/>
      <c r="CB196" s="50"/>
      <c r="CC196" s="50"/>
      <c r="CD196" s="50"/>
      <c r="CE196" s="50"/>
      <c r="CF196" s="50"/>
      <c r="CG196" s="50"/>
      <c r="CH196" s="50"/>
      <c r="CI196" s="50"/>
      <c r="CJ196" s="50"/>
      <c r="CK196" s="50"/>
      <c r="CL196" s="50"/>
      <c r="CM196" s="50"/>
      <c r="CN196" s="50"/>
      <c r="CO196" s="50"/>
      <c r="CP196" s="50"/>
      <c r="CQ196" s="50"/>
      <c r="CR196" s="50"/>
      <c r="CS196" s="50"/>
      <c r="CT196" s="50"/>
      <c r="CU196" s="50"/>
      <c r="CV196" s="50"/>
      <c r="CW196" s="50"/>
      <c r="CX196" s="50"/>
      <c r="CY196" s="50"/>
      <c r="CZ196" s="50"/>
      <c r="DA196" s="50"/>
      <c r="DB196" s="50"/>
      <c r="DC196" s="50"/>
      <c r="DD196" s="50"/>
      <c r="DE196" s="50"/>
      <c r="DF196" s="50"/>
      <c r="DG196" s="50"/>
      <c r="DH196" s="50"/>
      <c r="DI196" s="50"/>
      <c r="DJ196" s="50"/>
      <c r="DK196" s="50"/>
      <c r="DL196" s="50"/>
      <c r="DM196" s="50"/>
      <c r="DN196" s="50"/>
      <c r="DO196" s="50"/>
      <c r="DP196" s="50"/>
      <c r="DQ196" s="50"/>
      <c r="DR196" s="50"/>
      <c r="DS196" s="50"/>
      <c r="DT196" s="50"/>
      <c r="DU196" s="50"/>
      <c r="DV196" s="50"/>
      <c r="DW196" s="50"/>
      <c r="DX196" s="50"/>
      <c r="DY196" s="50"/>
      <c r="DZ196" s="50"/>
      <c r="EA196" s="50"/>
      <c r="EB196" s="50"/>
      <c r="EC196" s="50"/>
      <c r="ED196" s="50"/>
      <c r="EE196" s="50"/>
      <c r="EF196" s="50"/>
      <c r="EG196" s="50"/>
      <c r="EH196" s="50"/>
      <c r="EI196" s="50"/>
      <c r="EJ196" s="50"/>
      <c r="EK196" s="50"/>
      <c r="EL196" s="50"/>
      <c r="EM196" s="50"/>
      <c r="EN196" s="50"/>
      <c r="EO196" s="50"/>
      <c r="EP196" s="50"/>
      <c r="EQ196" s="50"/>
      <c r="ER196" s="50"/>
      <c r="ES196" s="50"/>
      <c r="ET196" s="50"/>
      <c r="EU196" s="50"/>
      <c r="EV196" s="50"/>
      <c r="EW196" s="50"/>
      <c r="EX196" s="50"/>
      <c r="EY196" s="50"/>
      <c r="EZ196" s="50"/>
      <c r="FA196" s="50"/>
      <c r="FB196" s="50"/>
      <c r="FC196" s="50"/>
      <c r="FD196" s="50"/>
      <c r="FE196" s="50"/>
      <c r="FF196" s="50"/>
      <c r="FG196" s="50"/>
      <c r="FH196" s="50"/>
      <c r="FI196" s="50"/>
      <c r="FJ196" s="50"/>
      <c r="FK196" s="50"/>
      <c r="FL196" s="50"/>
      <c r="FM196" s="50"/>
      <c r="FN196" s="50"/>
      <c r="FO196" s="50"/>
    </row>
    <row r="197" spans="1:171" x14ac:dyDescent="0.3">
      <c r="A197" s="212"/>
      <c r="B197" s="113" t="s">
        <v>193</v>
      </c>
      <c r="C197" s="17"/>
      <c r="D197" s="30"/>
      <c r="E197" s="140"/>
      <c r="F197" s="49">
        <f>ROUND(SUM(F187:F196),2)</f>
        <v>0</v>
      </c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  <c r="AJ197" s="50"/>
      <c r="AK197" s="50"/>
      <c r="AL197" s="50"/>
      <c r="AM197" s="50"/>
      <c r="AN197" s="50"/>
      <c r="AO197" s="50"/>
      <c r="AP197" s="50"/>
      <c r="AQ197" s="50"/>
      <c r="AR197" s="50"/>
      <c r="AS197" s="50"/>
      <c r="AT197" s="50"/>
      <c r="AU197" s="50"/>
      <c r="AV197" s="50"/>
      <c r="AW197" s="50"/>
      <c r="AX197" s="50"/>
      <c r="AY197" s="50"/>
      <c r="AZ197" s="50"/>
      <c r="BA197" s="50"/>
      <c r="BB197" s="50"/>
      <c r="BC197" s="50"/>
      <c r="BD197" s="50"/>
      <c r="BE197" s="50"/>
      <c r="BF197" s="50"/>
      <c r="BG197" s="50"/>
      <c r="BH197" s="50"/>
      <c r="BI197" s="50"/>
      <c r="BJ197" s="50"/>
      <c r="BK197" s="50"/>
      <c r="BL197" s="50"/>
      <c r="BM197" s="50"/>
      <c r="BN197" s="50"/>
      <c r="BO197" s="50"/>
      <c r="BP197" s="50"/>
      <c r="BQ197" s="50"/>
      <c r="BR197" s="50"/>
      <c r="BS197" s="50"/>
      <c r="BT197" s="50"/>
      <c r="BU197" s="50"/>
      <c r="BV197" s="50"/>
      <c r="BW197" s="50"/>
      <c r="BX197" s="50"/>
      <c r="BY197" s="50"/>
      <c r="BZ197" s="50"/>
      <c r="CA197" s="50"/>
      <c r="CB197" s="50"/>
      <c r="CC197" s="50"/>
      <c r="CD197" s="50"/>
      <c r="CE197" s="50"/>
      <c r="CF197" s="50"/>
      <c r="CG197" s="50"/>
      <c r="CH197" s="50"/>
      <c r="CI197" s="50"/>
      <c r="CJ197" s="50"/>
      <c r="CK197" s="50"/>
      <c r="CL197" s="50"/>
      <c r="CM197" s="50"/>
      <c r="CN197" s="50"/>
      <c r="CO197" s="50"/>
      <c r="CP197" s="50"/>
      <c r="CQ197" s="50"/>
      <c r="CR197" s="50"/>
      <c r="CS197" s="50"/>
      <c r="CT197" s="50"/>
      <c r="CU197" s="50"/>
      <c r="CV197" s="50"/>
      <c r="CW197" s="50"/>
      <c r="CX197" s="50"/>
      <c r="CY197" s="50"/>
      <c r="CZ197" s="50"/>
      <c r="DA197" s="50"/>
      <c r="DB197" s="50"/>
      <c r="DC197" s="50"/>
      <c r="DD197" s="50"/>
      <c r="DE197" s="50"/>
      <c r="DF197" s="50"/>
      <c r="DG197" s="50"/>
      <c r="DH197" s="50"/>
      <c r="DI197" s="50"/>
      <c r="DJ197" s="50"/>
      <c r="DK197" s="50"/>
      <c r="DL197" s="50"/>
      <c r="DM197" s="50"/>
      <c r="DN197" s="50"/>
      <c r="DO197" s="50"/>
      <c r="DP197" s="50"/>
      <c r="DQ197" s="50"/>
      <c r="DR197" s="50"/>
      <c r="DS197" s="50"/>
      <c r="DT197" s="50"/>
      <c r="DU197" s="50"/>
      <c r="DV197" s="50"/>
      <c r="DW197" s="50"/>
      <c r="DX197" s="50"/>
      <c r="DY197" s="50"/>
      <c r="DZ197" s="50"/>
      <c r="EA197" s="50"/>
      <c r="EB197" s="50"/>
      <c r="EC197" s="50"/>
      <c r="ED197" s="50"/>
      <c r="EE197" s="50"/>
      <c r="EF197" s="50"/>
      <c r="EG197" s="50"/>
      <c r="EH197" s="50"/>
      <c r="EI197" s="50"/>
      <c r="EJ197" s="50"/>
      <c r="EK197" s="50"/>
      <c r="EL197" s="50"/>
      <c r="EM197" s="50"/>
      <c r="EN197" s="50"/>
      <c r="EO197" s="50"/>
      <c r="EP197" s="50"/>
      <c r="EQ197" s="50"/>
      <c r="ER197" s="50"/>
      <c r="ES197" s="50"/>
      <c r="ET197" s="50"/>
      <c r="EU197" s="50"/>
      <c r="EV197" s="50"/>
      <c r="EW197" s="50"/>
      <c r="EX197" s="50"/>
      <c r="EY197" s="50"/>
      <c r="EZ197" s="50"/>
      <c r="FA197" s="50"/>
      <c r="FB197" s="50"/>
      <c r="FC197" s="50"/>
      <c r="FD197" s="50"/>
      <c r="FE197" s="50"/>
      <c r="FF197" s="50"/>
      <c r="FG197" s="50"/>
      <c r="FH197" s="50"/>
      <c r="FI197" s="50"/>
      <c r="FJ197" s="50"/>
      <c r="FK197" s="50"/>
      <c r="FL197" s="50"/>
      <c r="FM197" s="50"/>
      <c r="FN197" s="50"/>
      <c r="FO197" s="50"/>
    </row>
    <row r="198" spans="1:171" x14ac:dyDescent="0.3">
      <c r="A198" s="213"/>
      <c r="B198" s="116" t="s">
        <v>194</v>
      </c>
      <c r="C198" s="112"/>
      <c r="D198" s="117"/>
      <c r="E198" s="158"/>
      <c r="F198" s="112">
        <f>ROUND(SUM(F184,F197),2)</f>
        <v>0</v>
      </c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  <c r="AJ198" s="50"/>
      <c r="AK198" s="50"/>
      <c r="AL198" s="50"/>
      <c r="AM198" s="50"/>
      <c r="AN198" s="50"/>
      <c r="AO198" s="50"/>
      <c r="AP198" s="50"/>
      <c r="AQ198" s="50"/>
      <c r="AR198" s="50"/>
      <c r="AS198" s="50"/>
      <c r="AT198" s="50"/>
      <c r="AU198" s="50"/>
      <c r="AV198" s="50"/>
      <c r="AW198" s="50"/>
      <c r="AX198" s="50"/>
      <c r="AY198" s="50"/>
      <c r="AZ198" s="50"/>
      <c r="BA198" s="50"/>
      <c r="BB198" s="50"/>
      <c r="BC198" s="50"/>
      <c r="BD198" s="50"/>
      <c r="BE198" s="50"/>
      <c r="BF198" s="50"/>
      <c r="BG198" s="50"/>
      <c r="BH198" s="50"/>
      <c r="BI198" s="50"/>
      <c r="BJ198" s="50"/>
      <c r="BK198" s="50"/>
      <c r="BL198" s="50"/>
      <c r="BM198" s="50"/>
      <c r="BN198" s="50"/>
      <c r="BO198" s="50"/>
      <c r="BP198" s="50"/>
      <c r="BQ198" s="50"/>
      <c r="BR198" s="50"/>
      <c r="BS198" s="50"/>
      <c r="BT198" s="50"/>
      <c r="BU198" s="50"/>
      <c r="BV198" s="50"/>
      <c r="BW198" s="50"/>
      <c r="BX198" s="50"/>
      <c r="BY198" s="50"/>
      <c r="BZ198" s="50"/>
      <c r="CA198" s="50"/>
      <c r="CB198" s="50"/>
      <c r="CC198" s="50"/>
      <c r="CD198" s="50"/>
      <c r="CE198" s="50"/>
      <c r="CF198" s="50"/>
      <c r="CG198" s="50"/>
      <c r="CH198" s="50"/>
      <c r="CI198" s="50"/>
      <c r="CJ198" s="50"/>
      <c r="CK198" s="50"/>
      <c r="CL198" s="50"/>
      <c r="CM198" s="50"/>
      <c r="CN198" s="50"/>
      <c r="CO198" s="50"/>
      <c r="CP198" s="50"/>
      <c r="CQ198" s="50"/>
      <c r="CR198" s="50"/>
      <c r="CS198" s="50"/>
      <c r="CT198" s="50"/>
      <c r="CU198" s="50"/>
      <c r="CV198" s="50"/>
      <c r="CW198" s="50"/>
      <c r="CX198" s="50"/>
      <c r="CY198" s="50"/>
      <c r="CZ198" s="50"/>
      <c r="DA198" s="50"/>
      <c r="DB198" s="50"/>
      <c r="DC198" s="50"/>
      <c r="DD198" s="50"/>
      <c r="DE198" s="50"/>
      <c r="DF198" s="50"/>
      <c r="DG198" s="50"/>
      <c r="DH198" s="50"/>
      <c r="DI198" s="50"/>
      <c r="DJ198" s="50"/>
      <c r="DK198" s="50"/>
      <c r="DL198" s="50"/>
      <c r="DM198" s="50"/>
      <c r="DN198" s="50"/>
      <c r="DO198" s="50"/>
      <c r="DP198" s="50"/>
      <c r="DQ198" s="50"/>
      <c r="DR198" s="50"/>
      <c r="DS198" s="50"/>
      <c r="DT198" s="50"/>
      <c r="DU198" s="50"/>
      <c r="DV198" s="50"/>
      <c r="DW198" s="50"/>
      <c r="DX198" s="50"/>
      <c r="DY198" s="50"/>
      <c r="DZ198" s="50"/>
      <c r="EA198" s="50"/>
      <c r="EB198" s="50"/>
      <c r="EC198" s="50"/>
      <c r="ED198" s="50"/>
      <c r="EE198" s="50"/>
      <c r="EF198" s="50"/>
      <c r="EG198" s="50"/>
      <c r="EH198" s="50"/>
      <c r="EI198" s="50"/>
      <c r="EJ198" s="50"/>
      <c r="EK198" s="50"/>
      <c r="EL198" s="50"/>
      <c r="EM198" s="50"/>
      <c r="EN198" s="50"/>
      <c r="EO198" s="50"/>
      <c r="EP198" s="50"/>
      <c r="EQ198" s="50"/>
      <c r="ER198" s="50"/>
      <c r="ES198" s="50"/>
      <c r="ET198" s="50"/>
      <c r="EU198" s="50"/>
      <c r="EV198" s="50"/>
      <c r="EW198" s="50"/>
      <c r="EX198" s="50"/>
      <c r="EY198" s="50"/>
      <c r="EZ198" s="50"/>
      <c r="FA198" s="50"/>
      <c r="FB198" s="50"/>
      <c r="FC198" s="50"/>
      <c r="FD198" s="50"/>
      <c r="FE198" s="50"/>
      <c r="FF198" s="50"/>
      <c r="FG198" s="50"/>
      <c r="FH198" s="50"/>
      <c r="FI198" s="50"/>
      <c r="FJ198" s="50"/>
      <c r="FK198" s="50"/>
      <c r="FL198" s="50"/>
      <c r="FM198" s="50"/>
      <c r="FN198" s="50"/>
      <c r="FO198" s="50"/>
    </row>
    <row r="199" spans="1:171" x14ac:dyDescent="0.3">
      <c r="A199" s="214"/>
      <c r="B199" s="215" t="s">
        <v>194</v>
      </c>
      <c r="C199" s="84"/>
      <c r="D199" s="216"/>
      <c r="E199" s="217"/>
      <c r="F199" s="84">
        <f>ROUND(SUM(F185,F198),2)</f>
        <v>0</v>
      </c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  <c r="AJ199" s="50"/>
      <c r="AK199" s="50"/>
      <c r="AL199" s="50"/>
      <c r="AM199" s="50"/>
      <c r="AN199" s="50"/>
      <c r="AO199" s="50"/>
      <c r="AP199" s="50"/>
      <c r="AQ199" s="50"/>
      <c r="AR199" s="50"/>
      <c r="AS199" s="50"/>
      <c r="AT199" s="50"/>
      <c r="AU199" s="50"/>
      <c r="AV199" s="50"/>
      <c r="AW199" s="50"/>
      <c r="AX199" s="50"/>
      <c r="AY199" s="50"/>
      <c r="AZ199" s="50"/>
      <c r="BA199" s="50"/>
      <c r="BB199" s="50"/>
      <c r="BC199" s="50"/>
      <c r="BD199" s="50"/>
      <c r="BE199" s="50"/>
      <c r="BF199" s="50"/>
      <c r="BG199" s="50"/>
      <c r="BH199" s="50"/>
      <c r="BI199" s="50"/>
      <c r="BJ199" s="50"/>
      <c r="BK199" s="50"/>
      <c r="BL199" s="50"/>
      <c r="BM199" s="50"/>
      <c r="BN199" s="50"/>
      <c r="BO199" s="50"/>
      <c r="BP199" s="50"/>
      <c r="BQ199" s="50"/>
      <c r="BR199" s="50"/>
      <c r="BS199" s="50"/>
      <c r="BT199" s="50"/>
      <c r="BU199" s="50"/>
      <c r="BV199" s="50"/>
      <c r="BW199" s="50"/>
      <c r="BX199" s="50"/>
      <c r="BY199" s="50"/>
      <c r="BZ199" s="50"/>
      <c r="CA199" s="50"/>
      <c r="CB199" s="50"/>
      <c r="CC199" s="50"/>
      <c r="CD199" s="50"/>
      <c r="CE199" s="50"/>
      <c r="CF199" s="50"/>
      <c r="CG199" s="50"/>
      <c r="CH199" s="50"/>
      <c r="CI199" s="50"/>
      <c r="CJ199" s="50"/>
      <c r="CK199" s="50"/>
      <c r="CL199" s="50"/>
      <c r="CM199" s="50"/>
      <c r="CN199" s="50"/>
      <c r="CO199" s="50"/>
      <c r="CP199" s="50"/>
      <c r="CQ199" s="50"/>
      <c r="CR199" s="50"/>
      <c r="CS199" s="50"/>
      <c r="CT199" s="50"/>
      <c r="CU199" s="50"/>
      <c r="CV199" s="50"/>
      <c r="CW199" s="50"/>
      <c r="CX199" s="50"/>
      <c r="CY199" s="50"/>
      <c r="CZ199" s="50"/>
      <c r="DA199" s="50"/>
      <c r="DB199" s="50"/>
      <c r="DC199" s="50"/>
      <c r="DD199" s="50"/>
      <c r="DE199" s="50"/>
      <c r="DF199" s="50"/>
      <c r="DG199" s="50"/>
      <c r="DH199" s="50"/>
      <c r="DI199" s="50"/>
      <c r="DJ199" s="50"/>
      <c r="DK199" s="50"/>
      <c r="DL199" s="50"/>
      <c r="DM199" s="50"/>
      <c r="DN199" s="50"/>
      <c r="DO199" s="50"/>
      <c r="DP199" s="50"/>
      <c r="DQ199" s="50"/>
      <c r="DR199" s="50"/>
      <c r="DS199" s="50"/>
      <c r="DT199" s="50"/>
      <c r="DU199" s="50"/>
      <c r="DV199" s="50"/>
      <c r="DW199" s="50"/>
      <c r="DX199" s="50"/>
      <c r="DY199" s="50"/>
      <c r="DZ199" s="50"/>
      <c r="EA199" s="50"/>
      <c r="EB199" s="50"/>
      <c r="EC199" s="50"/>
      <c r="ED199" s="50"/>
      <c r="EE199" s="50"/>
      <c r="EF199" s="50"/>
      <c r="EG199" s="50"/>
      <c r="EH199" s="50"/>
      <c r="EI199" s="50"/>
      <c r="EJ199" s="50"/>
      <c r="EK199" s="50"/>
      <c r="EL199" s="50"/>
      <c r="EM199" s="50"/>
      <c r="EN199" s="50"/>
      <c r="EO199" s="50"/>
      <c r="EP199" s="50"/>
      <c r="EQ199" s="50"/>
      <c r="ER199" s="50"/>
      <c r="ES199" s="50"/>
      <c r="ET199" s="50"/>
      <c r="EU199" s="50"/>
      <c r="EV199" s="50"/>
      <c r="EW199" s="50"/>
      <c r="EX199" s="50"/>
      <c r="EY199" s="50"/>
      <c r="EZ199" s="50"/>
      <c r="FA199" s="50"/>
      <c r="FB199" s="50"/>
      <c r="FC199" s="50"/>
      <c r="FD199" s="50"/>
      <c r="FE199" s="50"/>
      <c r="FF199" s="50"/>
      <c r="FG199" s="50"/>
      <c r="FH199" s="50"/>
      <c r="FI199" s="50"/>
      <c r="FJ199" s="50"/>
      <c r="FK199" s="50"/>
      <c r="FL199" s="50"/>
      <c r="FM199" s="50"/>
      <c r="FN199" s="50"/>
      <c r="FO199" s="50"/>
    </row>
    <row r="200" spans="1:171" x14ac:dyDescent="0.3">
      <c r="A200" s="218"/>
      <c r="B200" s="219"/>
      <c r="C200" s="220"/>
      <c r="D200" s="221"/>
      <c r="E200" s="220"/>
      <c r="F200" s="222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  <c r="AJ200" s="50"/>
      <c r="AK200" s="50"/>
      <c r="AL200" s="50"/>
      <c r="AM200" s="50"/>
      <c r="AN200" s="50"/>
      <c r="AO200" s="50"/>
      <c r="AP200" s="50"/>
      <c r="AQ200" s="50"/>
      <c r="AR200" s="50"/>
      <c r="AS200" s="50"/>
      <c r="AT200" s="50"/>
      <c r="AU200" s="50"/>
      <c r="AV200" s="50"/>
      <c r="AW200" s="50"/>
      <c r="AX200" s="50"/>
      <c r="AY200" s="50"/>
      <c r="AZ200" s="50"/>
      <c r="BA200" s="50"/>
      <c r="BB200" s="50"/>
      <c r="BC200" s="50"/>
      <c r="BD200" s="50"/>
      <c r="BE200" s="50"/>
      <c r="BF200" s="50"/>
      <c r="BG200" s="50"/>
      <c r="BH200" s="50"/>
      <c r="BI200" s="50"/>
      <c r="BJ200" s="50"/>
      <c r="BK200" s="50"/>
      <c r="BL200" s="50"/>
      <c r="BM200" s="50"/>
      <c r="BN200" s="50"/>
      <c r="BO200" s="50"/>
      <c r="BP200" s="50"/>
      <c r="BQ200" s="50"/>
      <c r="BR200" s="50"/>
      <c r="BS200" s="50"/>
      <c r="BT200" s="50"/>
      <c r="BU200" s="50"/>
      <c r="BV200" s="50"/>
      <c r="BW200" s="50"/>
      <c r="BX200" s="50"/>
      <c r="BY200" s="50"/>
      <c r="BZ200" s="50"/>
      <c r="CA200" s="50"/>
      <c r="CB200" s="50"/>
      <c r="CC200" s="50"/>
      <c r="CD200" s="50"/>
      <c r="CE200" s="50"/>
      <c r="CF200" s="50"/>
      <c r="CG200" s="50"/>
      <c r="CH200" s="50"/>
      <c r="CI200" s="50"/>
      <c r="CJ200" s="50"/>
      <c r="CK200" s="50"/>
      <c r="CL200" s="50"/>
      <c r="CM200" s="50"/>
      <c r="CN200" s="50"/>
      <c r="CO200" s="50"/>
      <c r="CP200" s="50"/>
      <c r="CQ200" s="50"/>
      <c r="CR200" s="50"/>
      <c r="CS200" s="50"/>
      <c r="CT200" s="50"/>
      <c r="CU200" s="50"/>
      <c r="CV200" s="50"/>
      <c r="CW200" s="50"/>
      <c r="CX200" s="50"/>
      <c r="CY200" s="50"/>
      <c r="CZ200" s="50"/>
      <c r="DA200" s="50"/>
      <c r="DB200" s="50"/>
      <c r="DC200" s="50"/>
      <c r="DD200" s="50"/>
      <c r="DE200" s="50"/>
      <c r="DF200" s="50"/>
      <c r="DG200" s="50"/>
      <c r="DH200" s="50"/>
      <c r="DI200" s="50"/>
      <c r="DJ200" s="50"/>
      <c r="DK200" s="50"/>
      <c r="DL200" s="50"/>
      <c r="DM200" s="50"/>
      <c r="DN200" s="50"/>
      <c r="DO200" s="50"/>
      <c r="DP200" s="50"/>
      <c r="DQ200" s="50"/>
      <c r="DR200" s="50"/>
      <c r="DS200" s="50"/>
      <c r="DT200" s="50"/>
      <c r="DU200" s="50"/>
      <c r="DV200" s="50"/>
      <c r="DW200" s="50"/>
      <c r="DX200" s="50"/>
      <c r="DY200" s="50"/>
      <c r="DZ200" s="50"/>
      <c r="EA200" s="50"/>
      <c r="EB200" s="50"/>
      <c r="EC200" s="50"/>
      <c r="ED200" s="50"/>
      <c r="EE200" s="50"/>
      <c r="EF200" s="50"/>
      <c r="EG200" s="50"/>
      <c r="EH200" s="50"/>
      <c r="EI200" s="50"/>
      <c r="EJ200" s="50"/>
      <c r="EK200" s="50"/>
      <c r="EL200" s="50"/>
      <c r="EM200" s="50"/>
      <c r="EN200" s="50"/>
      <c r="EO200" s="50"/>
      <c r="EP200" s="50"/>
      <c r="EQ200" s="50"/>
      <c r="ER200" s="50"/>
      <c r="ES200" s="50"/>
      <c r="ET200" s="50"/>
      <c r="EU200" s="50"/>
      <c r="EV200" s="50"/>
      <c r="EW200" s="50"/>
      <c r="EX200" s="50"/>
      <c r="EY200" s="50"/>
      <c r="EZ200" s="50"/>
      <c r="FA200" s="50"/>
      <c r="FB200" s="50"/>
      <c r="FC200" s="50"/>
      <c r="FD200" s="50"/>
      <c r="FE200" s="50"/>
      <c r="FF200" s="50"/>
      <c r="FG200" s="50"/>
      <c r="FH200" s="50"/>
      <c r="FI200" s="50"/>
      <c r="FJ200" s="50"/>
      <c r="FK200" s="50"/>
      <c r="FL200" s="50"/>
      <c r="FM200" s="50"/>
      <c r="FN200" s="50"/>
      <c r="FO200" s="50"/>
    </row>
    <row r="201" spans="1:171" x14ac:dyDescent="0.3">
      <c r="A201" s="118"/>
      <c r="B201" s="170"/>
      <c r="C201" s="119"/>
      <c r="D201" s="120"/>
      <c r="E201" s="119"/>
      <c r="F201" s="121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  <c r="AJ201" s="50"/>
      <c r="AK201" s="50"/>
      <c r="AL201" s="50"/>
      <c r="AM201" s="50"/>
      <c r="AN201" s="50"/>
      <c r="AO201" s="50"/>
      <c r="AP201" s="50"/>
      <c r="AQ201" s="50"/>
      <c r="AR201" s="50"/>
      <c r="AS201" s="50"/>
      <c r="AT201" s="50"/>
      <c r="AU201" s="50"/>
      <c r="AV201" s="50"/>
      <c r="AW201" s="50"/>
      <c r="AX201" s="50"/>
      <c r="AY201" s="50"/>
      <c r="AZ201" s="50"/>
      <c r="BA201" s="50"/>
      <c r="BB201" s="50"/>
      <c r="BC201" s="50"/>
      <c r="BD201" s="50"/>
      <c r="BE201" s="50"/>
      <c r="BF201" s="50"/>
      <c r="BG201" s="50"/>
      <c r="BH201" s="50"/>
      <c r="BI201" s="50"/>
      <c r="BJ201" s="50"/>
      <c r="BK201" s="50"/>
      <c r="BL201" s="50"/>
      <c r="BM201" s="50"/>
      <c r="BN201" s="50"/>
      <c r="BO201" s="50"/>
      <c r="BP201" s="50"/>
      <c r="BQ201" s="50"/>
      <c r="BR201" s="50"/>
      <c r="BS201" s="50"/>
      <c r="BT201" s="50"/>
      <c r="BU201" s="50"/>
      <c r="BV201" s="50"/>
      <c r="BW201" s="50"/>
      <c r="BX201" s="50"/>
      <c r="BY201" s="50"/>
      <c r="BZ201" s="50"/>
      <c r="CA201" s="50"/>
      <c r="CB201" s="50"/>
      <c r="CC201" s="50"/>
      <c r="CD201" s="50"/>
      <c r="CE201" s="50"/>
      <c r="CF201" s="50"/>
      <c r="CG201" s="50"/>
      <c r="CH201" s="50"/>
      <c r="CI201" s="50"/>
      <c r="CJ201" s="50"/>
      <c r="CK201" s="50"/>
      <c r="CL201" s="50"/>
      <c r="CM201" s="50"/>
      <c r="CN201" s="50"/>
      <c r="CO201" s="50"/>
      <c r="CP201" s="50"/>
      <c r="CQ201" s="50"/>
      <c r="CR201" s="50"/>
      <c r="CS201" s="50"/>
      <c r="CT201" s="50"/>
      <c r="CU201" s="50"/>
      <c r="CV201" s="50"/>
      <c r="CW201" s="50"/>
      <c r="CX201" s="50"/>
      <c r="CY201" s="50"/>
      <c r="CZ201" s="50"/>
      <c r="DA201" s="50"/>
      <c r="DB201" s="50"/>
      <c r="DC201" s="50"/>
      <c r="DD201" s="50"/>
      <c r="DE201" s="50"/>
      <c r="DF201" s="50"/>
      <c r="DG201" s="50"/>
      <c r="DH201" s="50"/>
      <c r="DI201" s="50"/>
      <c r="DJ201" s="50"/>
      <c r="DK201" s="50"/>
      <c r="DL201" s="50"/>
      <c r="DM201" s="50"/>
      <c r="DN201" s="50"/>
      <c r="DO201" s="50"/>
      <c r="DP201" s="50"/>
      <c r="DQ201" s="50"/>
      <c r="DR201" s="50"/>
      <c r="DS201" s="50"/>
      <c r="DT201" s="50"/>
      <c r="DU201" s="50"/>
      <c r="DV201" s="50"/>
      <c r="DW201" s="50"/>
      <c r="DX201" s="50"/>
      <c r="DY201" s="50"/>
      <c r="DZ201" s="50"/>
      <c r="EA201" s="50"/>
      <c r="EB201" s="50"/>
      <c r="EC201" s="50"/>
      <c r="ED201" s="50"/>
      <c r="EE201" s="50"/>
      <c r="EF201" s="50"/>
      <c r="EG201" s="50"/>
      <c r="EH201" s="50"/>
      <c r="EI201" s="50"/>
      <c r="EJ201" s="50"/>
      <c r="EK201" s="50"/>
      <c r="EL201" s="50"/>
      <c r="EM201" s="50"/>
      <c r="EN201" s="50"/>
      <c r="EO201" s="50"/>
      <c r="EP201" s="50"/>
      <c r="EQ201" s="50"/>
      <c r="ER201" s="50"/>
      <c r="ES201" s="50"/>
      <c r="ET201" s="50"/>
      <c r="EU201" s="50"/>
      <c r="EV201" s="50"/>
      <c r="EW201" s="50"/>
      <c r="EX201" s="50"/>
      <c r="EY201" s="50"/>
      <c r="EZ201" s="50"/>
      <c r="FA201" s="50"/>
      <c r="FB201" s="50"/>
      <c r="FC201" s="50"/>
      <c r="FD201" s="50"/>
      <c r="FE201" s="50"/>
      <c r="FF201" s="50"/>
      <c r="FG201" s="50"/>
      <c r="FH201" s="50"/>
      <c r="FI201" s="50"/>
      <c r="FJ201" s="50"/>
      <c r="FK201" s="50"/>
      <c r="FL201" s="50"/>
      <c r="FM201" s="50"/>
      <c r="FN201" s="50"/>
      <c r="FO201" s="50"/>
    </row>
    <row r="202" spans="1:171" s="123" customFormat="1" ht="21" customHeight="1" x14ac:dyDescent="0.3">
      <c r="A202" s="122"/>
      <c r="B202" s="122"/>
      <c r="C202" s="122"/>
      <c r="D202" s="122"/>
      <c r="E202" s="122"/>
      <c r="F202" s="122"/>
    </row>
    <row r="203" spans="1:171" s="123" customFormat="1" ht="12.75" customHeight="1" x14ac:dyDescent="0.3">
      <c r="A203" s="122"/>
      <c r="B203" s="122"/>
      <c r="C203" s="122"/>
      <c r="D203" s="122"/>
      <c r="E203" s="122"/>
      <c r="F203" s="122"/>
    </row>
    <row r="204" spans="1:171" s="123" customFormat="1" ht="25.5" customHeight="1" x14ac:dyDescent="0.3">
      <c r="A204" s="122"/>
      <c r="B204" s="122"/>
      <c r="C204" s="122"/>
      <c r="D204" s="122"/>
      <c r="E204" s="122"/>
      <c r="F204" s="122"/>
    </row>
    <row r="205" spans="1:171" s="123" customFormat="1" ht="12.75" customHeight="1" x14ac:dyDescent="0.3">
      <c r="A205" s="122"/>
      <c r="B205" s="122"/>
      <c r="C205" s="122"/>
      <c r="D205" s="122"/>
      <c r="E205" s="122"/>
      <c r="F205" s="122"/>
    </row>
    <row r="206" spans="1:171" s="123" customFormat="1" ht="12.75" customHeight="1" x14ac:dyDescent="0.3">
      <c r="A206" s="122"/>
      <c r="B206" s="122"/>
      <c r="C206" s="122"/>
      <c r="D206" s="122"/>
      <c r="E206" s="122"/>
      <c r="F206" s="122"/>
    </row>
    <row r="207" spans="1:171" s="123" customFormat="1" x14ac:dyDescent="0.3">
      <c r="A207" s="122"/>
      <c r="B207" s="122"/>
      <c r="C207" s="122"/>
      <c r="D207" s="122"/>
      <c r="E207" s="122"/>
      <c r="F207" s="122"/>
    </row>
    <row r="208" spans="1:171" s="123" customFormat="1" x14ac:dyDescent="0.3">
      <c r="A208" s="122"/>
      <c r="B208" s="122"/>
      <c r="C208" s="122"/>
      <c r="D208" s="122"/>
      <c r="E208" s="122"/>
      <c r="F208" s="122"/>
    </row>
    <row r="209" spans="1:171" s="123" customFormat="1" x14ac:dyDescent="0.3">
      <c r="A209" s="122"/>
      <c r="B209" s="122"/>
      <c r="C209" s="122"/>
      <c r="D209" s="122"/>
      <c r="E209" s="122"/>
      <c r="F209" s="122"/>
    </row>
    <row r="210" spans="1:171" s="123" customFormat="1" x14ac:dyDescent="0.3">
      <c r="A210" s="122"/>
      <c r="B210" s="122"/>
      <c r="C210" s="122"/>
      <c r="D210" s="122"/>
      <c r="E210" s="122"/>
      <c r="F210" s="122"/>
    </row>
    <row r="211" spans="1:171" s="6" customFormat="1" ht="11.25" customHeight="1" x14ac:dyDescent="0.3">
      <c r="A211" s="122"/>
      <c r="B211" s="122"/>
      <c r="C211" s="122"/>
      <c r="D211" s="122"/>
      <c r="E211" s="122"/>
      <c r="F211" s="122"/>
    </row>
    <row r="212" spans="1:171" s="6" customFormat="1" ht="11.25" customHeight="1" x14ac:dyDescent="0.3">
      <c r="A212" s="122"/>
      <c r="B212" s="122"/>
      <c r="C212" s="122"/>
      <c r="D212" s="122"/>
      <c r="E212" s="122"/>
      <c r="F212" s="122"/>
    </row>
    <row r="213" spans="1:171" s="6" customFormat="1" ht="11.25" customHeight="1" x14ac:dyDescent="0.3">
      <c r="A213" s="159"/>
      <c r="B213" s="159"/>
      <c r="C213" s="159"/>
      <c r="D213" s="159"/>
      <c r="E213" s="159"/>
      <c r="F213" s="159"/>
    </row>
    <row r="214" spans="1:171" s="6" customFormat="1" ht="11.25" customHeight="1" x14ac:dyDescent="0.3">
      <c r="A214" s="159"/>
      <c r="B214" s="159"/>
      <c r="C214" s="159"/>
      <c r="D214" s="159"/>
      <c r="E214" s="159"/>
      <c r="F214" s="159"/>
    </row>
    <row r="215" spans="1:171" s="6" customFormat="1" ht="17.25" customHeight="1" x14ac:dyDescent="0.3">
      <c r="A215" s="159"/>
      <c r="B215" s="159"/>
      <c r="C215" s="159"/>
      <c r="D215" s="159"/>
      <c r="E215" s="159"/>
      <c r="F215" s="159"/>
    </row>
    <row r="216" spans="1:171" s="6" customFormat="1" ht="15" customHeight="1" x14ac:dyDescent="0.3">
      <c r="A216" s="159"/>
      <c r="B216" s="159"/>
      <c r="C216" s="159"/>
      <c r="D216" s="159"/>
      <c r="E216" s="159"/>
      <c r="F216" s="159"/>
    </row>
    <row r="217" spans="1:171" x14ac:dyDescent="0.3">
      <c r="A217" s="159"/>
      <c r="B217" s="159"/>
      <c r="C217" s="159"/>
      <c r="D217" s="159"/>
      <c r="E217" s="159"/>
      <c r="F217" s="159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  <c r="AJ217" s="50"/>
      <c r="AK217" s="50"/>
      <c r="AL217" s="50"/>
      <c r="AM217" s="50"/>
      <c r="AN217" s="50"/>
      <c r="AO217" s="50"/>
      <c r="AP217" s="50"/>
      <c r="AQ217" s="50"/>
      <c r="AR217" s="50"/>
      <c r="AS217" s="50"/>
      <c r="AT217" s="50"/>
      <c r="AU217" s="50"/>
      <c r="AV217" s="50"/>
      <c r="AW217" s="50"/>
      <c r="AX217" s="50"/>
      <c r="AY217" s="50"/>
      <c r="AZ217" s="50"/>
      <c r="BA217" s="50"/>
      <c r="BB217" s="50"/>
      <c r="BC217" s="50"/>
      <c r="BD217" s="50"/>
      <c r="BE217" s="50"/>
      <c r="BF217" s="50"/>
      <c r="BG217" s="50"/>
      <c r="BH217" s="50"/>
      <c r="BI217" s="50"/>
      <c r="BJ217" s="50"/>
      <c r="BK217" s="50"/>
      <c r="BL217" s="50"/>
      <c r="BM217" s="50"/>
      <c r="BN217" s="50"/>
      <c r="BO217" s="50"/>
      <c r="BP217" s="50"/>
      <c r="BQ217" s="50"/>
      <c r="BR217" s="50"/>
      <c r="BS217" s="50"/>
      <c r="BT217" s="50"/>
      <c r="BU217" s="50"/>
      <c r="BV217" s="50"/>
      <c r="BW217" s="50"/>
      <c r="BX217" s="50"/>
      <c r="BY217" s="50"/>
      <c r="BZ217" s="50"/>
      <c r="CA217" s="50"/>
      <c r="CB217" s="50"/>
      <c r="CC217" s="50"/>
      <c r="CD217" s="50"/>
      <c r="CE217" s="50"/>
      <c r="CF217" s="50"/>
      <c r="CG217" s="50"/>
      <c r="CH217" s="50"/>
      <c r="CI217" s="50"/>
      <c r="CJ217" s="50"/>
      <c r="CK217" s="50"/>
      <c r="CL217" s="50"/>
      <c r="CM217" s="50"/>
      <c r="CN217" s="50"/>
      <c r="CO217" s="50"/>
      <c r="CP217" s="50"/>
      <c r="CQ217" s="50"/>
      <c r="CR217" s="50"/>
      <c r="CS217" s="50"/>
      <c r="CT217" s="50"/>
      <c r="CU217" s="50"/>
      <c r="CV217" s="50"/>
      <c r="CW217" s="50"/>
      <c r="CX217" s="50"/>
      <c r="CY217" s="50"/>
      <c r="CZ217" s="50"/>
      <c r="DA217" s="50"/>
      <c r="DB217" s="50"/>
      <c r="DC217" s="50"/>
      <c r="DD217" s="50"/>
      <c r="DE217" s="50"/>
      <c r="DF217" s="50"/>
      <c r="DG217" s="50"/>
      <c r="DH217" s="50"/>
      <c r="DI217" s="50"/>
      <c r="DJ217" s="50"/>
      <c r="DK217" s="50"/>
      <c r="DL217" s="50"/>
      <c r="DM217" s="50"/>
      <c r="DN217" s="50"/>
      <c r="DO217" s="50"/>
      <c r="DP217" s="50"/>
      <c r="DQ217" s="50"/>
      <c r="DR217" s="50"/>
      <c r="DS217" s="50"/>
      <c r="DT217" s="50"/>
      <c r="DU217" s="50"/>
      <c r="DV217" s="50"/>
      <c r="DW217" s="50"/>
      <c r="DX217" s="50"/>
      <c r="DY217" s="50"/>
      <c r="DZ217" s="50"/>
      <c r="EA217" s="50"/>
      <c r="EB217" s="50"/>
      <c r="EC217" s="50"/>
      <c r="ED217" s="50"/>
      <c r="EE217" s="50"/>
      <c r="EF217" s="50"/>
      <c r="EG217" s="50"/>
      <c r="EH217" s="50"/>
      <c r="EI217" s="50"/>
      <c r="EJ217" s="50"/>
      <c r="EK217" s="50"/>
      <c r="EL217" s="50"/>
      <c r="EM217" s="50"/>
      <c r="EN217" s="50"/>
      <c r="EO217" s="50"/>
      <c r="EP217" s="50"/>
      <c r="EQ217" s="50"/>
      <c r="ER217" s="50"/>
      <c r="ES217" s="50"/>
      <c r="ET217" s="50"/>
      <c r="EU217" s="50"/>
      <c r="EV217" s="50"/>
      <c r="EW217" s="50"/>
      <c r="EX217" s="50"/>
      <c r="EY217" s="50"/>
      <c r="EZ217" s="50"/>
      <c r="FA217" s="50"/>
      <c r="FB217" s="50"/>
      <c r="FC217" s="50"/>
      <c r="FD217" s="50"/>
      <c r="FE217" s="50"/>
      <c r="FF217" s="50"/>
      <c r="FG217" s="50"/>
      <c r="FH217" s="50"/>
      <c r="FI217" s="50"/>
      <c r="FJ217" s="50"/>
      <c r="FK217" s="50"/>
      <c r="FL217" s="50"/>
      <c r="FM217" s="50"/>
      <c r="FN217" s="50"/>
      <c r="FO217" s="50"/>
    </row>
    <row r="218" spans="1:171" x14ac:dyDescent="0.3">
      <c r="A218" s="159"/>
      <c r="B218" s="159"/>
      <c r="C218" s="159"/>
      <c r="D218" s="159"/>
      <c r="E218" s="159"/>
      <c r="F218" s="159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  <c r="AJ218" s="50"/>
      <c r="AK218" s="50"/>
      <c r="AL218" s="50"/>
      <c r="AM218" s="50"/>
      <c r="AN218" s="50"/>
      <c r="AO218" s="50"/>
      <c r="AP218" s="50"/>
      <c r="AQ218" s="50"/>
      <c r="AR218" s="50"/>
      <c r="AS218" s="50"/>
      <c r="AT218" s="50"/>
      <c r="AU218" s="50"/>
      <c r="AV218" s="50"/>
      <c r="AW218" s="50"/>
      <c r="AX218" s="50"/>
      <c r="AY218" s="50"/>
      <c r="AZ218" s="50"/>
      <c r="BA218" s="50"/>
      <c r="BB218" s="50"/>
      <c r="BC218" s="50"/>
      <c r="BD218" s="50"/>
      <c r="BE218" s="50"/>
      <c r="BF218" s="50"/>
      <c r="BG218" s="50"/>
      <c r="BH218" s="50"/>
      <c r="BI218" s="50"/>
      <c r="BJ218" s="50"/>
      <c r="BK218" s="50"/>
      <c r="BL218" s="50"/>
      <c r="BM218" s="50"/>
      <c r="BN218" s="50"/>
      <c r="BO218" s="50"/>
      <c r="BP218" s="50"/>
      <c r="BQ218" s="50"/>
      <c r="BR218" s="50"/>
      <c r="BS218" s="50"/>
      <c r="BT218" s="50"/>
      <c r="BU218" s="50"/>
      <c r="BV218" s="50"/>
      <c r="BW218" s="50"/>
      <c r="BX218" s="50"/>
      <c r="BY218" s="50"/>
      <c r="BZ218" s="50"/>
      <c r="CA218" s="50"/>
      <c r="CB218" s="50"/>
      <c r="CC218" s="50"/>
      <c r="CD218" s="50"/>
      <c r="CE218" s="50"/>
      <c r="CF218" s="50"/>
      <c r="CG218" s="50"/>
      <c r="CH218" s="50"/>
      <c r="CI218" s="50"/>
      <c r="CJ218" s="50"/>
      <c r="CK218" s="50"/>
      <c r="CL218" s="50"/>
      <c r="CM218" s="50"/>
      <c r="CN218" s="50"/>
      <c r="CO218" s="50"/>
      <c r="CP218" s="50"/>
      <c r="CQ218" s="50"/>
      <c r="CR218" s="50"/>
      <c r="CS218" s="50"/>
      <c r="CT218" s="50"/>
      <c r="CU218" s="50"/>
      <c r="CV218" s="50"/>
      <c r="CW218" s="50"/>
      <c r="CX218" s="50"/>
      <c r="CY218" s="50"/>
      <c r="CZ218" s="50"/>
      <c r="DA218" s="50"/>
      <c r="DB218" s="50"/>
      <c r="DC218" s="50"/>
      <c r="DD218" s="50"/>
      <c r="DE218" s="50"/>
      <c r="DF218" s="50"/>
      <c r="DG218" s="50"/>
      <c r="DH218" s="50"/>
      <c r="DI218" s="50"/>
      <c r="DJ218" s="50"/>
      <c r="DK218" s="50"/>
      <c r="DL218" s="50"/>
      <c r="DM218" s="50"/>
      <c r="DN218" s="50"/>
      <c r="DO218" s="50"/>
      <c r="DP218" s="50"/>
      <c r="DQ218" s="50"/>
      <c r="DR218" s="50"/>
      <c r="DS218" s="50"/>
      <c r="DT218" s="50"/>
      <c r="DU218" s="50"/>
      <c r="DV218" s="50"/>
      <c r="DW218" s="50"/>
      <c r="DX218" s="50"/>
      <c r="DY218" s="50"/>
      <c r="DZ218" s="50"/>
      <c r="EA218" s="50"/>
      <c r="EB218" s="50"/>
      <c r="EC218" s="50"/>
      <c r="ED218" s="50"/>
      <c r="EE218" s="50"/>
      <c r="EF218" s="50"/>
      <c r="EG218" s="50"/>
      <c r="EH218" s="50"/>
      <c r="EI218" s="50"/>
      <c r="EJ218" s="50"/>
      <c r="EK218" s="50"/>
      <c r="EL218" s="50"/>
      <c r="EM218" s="50"/>
      <c r="EN218" s="50"/>
      <c r="EO218" s="50"/>
      <c r="EP218" s="50"/>
      <c r="EQ218" s="50"/>
      <c r="ER218" s="50"/>
      <c r="ES218" s="50"/>
      <c r="ET218" s="50"/>
      <c r="EU218" s="50"/>
      <c r="EV218" s="50"/>
      <c r="EW218" s="50"/>
      <c r="EX218" s="50"/>
      <c r="EY218" s="50"/>
      <c r="EZ218" s="50"/>
      <c r="FA218" s="50"/>
      <c r="FB218" s="50"/>
      <c r="FC218" s="50"/>
      <c r="FD218" s="50"/>
      <c r="FE218" s="50"/>
      <c r="FF218" s="50"/>
      <c r="FG218" s="50"/>
      <c r="FH218" s="50"/>
      <c r="FI218" s="50"/>
      <c r="FJ218" s="50"/>
      <c r="FK218" s="50"/>
      <c r="FL218" s="50"/>
      <c r="FM218" s="50"/>
      <c r="FN218" s="50"/>
      <c r="FO218" s="50"/>
    </row>
    <row r="219" spans="1:171" x14ac:dyDescent="0.3">
      <c r="A219" s="159"/>
      <c r="B219" s="159"/>
      <c r="C219" s="159"/>
      <c r="D219" s="159"/>
      <c r="E219" s="159"/>
      <c r="F219" s="159"/>
    </row>
    <row r="220" spans="1:171" x14ac:dyDescent="0.3">
      <c r="A220" s="159"/>
      <c r="B220" s="159"/>
      <c r="C220" s="159"/>
      <c r="D220" s="159"/>
      <c r="E220" s="159"/>
      <c r="F220" s="159"/>
    </row>
    <row r="221" spans="1:171" x14ac:dyDescent="0.3">
      <c r="A221" s="159"/>
      <c r="B221" s="159"/>
      <c r="C221" s="159"/>
      <c r="D221" s="159"/>
      <c r="E221" s="159"/>
      <c r="F221" s="159"/>
    </row>
    <row r="222" spans="1:171" x14ac:dyDescent="0.3">
      <c r="A222" s="159"/>
      <c r="B222" s="159"/>
      <c r="C222" s="159"/>
      <c r="D222" s="159"/>
      <c r="E222" s="159"/>
      <c r="F222" s="159"/>
    </row>
    <row r="223" spans="1:171" x14ac:dyDescent="0.3">
      <c r="A223" s="159"/>
      <c r="B223" s="159"/>
      <c r="C223" s="159"/>
      <c r="D223" s="159"/>
      <c r="E223" s="159"/>
      <c r="F223" s="159"/>
    </row>
    <row r="224" spans="1:171" s="124" customFormat="1" x14ac:dyDescent="0.3">
      <c r="A224" s="159"/>
      <c r="B224" s="159"/>
      <c r="C224" s="159"/>
      <c r="D224" s="159"/>
      <c r="E224" s="159"/>
      <c r="F224" s="159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  <c r="DP224" s="8"/>
      <c r="DQ224" s="8"/>
      <c r="DR224" s="8"/>
      <c r="DS224" s="8"/>
      <c r="DT224" s="8"/>
      <c r="DU224" s="8"/>
      <c r="DV224" s="8"/>
      <c r="DW224" s="8"/>
      <c r="DX224" s="8"/>
      <c r="DY224" s="8"/>
      <c r="DZ224" s="8"/>
      <c r="EA224" s="8"/>
      <c r="EB224" s="8"/>
      <c r="EC224" s="8"/>
      <c r="ED224" s="8"/>
      <c r="EE224" s="8"/>
      <c r="EF224" s="8"/>
      <c r="EG224" s="8"/>
      <c r="EH224" s="8"/>
      <c r="EI224" s="8"/>
      <c r="EJ224" s="8"/>
      <c r="EK224" s="8"/>
      <c r="EL224" s="8"/>
      <c r="EM224" s="8"/>
      <c r="EN224" s="8"/>
      <c r="EO224" s="8"/>
      <c r="EP224" s="8"/>
      <c r="EQ224" s="8"/>
      <c r="ER224" s="8"/>
      <c r="ES224" s="8"/>
      <c r="ET224" s="8"/>
      <c r="EU224" s="8"/>
      <c r="EV224" s="8"/>
      <c r="EW224" s="8"/>
      <c r="EX224" s="8"/>
      <c r="EY224" s="8"/>
      <c r="EZ224" s="8"/>
      <c r="FA224" s="8"/>
      <c r="FB224" s="8"/>
      <c r="FC224" s="8"/>
      <c r="FD224" s="8"/>
      <c r="FE224" s="8"/>
      <c r="FF224" s="8"/>
      <c r="FG224" s="8"/>
      <c r="FH224" s="8"/>
      <c r="FI224" s="8"/>
      <c r="FJ224" s="8"/>
      <c r="FK224" s="8"/>
      <c r="FL224" s="8"/>
      <c r="FM224" s="8"/>
      <c r="FN224" s="8"/>
      <c r="FO224" s="8"/>
    </row>
    <row r="225" spans="1:171" s="124" customFormat="1" ht="12.75" customHeight="1" x14ac:dyDescent="0.3">
      <c r="A225" s="159"/>
      <c r="B225" s="159"/>
      <c r="C225" s="159"/>
      <c r="D225" s="159"/>
      <c r="E225" s="159"/>
      <c r="F225" s="159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  <c r="DP225" s="8"/>
      <c r="DQ225" s="8"/>
      <c r="DR225" s="8"/>
      <c r="DS225" s="8"/>
      <c r="DT225" s="8"/>
      <c r="DU225" s="8"/>
      <c r="DV225" s="8"/>
      <c r="DW225" s="8"/>
      <c r="DX225" s="8"/>
      <c r="DY225" s="8"/>
      <c r="DZ225" s="8"/>
      <c r="EA225" s="8"/>
      <c r="EB225" s="8"/>
      <c r="EC225" s="8"/>
      <c r="ED225" s="8"/>
      <c r="EE225" s="8"/>
      <c r="EF225" s="8"/>
      <c r="EG225" s="8"/>
      <c r="EH225" s="8"/>
      <c r="EI225" s="8"/>
      <c r="EJ225" s="8"/>
      <c r="EK225" s="8"/>
      <c r="EL225" s="8"/>
      <c r="EM225" s="8"/>
      <c r="EN225" s="8"/>
      <c r="EO225" s="8"/>
      <c r="EP225" s="8"/>
      <c r="EQ225" s="8"/>
      <c r="ER225" s="8"/>
      <c r="ES225" s="8"/>
      <c r="ET225" s="8"/>
      <c r="EU225" s="8"/>
      <c r="EV225" s="8"/>
      <c r="EW225" s="8"/>
      <c r="EX225" s="8"/>
      <c r="EY225" s="8"/>
      <c r="EZ225" s="8"/>
      <c r="FA225" s="8"/>
      <c r="FB225" s="8"/>
      <c r="FC225" s="8"/>
      <c r="FD225" s="8"/>
      <c r="FE225" s="8"/>
      <c r="FF225" s="8"/>
      <c r="FG225" s="8"/>
      <c r="FH225" s="8"/>
      <c r="FI225" s="8"/>
      <c r="FJ225" s="8"/>
      <c r="FK225" s="8"/>
      <c r="FL225" s="8"/>
      <c r="FM225" s="8"/>
      <c r="FN225" s="8"/>
      <c r="FO225" s="8"/>
    </row>
    <row r="226" spans="1:171" s="124" customFormat="1" x14ac:dyDescent="0.3">
      <c r="A226" s="159"/>
      <c r="B226" s="159"/>
      <c r="C226" s="159"/>
      <c r="D226" s="159"/>
      <c r="E226" s="159"/>
      <c r="F226" s="159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  <c r="DP226" s="8"/>
      <c r="DQ226" s="8"/>
      <c r="DR226" s="8"/>
      <c r="DS226" s="8"/>
      <c r="DT226" s="8"/>
      <c r="DU226" s="8"/>
      <c r="DV226" s="8"/>
      <c r="DW226" s="8"/>
      <c r="DX226" s="8"/>
      <c r="DY226" s="8"/>
      <c r="DZ226" s="8"/>
      <c r="EA226" s="8"/>
      <c r="EB226" s="8"/>
      <c r="EC226" s="8"/>
      <c r="ED226" s="8"/>
      <c r="EE226" s="8"/>
      <c r="EF226" s="8"/>
      <c r="EG226" s="8"/>
      <c r="EH226" s="8"/>
      <c r="EI226" s="8"/>
      <c r="EJ226" s="8"/>
      <c r="EK226" s="8"/>
      <c r="EL226" s="8"/>
      <c r="EM226" s="8"/>
      <c r="EN226" s="8"/>
      <c r="EO226" s="8"/>
      <c r="EP226" s="8"/>
      <c r="EQ226" s="8"/>
      <c r="ER226" s="8"/>
      <c r="ES226" s="8"/>
      <c r="ET226" s="8"/>
      <c r="EU226" s="8"/>
      <c r="EV226" s="8"/>
      <c r="EW226" s="8"/>
      <c r="EX226" s="8"/>
      <c r="EY226" s="8"/>
      <c r="EZ226" s="8"/>
      <c r="FA226" s="8"/>
      <c r="FB226" s="8"/>
      <c r="FC226" s="8"/>
      <c r="FD226" s="8"/>
      <c r="FE226" s="8"/>
      <c r="FF226" s="8"/>
      <c r="FG226" s="8"/>
      <c r="FH226" s="8"/>
      <c r="FI226" s="8"/>
      <c r="FJ226" s="8"/>
      <c r="FK226" s="8"/>
      <c r="FL226" s="8"/>
      <c r="FM226" s="8"/>
      <c r="FN226" s="8"/>
      <c r="FO226" s="8"/>
    </row>
    <row r="227" spans="1:171" s="124" customFormat="1" x14ac:dyDescent="0.3">
      <c r="A227" s="159"/>
      <c r="B227" s="159"/>
      <c r="C227" s="159"/>
      <c r="D227" s="159"/>
      <c r="E227" s="159"/>
      <c r="F227" s="159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  <c r="DP227" s="8"/>
      <c r="DQ227" s="8"/>
      <c r="DR227" s="8"/>
      <c r="DS227" s="8"/>
      <c r="DT227" s="8"/>
      <c r="DU227" s="8"/>
      <c r="DV227" s="8"/>
      <c r="DW227" s="8"/>
      <c r="DX227" s="8"/>
      <c r="DY227" s="8"/>
      <c r="DZ227" s="8"/>
      <c r="EA227" s="8"/>
      <c r="EB227" s="8"/>
      <c r="EC227" s="8"/>
      <c r="ED227" s="8"/>
      <c r="EE227" s="8"/>
      <c r="EF227" s="8"/>
      <c r="EG227" s="8"/>
      <c r="EH227" s="8"/>
      <c r="EI227" s="8"/>
      <c r="EJ227" s="8"/>
      <c r="EK227" s="8"/>
      <c r="EL227" s="8"/>
      <c r="EM227" s="8"/>
      <c r="EN227" s="8"/>
      <c r="EO227" s="8"/>
      <c r="EP227" s="8"/>
      <c r="EQ227" s="8"/>
      <c r="ER227" s="8"/>
      <c r="ES227" s="8"/>
      <c r="ET227" s="8"/>
      <c r="EU227" s="8"/>
      <c r="EV227" s="8"/>
      <c r="EW227" s="8"/>
      <c r="EX227" s="8"/>
      <c r="EY227" s="8"/>
      <c r="EZ227" s="8"/>
      <c r="FA227" s="8"/>
      <c r="FB227" s="8"/>
      <c r="FC227" s="8"/>
      <c r="FD227" s="8"/>
      <c r="FE227" s="8"/>
      <c r="FF227" s="8"/>
      <c r="FG227" s="8"/>
      <c r="FH227" s="8"/>
      <c r="FI227" s="8"/>
      <c r="FJ227" s="8"/>
      <c r="FK227" s="8"/>
      <c r="FL227" s="8"/>
      <c r="FM227" s="8"/>
      <c r="FN227" s="8"/>
      <c r="FO227" s="8"/>
    </row>
    <row r="228" spans="1:171" s="124" customFormat="1" x14ac:dyDescent="0.3">
      <c r="A228" s="160"/>
      <c r="B228" s="161"/>
      <c r="C228" s="162"/>
      <c r="D228" s="163"/>
      <c r="E228" s="162"/>
      <c r="F228" s="164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  <c r="DP228" s="8"/>
      <c r="DQ228" s="8"/>
      <c r="DR228" s="8"/>
      <c r="DS228" s="8"/>
      <c r="DT228" s="8"/>
      <c r="DU228" s="8"/>
      <c r="DV228" s="8"/>
      <c r="DW228" s="8"/>
      <c r="DX228" s="8"/>
      <c r="DY228" s="8"/>
      <c r="DZ228" s="8"/>
      <c r="EA228" s="8"/>
      <c r="EB228" s="8"/>
      <c r="EC228" s="8"/>
      <c r="ED228" s="8"/>
      <c r="EE228" s="8"/>
      <c r="EF228" s="8"/>
      <c r="EG228" s="8"/>
      <c r="EH228" s="8"/>
      <c r="EI228" s="8"/>
      <c r="EJ228" s="8"/>
      <c r="EK228" s="8"/>
      <c r="EL228" s="8"/>
      <c r="EM228" s="8"/>
      <c r="EN228" s="8"/>
      <c r="EO228" s="8"/>
      <c r="EP228" s="8"/>
      <c r="EQ228" s="8"/>
      <c r="ER228" s="8"/>
      <c r="ES228" s="8"/>
      <c r="ET228" s="8"/>
      <c r="EU228" s="8"/>
      <c r="EV228" s="8"/>
      <c r="EW228" s="8"/>
      <c r="EX228" s="8"/>
      <c r="EY228" s="8"/>
      <c r="EZ228" s="8"/>
      <c r="FA228" s="8"/>
      <c r="FB228" s="8"/>
      <c r="FC228" s="8"/>
      <c r="FD228" s="8"/>
      <c r="FE228" s="8"/>
      <c r="FF228" s="8"/>
      <c r="FG228" s="8"/>
      <c r="FH228" s="8"/>
      <c r="FI228" s="8"/>
      <c r="FJ228" s="8"/>
      <c r="FK228" s="8"/>
      <c r="FL228" s="8"/>
      <c r="FM228" s="8"/>
      <c r="FN228" s="8"/>
      <c r="FO228" s="8"/>
    </row>
    <row r="229" spans="1:171" s="124" customFormat="1" x14ac:dyDescent="0.3">
      <c r="A229" s="125"/>
      <c r="B229" s="8"/>
      <c r="C229" s="126"/>
      <c r="D229" s="127"/>
      <c r="E229" s="126"/>
      <c r="F229" s="128"/>
    </row>
    <row r="230" spans="1:171" x14ac:dyDescent="0.3">
      <c r="A230" s="129"/>
      <c r="B230" s="130"/>
      <c r="C230" s="126"/>
      <c r="D230" s="127"/>
      <c r="E230" s="126"/>
      <c r="F230" s="131"/>
    </row>
    <row r="231" spans="1:171" x14ac:dyDescent="0.3">
      <c r="A231" s="129"/>
      <c r="B231" s="132"/>
      <c r="C231" s="132"/>
      <c r="D231" s="132"/>
      <c r="E231" s="132"/>
      <c r="F231" s="132"/>
    </row>
    <row r="232" spans="1:171" x14ac:dyDescent="0.3">
      <c r="A232" s="129"/>
      <c r="B232" s="132"/>
      <c r="C232" s="132"/>
      <c r="D232" s="132"/>
      <c r="E232" s="132"/>
      <c r="F232" s="132"/>
    </row>
    <row r="233" spans="1:171" x14ac:dyDescent="0.3">
      <c r="A233" s="129"/>
      <c r="B233" s="130"/>
      <c r="C233" s="126"/>
      <c r="D233" s="127"/>
      <c r="E233" s="126"/>
      <c r="F233" s="131"/>
    </row>
    <row r="234" spans="1:171" x14ac:dyDescent="0.3">
      <c r="A234" s="129"/>
      <c r="B234" s="132"/>
      <c r="C234" s="132"/>
      <c r="D234" s="132"/>
      <c r="E234" s="132"/>
      <c r="F234" s="132"/>
    </row>
    <row r="235" spans="1:171" x14ac:dyDescent="0.3">
      <c r="A235" s="129"/>
      <c r="B235" s="132"/>
      <c r="C235" s="132"/>
      <c r="D235" s="132"/>
      <c r="E235" s="132"/>
      <c r="F235" s="132"/>
    </row>
    <row r="236" spans="1:171" x14ac:dyDescent="0.3">
      <c r="A236" s="129"/>
      <c r="B236" s="130"/>
      <c r="C236" s="126"/>
      <c r="D236" s="127"/>
      <c r="E236" s="126"/>
      <c r="F236" s="131"/>
    </row>
    <row r="237" spans="1:171" x14ac:dyDescent="0.3">
      <c r="A237" s="133"/>
      <c r="B237" s="133"/>
      <c r="C237" s="133"/>
      <c r="D237" s="133"/>
      <c r="E237" s="133"/>
      <c r="F237" s="133"/>
    </row>
  </sheetData>
  <sheetProtection algorithmName="SHA-512" hashValue="4J5Zsj4WRnZhlinCVYR/aT9BlwguvcDzZE55GcDfxIAqzS84uy8GgscK3njQk5033JO16YtPBkdcki0uf77YyQ==" saltValue="GTiDAc44k62ucT1snI6Ykg==" spinCount="100000" sheet="1" objects="1" scenarios="1"/>
  <mergeCells count="9">
    <mergeCell ref="B9:E9"/>
    <mergeCell ref="A1:F1"/>
    <mergeCell ref="A2:F2"/>
    <mergeCell ref="A3:F3"/>
    <mergeCell ref="A4:F4"/>
    <mergeCell ref="A7:F7"/>
    <mergeCell ref="A237:F237"/>
    <mergeCell ref="B231:F232"/>
    <mergeCell ref="B234:F235"/>
  </mergeCells>
  <printOptions horizontalCentered="1"/>
  <pageMargins left="0.70866141732283472" right="0.70866141732283472" top="0.74803149606299213" bottom="0.74803149606299213" header="0.31496062992125984" footer="0.31496062992125984"/>
  <pageSetup scale="73" fitToHeight="0" orientation="portrait" r:id="rId1"/>
  <headerFooter scaleWithDoc="0" alignWithMargins="0">
    <oddFooter>&amp;R&amp;P/&amp;N</oddFooter>
  </headerFooter>
  <rowBreaks count="1" manualBreakCount="1">
    <brk id="212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LP</vt:lpstr>
      <vt:lpstr>LP!Área_de_impresión</vt:lpstr>
      <vt:lpstr>LP!Títulos_a_imprimir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Minerva Elvira Altagracia Jiménez Montás</dc:creator>
  <cp:lastModifiedBy>Gustavo Adolfo Lemoine Cabreja</cp:lastModifiedBy>
  <cp:lastPrinted>2025-12-26T14:13:38Z</cp:lastPrinted>
  <dcterms:created xsi:type="dcterms:W3CDTF">2023-06-27T20:08:31Z</dcterms:created>
  <dcterms:modified xsi:type="dcterms:W3CDTF">2025-12-26T14:14:47Z</dcterms:modified>
</cp:coreProperties>
</file>