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1 ENER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PYMES!$A$7:$K$17</definedName>
    <definedName name="_xlnm.Print_Area" localSheetId="0">PYMES!$A$1:$K$24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" l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<sst xmlns="http://schemas.openxmlformats.org/spreadsheetml/2006/main" count="88" uniqueCount="52">
  <si>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</si>
  <si>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</si>
  <si>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</si>
  <si>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</si>
  <si>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</si>
  <si>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</si>
  <si>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</si>
  <si>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</si>
  <si>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</si>
  <si>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</si>
  <si>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</si>
  <si>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</si>
  <si>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</si>
  <si>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</si>
  <si>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</si>
  <si>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</si>
  <si>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</si>
  <si>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</si>
  <si>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</si>
  <si>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</si>
  <si>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</si>
  <si>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</si>
  <si>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</si>
  <si>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</si>
  <si>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</si>
  <si>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</si>
  <si>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Comparación de Precios</t>
  </si>
  <si>
    <t>Bienes</t>
  </si>
  <si>
    <t>Licitación Pública Nacional</t>
  </si>
  <si>
    <t>INAPA-CCC-LPN-2025-0030</t>
  </si>
  <si>
    <t>INAPA-CCC-LPN-2025-0036</t>
  </si>
  <si>
    <t>INAPA-CCC-CP-2025-0026</t>
  </si>
  <si>
    <t>INAPA-CCC-CP-2025-0031</t>
  </si>
  <si>
    <t>INAPA-CCC-CP-2025-0030</t>
  </si>
  <si>
    <t>INAPA-CCC-CP-2025-0025</t>
  </si>
  <si>
    <t>INAPA-DAF-CM-2025-0109</t>
  </si>
  <si>
    <t>Compu-Office Dominicana, SRL</t>
  </si>
  <si>
    <t>A.Z. Print Shop, SRL</t>
  </si>
  <si>
    <t>International Chemical Company, SRL</t>
  </si>
  <si>
    <t>Transolucion JR, SRL</t>
  </si>
  <si>
    <t>Fabregas Services, SRL</t>
  </si>
  <si>
    <t>Atrisa Industrial, SRL</t>
  </si>
  <si>
    <t>Comercial Viba, EIRL</t>
  </si>
  <si>
    <t>GTG Industrial, SRL</t>
  </si>
  <si>
    <t>RELACIÓN PROCESOS DE COMPRAS A MICRO, PEQUEÑAS Y MEDIANAS EMPRESAS ADJUDICADAS EN EL MES DE ENERO 2026</t>
  </si>
  <si>
    <t>“ADQUISICIÓN DE EQUIPOS Y ACCESORIOS INFORMÁTICOS PARA SER UTILIZADOS EN EL INAPA”</t>
  </si>
  <si>
    <t>ADQUISICION DE CLORADORES PARA SER UTILIZADOS EN LOS ACUEDUCTOS DEL INAPA</t>
  </si>
  <si>
    <t>ADQUISICION DE FURGONES OFICINAS PARA EL USO DEL INAPA</t>
  </si>
  <si>
    <t>ADQUISICION DE MAQUINARIAS Y EQUIPOS PARA MANEJO DE MATERIALES</t>
  </si>
  <si>
    <t xml:space="preserve">ADQUISICION DE COLUMNAS DE ACERO PARA SER UTILIZADOS EN LOS ACUEDUCTOS A NIVEL NACIONAL </t>
  </si>
  <si>
    <t>ADQUISICION DE MOTORES ELECTRICOS SUMERGIBLES PARA SER UTILIZADOS EN LOS ACUEDUCTOS A NIVEL NACIONAL POR EL PROGRAMA DE MODERNIZACION DEL SECTOR APS</t>
  </si>
  <si>
    <t>ADQUISICION DE ZAFACONES E INSUMOS DE ASEO PARA EL USO DEL INAPA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</si>
</sst>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8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vertical="top" wrapText="1"/>
    </xf>
    <xf numFmtId="22" fontId="13" fillId="4" borderId="0" xfId="0" applyNumberFormat="1" applyFont="1" applyFill="1" applyAlignment="1"/>
    <xf numFmtId="0" fontId="14" fillId="5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 indent="1"/>
    </xf>
    <xf numFmtId="4" fontId="16" fillId="2" borderId="2" xfId="0" applyNumberFormat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4" fillId="5" borderId="2" xfId="0" applyNumberFormat="1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left" vertical="center" wrapText="1"/>
    </xf>
    <xf numFmtId="4" fontId="14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6" xfId="0" applyNumberFormat="1" applyFont="1" applyFill="1" applyBorder="1" applyAlignment="1" applyProtection="1">
      <alignment vertical="center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6" zoomScale="85" zoomScaleNormal="100" zoomScaleSheetLayoutView="85" workbookViewId="0">
      <selection activeCell="B11" sqref="B11"/>
    </sheetView>
  </sheetViews>
  <sheetFormatPr baseColWidth="10" defaultRowHeight="15" x14ac:dyDescent="0.25"/>
  <cols>
    <col min="1" max="1" width="5.7109375" customWidth="1"/>
    <col min="2" max="2" width="37" customWidth="1"/>
    <col min="3" max="3" width="17.42578125" customWidth="1"/>
    <col min="4" max="5" width="9.7109375" customWidth="1"/>
    <col min="6" max="6" width="13.28515625" customWidth="1"/>
    <col min="7" max="7" width="18" customWidth="1"/>
    <col min="8" max="8" width="51.7109375" customWidth="1"/>
    <col min="9" max="9" width="13.42578125" customWidth="1"/>
    <col min="10" max="10" width="22.5703125" customWidth="1"/>
    <col min="11" max="11" width="25.5703125" customWidth="1"/>
    <col min="12" max="12" width="25.140625" customWidth="1"/>
  </cols>
  <sheetData>
    <row r="1" spans="1:11" ht="18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8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75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8.75" x14ac:dyDescent="0.25">
      <c r="A5" s="30" t="s">
        <v>44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7.25" x14ac:dyDescent="0.3">
      <c r="K6" s="8">
        <v>46062.467361111114</v>
      </c>
    </row>
    <row r="7" spans="1:11" ht="72.75" thickBot="1" x14ac:dyDescent="0.3">
      <c r="A7" s="10" t="s">
        <v>17</v>
      </c>
      <c r="B7" s="11" t="s">
        <v>25</v>
      </c>
      <c r="C7" s="11" t="s">
        <v>18</v>
      </c>
      <c r="D7" s="11" t="s">
        <v>15</v>
      </c>
      <c r="E7" s="11" t="s">
        <v>16</v>
      </c>
      <c r="F7" s="11" t="s">
        <v>19</v>
      </c>
      <c r="G7" s="11" t="s">
        <v>20</v>
      </c>
      <c r="H7" s="11" t="s">
        <v>21</v>
      </c>
      <c r="I7" s="11" t="s">
        <v>22</v>
      </c>
      <c r="J7" s="11" t="s">
        <v>23</v>
      </c>
      <c r="K7" s="11" t="s">
        <v>24</v>
      </c>
    </row>
    <row r="8" spans="1:11" s="21" customFormat="1" ht="63.75" customHeight="1" thickTop="1" x14ac:dyDescent="0.25">
      <c r="A8" s="12">
        <v>1</v>
      </c>
      <c r="B8" s="17" t="s">
        <v>29</v>
      </c>
      <c r="C8" s="18">
        <v>46034</v>
      </c>
      <c r="D8" s="9" t="s">
        <v>13</v>
      </c>
      <c r="E8" s="9" t="s">
        <v>14</v>
      </c>
      <c r="F8" s="9" t="s">
        <v>14</v>
      </c>
      <c r="G8" s="19" t="s">
        <v>28</v>
      </c>
      <c r="H8" s="19" t="s">
        <v>45</v>
      </c>
      <c r="I8" s="19" t="s">
        <v>27</v>
      </c>
      <c r="J8" s="19" t="s">
        <v>36</v>
      </c>
      <c r="K8" s="20">
        <v>3328601.9</v>
      </c>
    </row>
    <row r="9" spans="1:11" s="21" customFormat="1" ht="56.25" x14ac:dyDescent="0.25">
      <c r="A9" s="12">
        <f t="shared" ref="A9:A15" si="0">A8+1</f>
        <v>2</v>
      </c>
      <c r="B9" s="22" t="s">
        <v>29</v>
      </c>
      <c r="C9" s="18">
        <v>46034</v>
      </c>
      <c r="D9" s="9" t="s">
        <v>13</v>
      </c>
      <c r="E9" s="9" t="s">
        <v>13</v>
      </c>
      <c r="F9" s="9" t="s">
        <v>14</v>
      </c>
      <c r="G9" s="19" t="s">
        <v>28</v>
      </c>
      <c r="H9" s="19" t="s">
        <v>45</v>
      </c>
      <c r="I9" s="19" t="s">
        <v>27</v>
      </c>
      <c r="J9" s="19" t="s">
        <v>37</v>
      </c>
      <c r="K9" s="20">
        <v>88500</v>
      </c>
    </row>
    <row r="10" spans="1:11" s="21" customFormat="1" ht="56.25" x14ac:dyDescent="0.25">
      <c r="A10" s="12">
        <f t="shared" si="0"/>
        <v>3</v>
      </c>
      <c r="B10" s="22" t="s">
        <v>30</v>
      </c>
      <c r="C10" s="18">
        <v>46030</v>
      </c>
      <c r="D10" s="9" t="s">
        <v>13</v>
      </c>
      <c r="E10" s="9" t="s">
        <v>14</v>
      </c>
      <c r="F10" s="9" t="s">
        <v>14</v>
      </c>
      <c r="G10" s="19" t="s">
        <v>28</v>
      </c>
      <c r="H10" s="19" t="s">
        <v>46</v>
      </c>
      <c r="I10" s="19" t="s">
        <v>27</v>
      </c>
      <c r="J10" s="19" t="s">
        <v>38</v>
      </c>
      <c r="K10" s="20">
        <v>18315075</v>
      </c>
    </row>
    <row r="11" spans="1:11" s="21" customFormat="1" ht="37.5" x14ac:dyDescent="0.25">
      <c r="A11" s="12">
        <f t="shared" si="0"/>
        <v>4</v>
      </c>
      <c r="B11" s="22" t="s">
        <v>31</v>
      </c>
      <c r="C11" s="18">
        <v>46041</v>
      </c>
      <c r="D11" s="9" t="s">
        <v>13</v>
      </c>
      <c r="E11" s="9" t="s">
        <v>14</v>
      </c>
      <c r="F11" s="9" t="s">
        <v>14</v>
      </c>
      <c r="G11" s="19" t="s">
        <v>26</v>
      </c>
      <c r="H11" s="19" t="s">
        <v>47</v>
      </c>
      <c r="I11" s="19" t="s">
        <v>27</v>
      </c>
      <c r="J11" s="19" t="s">
        <v>39</v>
      </c>
      <c r="K11" s="20">
        <v>2950000</v>
      </c>
    </row>
    <row r="12" spans="1:11" s="21" customFormat="1" ht="37.5" x14ac:dyDescent="0.25">
      <c r="A12" s="12">
        <f t="shared" si="0"/>
        <v>5</v>
      </c>
      <c r="B12" s="22" t="s">
        <v>32</v>
      </c>
      <c r="C12" s="18">
        <v>46037</v>
      </c>
      <c r="D12" s="9" t="s">
        <v>13</v>
      </c>
      <c r="E12" s="9" t="s">
        <v>13</v>
      </c>
      <c r="F12" s="9" t="s">
        <v>14</v>
      </c>
      <c r="G12" s="19" t="s">
        <v>26</v>
      </c>
      <c r="H12" s="19" t="s">
        <v>48</v>
      </c>
      <c r="I12" s="19" t="s">
        <v>27</v>
      </c>
      <c r="J12" s="19" t="s">
        <v>40</v>
      </c>
      <c r="K12" s="20">
        <v>73160</v>
      </c>
    </row>
    <row r="13" spans="1:11" s="21" customFormat="1" ht="56.25" x14ac:dyDescent="0.25">
      <c r="A13" s="12">
        <f t="shared" si="0"/>
        <v>6</v>
      </c>
      <c r="B13" s="22" t="s">
        <v>33</v>
      </c>
      <c r="C13" s="18">
        <v>46045</v>
      </c>
      <c r="D13" s="9" t="s">
        <v>13</v>
      </c>
      <c r="E13" s="9" t="s">
        <v>14</v>
      </c>
      <c r="F13" s="9" t="s">
        <v>14</v>
      </c>
      <c r="G13" s="19" t="s">
        <v>26</v>
      </c>
      <c r="H13" s="19" t="s">
        <v>49</v>
      </c>
      <c r="I13" s="19" t="s">
        <v>27</v>
      </c>
      <c r="J13" s="19" t="s">
        <v>41</v>
      </c>
      <c r="K13" s="20">
        <v>1322976.5900000001</v>
      </c>
    </row>
    <row r="14" spans="1:11" s="21" customFormat="1" ht="93.75" x14ac:dyDescent="0.25">
      <c r="A14" s="12">
        <f t="shared" si="0"/>
        <v>7</v>
      </c>
      <c r="B14" s="23" t="s">
        <v>34</v>
      </c>
      <c r="C14" s="18">
        <v>46036</v>
      </c>
      <c r="D14" s="9" t="s">
        <v>13</v>
      </c>
      <c r="E14" s="9" t="s">
        <v>14</v>
      </c>
      <c r="F14" s="9" t="s">
        <v>14</v>
      </c>
      <c r="G14" s="19" t="s">
        <v>26</v>
      </c>
      <c r="H14" s="19" t="s">
        <v>50</v>
      </c>
      <c r="I14" s="19" t="s">
        <v>27</v>
      </c>
      <c r="J14" s="19" t="s">
        <v>42</v>
      </c>
      <c r="K14" s="20">
        <v>5872780.7199999997</v>
      </c>
    </row>
    <row r="15" spans="1:11" s="21" customFormat="1" ht="37.5" x14ac:dyDescent="0.25">
      <c r="A15" s="12">
        <f t="shared" si="0"/>
        <v>8</v>
      </c>
      <c r="B15" s="23" t="s">
        <v>35</v>
      </c>
      <c r="C15" s="18">
        <v>46034</v>
      </c>
      <c r="D15" s="9" t="s">
        <v>13</v>
      </c>
      <c r="E15" s="9" t="s">
        <v>13</v>
      </c>
      <c r="F15" s="9" t="s">
        <v>13</v>
      </c>
      <c r="G15" s="19" t="s">
        <v>12</v>
      </c>
      <c r="H15" s="19" t="s">
        <v>51</v>
      </c>
      <c r="I15" s="19" t="s">
        <v>27</v>
      </c>
      <c r="J15" s="19" t="s">
        <v>43</v>
      </c>
      <c r="K15" s="20">
        <v>253995</v>
      </c>
    </row>
    <row r="16" spans="1:11" ht="26.25" customHeight="1" x14ac:dyDescent="0.25">
      <c r="B16" s="3"/>
      <c r="C16" s="3"/>
      <c r="D16" s="4"/>
      <c r="E16" s="3"/>
      <c r="F16" s="3"/>
      <c r="G16" s="3"/>
      <c r="H16" s="3"/>
      <c r="I16" s="3"/>
      <c r="J16" s="13" t="s">
        <v>4</v>
      </c>
      <c r="K16" s="14">
        <f>SUM(K8:K15)</f>
        <v>32205089.209999997</v>
      </c>
    </row>
    <row r="17" spans="1:11" x14ac:dyDescent="0.25">
      <c r="A17" s="1" t="s">
        <v>8</v>
      </c>
      <c r="D17" s="2"/>
    </row>
    <row r="23" spans="1:11" ht="27" customHeight="1" x14ac:dyDescent="0.3">
      <c r="A23" s="24" t="s">
        <v>5</v>
      </c>
      <c r="B23" s="24"/>
      <c r="C23" s="26" t="s">
        <v>9</v>
      </c>
      <c r="D23" s="26"/>
      <c r="E23" s="26"/>
      <c r="F23" s="5"/>
      <c r="G23" s="6"/>
      <c r="H23" s="15" t="s">
        <v>11</v>
      </c>
      <c r="I23" s="26" t="s">
        <v>7</v>
      </c>
      <c r="J23" s="26"/>
      <c r="K23" s="5"/>
    </row>
    <row r="24" spans="1:11" ht="40.5" customHeight="1" x14ac:dyDescent="0.25">
      <c r="A24" s="3"/>
      <c r="B24" s="3"/>
      <c r="C24" s="25" t="s">
        <v>10</v>
      </c>
      <c r="D24" s="25"/>
      <c r="E24" s="25"/>
      <c r="F24" s="7"/>
      <c r="G24" s="16"/>
      <c r="H24" s="3"/>
      <c r="I24" s="25" t="s">
        <v>6</v>
      </c>
      <c r="J24" s="25"/>
      <c r="K24" s="7"/>
    </row>
  </sheetData>
  <autoFilter ref="A7:K17">
    <sortState ref="A8:K21">
      <sortCondition ref="C7:C21"/>
    </sortState>
  </autoFilter>
  <mergeCells count="10">
    <mergeCell ref="A1:K1"/>
    <mergeCell ref="A2:K2"/>
    <mergeCell ref="A3:K3"/>
    <mergeCell ref="A4:K4"/>
    <mergeCell ref="A5:K5"/>
    <mergeCell ref="A23:B23"/>
    <mergeCell ref="C24:E24"/>
    <mergeCell ref="I24:J24"/>
    <mergeCell ref="C23:E23"/>
    <mergeCell ref="I23:J23"/>
  </mergeCells>
  <dataValidations xWindow="1073" yWindow="581" count="1">
    <dataValidation allowBlank="1" showInputMessage="1" showErrorMessage="1" promptTitle="PACC" prompt="Digite la cantidad requerida en este período._x000a_" sqref="D16:D17"/>
  </dataValidations>
  <printOptions horizontalCentered="1"/>
  <pageMargins left="0" right="0" top="0.15748031496062992" bottom="0" header="0" footer="0"/>
  <pageSetup scale="5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2026-02-10T12:15:04Z</cp:lastPrinted>
  <dcterms:created xsi:type="dcterms:W3CDTF">2019-06-25T15:03:28Z</dcterms:created>
  <dcterms:modified xsi:type="dcterms:W3CDTF">2026-02-10T12:23:45Z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