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\Nueva carpeta\04. OAI-TRANSPARENCIA-DGEIG\2026\3 MARZO\PYMES\"/>
    </mc:Choice>
  </mc:AlternateContent>
  <bookViews>
    <workbookView xWindow="0" yWindow="0" windowWidth="20490" windowHeight="7620"/>
  </bookViews>
  <sheets>
    <sheet name="PYMES" sheetId="1" r:id="rId1"/>
  </sheets>
  <definedNames>
    <definedName name="_xlnm._FilterDatabase" localSheetId="0" hidden="1">PYMES!$A$7:$K$15</definedName>
    <definedName name="_xlnm.Print_Area" localSheetId="0">PYMES!$A$1:$K$22</definedName>
    <definedName name="_xlnm.Print_Titles" localSheetId="0">PYMES!$1:$7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4" i="1" l="1"/>
  <c r="A9" i="1" l="1"/>
  <c r="A10" i="1" s="1"/>
  <c r="A11" i="1" s="1"/>
  <c r="A12" i="1" s="1"/>
  <c r="A13" i="1" s="1"/>
</calcChain>
</file>

<file path=xl/sharedStrings.xml><?xml version="1.0" encoding="utf-8"?>
<sst xmlns="http://schemas.openxmlformats.org/spreadsheetml/2006/main" count="72" uniqueCount="48">
  <si>
    <t>INSTITUTO NACIONAL DE AGUAS POTABLES Y ALCANTARILLADOS</t>
  </si>
  <si>
    <t>** I N A P A **</t>
  </si>
  <si>
    <t>DIRECCIÓN ADMINISTRATIVA</t>
  </si>
  <si>
    <t>DEPARTAMENTO DE COMPRAS Y CONTRATACIONES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</si>
  <si>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</si>
  <si>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</si>
  <si>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</si>
  <si>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</si>
  <si>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</si>
  <si>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</si>
  <si>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</si>
  <si>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</si>
  <si>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SI</t>
  </si>
  <si>
    <t>NO</t>
  </si>
  <si>
    <t>MiPyme</t>
  </si>
  <si>
    <t>MiPyme Mujer</t>
  </si>
  <si>
    <t>No.</t>
  </si>
  <si>
    <t>Fecha Adjudicación del Proceso</t>
  </si>
  <si>
    <t>MiPyme de Producción Nacional</t>
  </si>
  <si>
    <t>Modalidad de la Compra</t>
  </si>
  <si>
    <t>Descripción del Proceso</t>
  </si>
  <si>
    <t>Tipo de Bien, Servicio u Obra</t>
  </si>
  <si>
    <t>Adjudicatario</t>
  </si>
  <si>
    <t>Monto Adjudicado</t>
  </si>
  <si>
    <t>Código del Proceso</t>
  </si>
  <si>
    <t>Bienes</t>
  </si>
  <si>
    <t>RELACIÓN PROCESOS DE COMPRAS A MICRO, PEQUEÑAS Y MEDIANAS EMPRESAS ADJUDICADAS EN EL MES DE MARZO 2026</t>
  </si>
  <si>
    <t>INAPA-DAF-CD-2026-0005</t>
  </si>
  <si>
    <t>INAPA-DAF-CM-2026-0004</t>
  </si>
  <si>
    <t>INAPA-DAF-CD-2026-0003</t>
  </si>
  <si>
    <t>INAPA-DAF-CD-2026-0009</t>
  </si>
  <si>
    <t>INAPA-DAF-CD-2026-0006</t>
  </si>
  <si>
    <t>INAPA-DAF-CD-2026-0010</t>
  </si>
  <si>
    <t>Compras por Debajo del Umbral</t>
  </si>
  <si>
    <t>Compras Menores</t>
  </si>
  <si>
    <t>ADQUISICION DE PODADORA DE HILO PARA SER UTILIZADO EN EL PLAN DE MEJORAMIENTO DEL BANCO MUNDIAL EN LAS PLANTAS DE TRATAMIENTO DE MONTE CRISTI Y VILLA VASQUEZ, PROVINCIA MONTE CRISTI.</t>
  </si>
  <si>
    <t>ADQUISICION DE PRODUCTOS DE HIGIENE PARA EL USO DEL  PERSONAL DE INAPA</t>
  </si>
  <si>
    <t>CONTRATACION DEL SERVICIO DE RECICLAJE PARA EL INAPA.</t>
  </si>
  <si>
    <t>ADQUISICIÓN DE MATERIALES E INSUMOS DE LABORATORIO PARA EL USO DEL PROGRAMA DE MODERNIZACION SECTOR APS BANCO MUNDIAL</t>
  </si>
  <si>
    <t>ADQUISICIÓN DE MATERIALES PARA PINTAR PARA EL USO DEL PROGRAMA DE MODERNIZACION SECTOR APS BANCO MUNDIAL</t>
  </si>
  <si>
    <t>ADQUISICION DE UNIFORMES PARA LA DIVISION DE EQUIDAD DE GENERO DEL NIVEL CENTRAL</t>
  </si>
  <si>
    <t>Servicios</t>
  </si>
  <si>
    <t>Khalicco Investments</t>
  </si>
  <si>
    <t>Urtec, SRL</t>
  </si>
  <si>
    <t>Green Love, SRL</t>
  </si>
  <si>
    <t>Suplidores Médicos Comerciales Sumedcor, SRL</t>
  </si>
  <si>
    <t>Tecnofijaciones de Dominicana, SRL</t>
  </si>
  <si>
    <t>Bocitex Dominicana,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</si>
</sst>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[$-10409]dd/mm/yyyy"/>
  </numFmts>
  <fonts count="19" x14ac:knownFonts="1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color theme="0"/>
      <name val="Segoe UI"/>
      <family val="2"/>
    </font>
    <font>
      <sz val="14"/>
      <color theme="1"/>
      <name val="Calibri"/>
      <family val="2"/>
      <scheme val="minor"/>
    </font>
    <font>
      <b/>
      <sz val="14"/>
      <name val="Arial Narrow"/>
      <family val="2"/>
    </font>
    <font>
      <b/>
      <sz val="14"/>
      <name val="Calibri"/>
      <family val="2"/>
      <scheme val="minor"/>
    </font>
    <font>
      <sz val="14"/>
      <name val="Calibri"/>
      <family val="2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53D0B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0">
    <xf numFmtId="0" fontId="0" fillId="0" borderId="0" xfId="0"/>
    <xf numFmtId="0" fontId="6" fillId="0" borderId="0" xfId="0" applyFont="1"/>
    <xf numFmtId="165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/>
    <xf numFmtId="165" fontId="9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vertical="top" wrapText="1"/>
    </xf>
    <xf numFmtId="22" fontId="13" fillId="4" borderId="0" xfId="0" applyNumberFormat="1" applyFont="1" applyFill="1" applyAlignment="1"/>
    <xf numFmtId="0" fontId="14" fillId="5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right" vertical="center" wrapText="1" indent="1"/>
    </xf>
    <xf numFmtId="4" fontId="16" fillId="2" borderId="2" xfId="0" applyNumberFormat="1" applyFont="1" applyFill="1" applyBorder="1" applyAlignment="1">
      <alignment horizontal="right" vertical="center" wrapText="1" indent="1"/>
    </xf>
    <xf numFmtId="0" fontId="10" fillId="0" borderId="0" xfId="0" applyFont="1" applyAlignment="1">
      <alignment horizontal="right" wrapText="1"/>
    </xf>
    <xf numFmtId="0" fontId="12" fillId="0" borderId="0" xfId="0" applyFont="1" applyAlignment="1">
      <alignment horizontal="center" vertical="top" wrapText="1"/>
    </xf>
    <xf numFmtId="0" fontId="17" fillId="0" borderId="2" xfId="0" applyNumberFormat="1" applyFont="1" applyFill="1" applyBorder="1" applyAlignment="1" applyProtection="1">
      <alignment horizontal="left" vertical="center" wrapText="1"/>
    </xf>
    <xf numFmtId="14" fontId="14" fillId="5" borderId="2" xfId="0" applyNumberFormat="1" applyFont="1" applyFill="1" applyBorder="1" applyAlignment="1">
      <alignment horizontal="right" vertical="center" wrapText="1"/>
    </xf>
    <xf numFmtId="0" fontId="14" fillId="5" borderId="2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7" fillId="0" borderId="6" xfId="0" applyNumberFormat="1" applyFont="1" applyFill="1" applyBorder="1" applyAlignment="1" applyProtection="1">
      <alignment vertical="center" wrapText="1"/>
    </xf>
    <xf numFmtId="0" fontId="10" fillId="0" borderId="0" xfId="0" applyFont="1" applyAlignment="1">
      <alignment horizontal="right" wrapText="1"/>
    </xf>
    <xf numFmtId="0" fontId="12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wrapText="1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4" fontId="18" fillId="5" borderId="2" xfId="0" applyNumberFormat="1" applyFont="1" applyFill="1" applyBorder="1" applyAlignment="1">
      <alignment horizontal="righ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141753</xdr:colOff>
      <xdr:row>0</xdr:row>
      <xdr:rowOff>107577</xdr:rowOff>
    </xdr:from>
    <xdr:to>
      <xdr:col>1</xdr:col>
      <xdr:colOff>582706</xdr:colOff>
      <xdr:row>4</xdr:row>
      <xdr:rowOff>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53" y="107577"/>
          <a:ext cx="821953" cy="732864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238125</xdr:colOff>
          <xdr:row>0</xdr:row>
          <xdr:rowOff>47625</xdr:rowOff>
        </xdr:from>
        <xdr:to>
          <xdr:col>10</xdr:col>
          <xdr:colOff>1314450</xdr:colOff>
          <xdr:row>4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2"/>
  <sheetViews>
    <sheetView tabSelected="1" view="pageBreakPreview" topLeftCell="C1" zoomScale="85" zoomScaleNormal="100" zoomScaleSheetLayoutView="85" workbookViewId="0">
      <selection activeCell="K7" sqref="K7"/>
    </sheetView>
  </sheetViews>
  <sheetFormatPr baseColWidth="10" defaultRowHeight="15" x14ac:dyDescent="0.25"/>
  <cols>
    <col min="1" max="1" width="5.7109375" customWidth="1"/>
    <col min="2" max="2" width="37" customWidth="1"/>
    <col min="3" max="3" width="17.42578125" customWidth="1"/>
    <col min="4" max="5" width="9.7109375" customWidth="1"/>
    <col min="6" max="6" width="13.28515625" customWidth="1"/>
    <col min="7" max="7" width="18" customWidth="1"/>
    <col min="8" max="8" width="51.7109375" customWidth="1"/>
    <col min="9" max="9" width="13.42578125" customWidth="1"/>
    <col min="10" max="10" width="22.5703125" customWidth="1"/>
    <col min="11" max="11" width="25.5703125" customWidth="1"/>
    <col min="12" max="12" width="25.140625" customWidth="1"/>
  </cols>
  <sheetData>
    <row r="1" spans="1:11" ht="18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18" x14ac:dyDescent="0.2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15.75" x14ac:dyDescent="0.25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x14ac:dyDescent="0.25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1" ht="18.75" x14ac:dyDescent="0.25">
      <c r="A5" s="28" t="s">
        <v>26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17.25" x14ac:dyDescent="0.3">
      <c r="K6" s="8">
        <v>46113.447916666664</v>
      </c>
    </row>
    <row r="7" spans="1:11" ht="72.75" thickBot="1" x14ac:dyDescent="0.3">
      <c r="A7" s="10" t="s">
        <v>16</v>
      </c>
      <c r="B7" s="11" t="s">
        <v>24</v>
      </c>
      <c r="C7" s="11" t="s">
        <v>17</v>
      </c>
      <c r="D7" s="11" t="s">
        <v>14</v>
      </c>
      <c r="E7" s="11" t="s">
        <v>15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</row>
    <row r="8" spans="1:11" s="20" customFormat="1" ht="114" customHeight="1" thickTop="1" x14ac:dyDescent="0.25">
      <c r="A8" s="12">
        <v>1</v>
      </c>
      <c r="B8" s="17" t="s">
        <v>27</v>
      </c>
      <c r="C8" s="18">
        <v>46094</v>
      </c>
      <c r="D8" s="9" t="s">
        <v>12</v>
      </c>
      <c r="E8" s="9" t="s">
        <v>13</v>
      </c>
      <c r="F8" s="9" t="s">
        <v>13</v>
      </c>
      <c r="G8" s="19" t="s">
        <v>33</v>
      </c>
      <c r="H8" s="19" t="s">
        <v>35</v>
      </c>
      <c r="I8" s="19" t="s">
        <v>25</v>
      </c>
      <c r="J8" s="19" t="s">
        <v>42</v>
      </c>
      <c r="K8" s="29">
        <v>36451.03</v>
      </c>
    </row>
    <row r="9" spans="1:11" s="20" customFormat="1" ht="37.5" x14ac:dyDescent="0.25">
      <c r="A9" s="12">
        <f t="shared" ref="A9:A13" si="0">A8+1</f>
        <v>2</v>
      </c>
      <c r="B9" s="21" t="s">
        <v>28</v>
      </c>
      <c r="C9" s="18">
        <v>46111</v>
      </c>
      <c r="D9" s="9" t="s">
        <v>12</v>
      </c>
      <c r="E9" s="9" t="s">
        <v>13</v>
      </c>
      <c r="F9" s="9" t="s">
        <v>13</v>
      </c>
      <c r="G9" s="19" t="s">
        <v>34</v>
      </c>
      <c r="H9" s="19" t="s">
        <v>36</v>
      </c>
      <c r="I9" s="19" t="s">
        <v>25</v>
      </c>
      <c r="J9" s="19" t="s">
        <v>43</v>
      </c>
      <c r="K9" s="29">
        <v>1177640</v>
      </c>
    </row>
    <row r="10" spans="1:11" s="20" customFormat="1" ht="56.25" x14ac:dyDescent="0.25">
      <c r="A10" s="12">
        <f t="shared" si="0"/>
        <v>3</v>
      </c>
      <c r="B10" s="21" t="s">
        <v>29</v>
      </c>
      <c r="C10" s="18">
        <v>46093</v>
      </c>
      <c r="D10" s="9" t="s">
        <v>12</v>
      </c>
      <c r="E10" s="9" t="s">
        <v>12</v>
      </c>
      <c r="F10" s="9" t="s">
        <v>13</v>
      </c>
      <c r="G10" s="19" t="s">
        <v>33</v>
      </c>
      <c r="H10" s="19" t="s">
        <v>37</v>
      </c>
      <c r="I10" s="19" t="s">
        <v>41</v>
      </c>
      <c r="J10" s="19" t="s">
        <v>44</v>
      </c>
      <c r="K10" s="29">
        <v>212400</v>
      </c>
    </row>
    <row r="11" spans="1:11" s="20" customFormat="1" ht="75" x14ac:dyDescent="0.25">
      <c r="A11" s="12">
        <f t="shared" si="0"/>
        <v>4</v>
      </c>
      <c r="B11" s="21" t="s">
        <v>30</v>
      </c>
      <c r="C11" s="18">
        <v>46098</v>
      </c>
      <c r="D11" s="9" t="s">
        <v>12</v>
      </c>
      <c r="E11" s="9" t="s">
        <v>12</v>
      </c>
      <c r="F11" s="9" t="s">
        <v>13</v>
      </c>
      <c r="G11" s="19" t="s">
        <v>33</v>
      </c>
      <c r="H11" s="19" t="s">
        <v>38</v>
      </c>
      <c r="I11" s="19" t="s">
        <v>25</v>
      </c>
      <c r="J11" s="19" t="s">
        <v>45</v>
      </c>
      <c r="K11" s="29">
        <v>60699.199999999997</v>
      </c>
    </row>
    <row r="12" spans="1:11" s="20" customFormat="1" ht="75" x14ac:dyDescent="0.25">
      <c r="A12" s="12">
        <f t="shared" si="0"/>
        <v>5</v>
      </c>
      <c r="B12" s="21" t="s">
        <v>31</v>
      </c>
      <c r="C12" s="18">
        <v>46099</v>
      </c>
      <c r="D12" s="9" t="s">
        <v>12</v>
      </c>
      <c r="E12" s="9" t="s">
        <v>13</v>
      </c>
      <c r="F12" s="9" t="s">
        <v>13</v>
      </c>
      <c r="G12" s="19" t="s">
        <v>33</v>
      </c>
      <c r="H12" s="19" t="s">
        <v>39</v>
      </c>
      <c r="I12" s="19" t="s">
        <v>25</v>
      </c>
      <c r="J12" s="19" t="s">
        <v>46</v>
      </c>
      <c r="K12" s="29">
        <v>6126.56</v>
      </c>
    </row>
    <row r="13" spans="1:11" s="20" customFormat="1" ht="56.25" x14ac:dyDescent="0.25">
      <c r="A13" s="12">
        <f t="shared" si="0"/>
        <v>6</v>
      </c>
      <c r="B13" s="21" t="s">
        <v>32</v>
      </c>
      <c r="C13" s="18">
        <v>46112</v>
      </c>
      <c r="D13" s="9" t="s">
        <v>12</v>
      </c>
      <c r="E13" s="9" t="s">
        <v>12</v>
      </c>
      <c r="F13" s="9" t="s">
        <v>12</v>
      </c>
      <c r="G13" s="19" t="s">
        <v>33</v>
      </c>
      <c r="H13" s="19" t="s">
        <v>40</v>
      </c>
      <c r="I13" s="19" t="s">
        <v>25</v>
      </c>
      <c r="J13" s="19" t="s">
        <v>47</v>
      </c>
      <c r="K13" s="29">
        <v>184227.5</v>
      </c>
    </row>
    <row r="14" spans="1:11" ht="26.25" customHeight="1" x14ac:dyDescent="0.25">
      <c r="B14" s="3"/>
      <c r="C14" s="3"/>
      <c r="D14" s="4"/>
      <c r="E14" s="3"/>
      <c r="F14" s="3"/>
      <c r="G14" s="3"/>
      <c r="H14" s="3"/>
      <c r="I14" s="3"/>
      <c r="J14" s="13" t="s">
        <v>4</v>
      </c>
      <c r="K14" s="14">
        <f>SUM(K8:K13)</f>
        <v>1677544.29</v>
      </c>
    </row>
    <row r="15" spans="1:11" x14ac:dyDescent="0.25">
      <c r="A15" s="1" t="s">
        <v>8</v>
      </c>
      <c r="D15" s="2"/>
    </row>
    <row r="21" spans="1:11" ht="27" customHeight="1" x14ac:dyDescent="0.3">
      <c r="A21" s="22" t="s">
        <v>5</v>
      </c>
      <c r="B21" s="22"/>
      <c r="C21" s="24" t="s">
        <v>9</v>
      </c>
      <c r="D21" s="24"/>
      <c r="E21" s="24"/>
      <c r="F21" s="5"/>
      <c r="G21" s="6"/>
      <c r="H21" s="15" t="s">
        <v>11</v>
      </c>
      <c r="I21" s="24" t="s">
        <v>7</v>
      </c>
      <c r="J21" s="24"/>
      <c r="K21" s="5"/>
    </row>
    <row r="22" spans="1:11" ht="40.5" customHeight="1" x14ac:dyDescent="0.25">
      <c r="A22" s="3"/>
      <c r="B22" s="3"/>
      <c r="C22" s="23" t="s">
        <v>10</v>
      </c>
      <c r="D22" s="23"/>
      <c r="E22" s="23"/>
      <c r="F22" s="7"/>
      <c r="G22" s="16"/>
      <c r="H22" s="3"/>
      <c r="I22" s="23" t="s">
        <v>6</v>
      </c>
      <c r="J22" s="23"/>
      <c r="K22" s="7"/>
    </row>
  </sheetData>
  <autoFilter ref="A7:K15">
    <sortState ref="A8:K21">
      <sortCondition ref="C7:C21"/>
    </sortState>
  </autoFilter>
  <mergeCells count="10">
    <mergeCell ref="A1:K1"/>
    <mergeCell ref="A2:K2"/>
    <mergeCell ref="A3:K3"/>
    <mergeCell ref="A4:K4"/>
    <mergeCell ref="A5:K5"/>
    <mergeCell ref="A21:B21"/>
    <mergeCell ref="C22:E22"/>
    <mergeCell ref="I22:J22"/>
    <mergeCell ref="C21:E21"/>
    <mergeCell ref="I21:J21"/>
  </mergeCells>
  <dataValidations xWindow="1073" yWindow="581" count="1">
    <dataValidation allowBlank="1" showInputMessage="1" showErrorMessage="1" promptTitle="PACC" prompt="Digite la cantidad requerida en este período._x000a_" sqref="D14:D15"/>
  </dataValidations>
  <printOptions horizontalCentered="1"/>
  <pageMargins left="0" right="0" top="0.15748031496062992" bottom="0" header="0" footer="0"/>
  <pageSetup scale="55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10</xdr:col>
                <xdr:colOff>238125</xdr:colOff>
                <xdr:row>0</xdr:row>
                <xdr:rowOff>47625</xdr:rowOff>
              </from>
              <to>
                <xdr:col>10</xdr:col>
                <xdr:colOff>1314450</xdr:colOff>
                <xdr:row>4</xdr:row>
                <xdr:rowOff>9525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4A4B5A-FD48-4DA9-93A0-0595DBEFB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A9B39C-2190-4781-9C7B-DFA70CBD828B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ebc12cd6-a7a3-4538-b4b9-cbe052b68710"/>
    <ds:schemaRef ds:uri="2f20a7e6-7e61-4adf-80b2-0a117464ff3d"/>
  </ds:schemaRefs>
</ds:datastoreItem>
</file>

<file path=customXml/itemProps3.xml><?xml version="1.0" encoding="utf-8"?>
<ds:datastoreItem xmlns:ds="http://schemas.openxmlformats.org/officeDocument/2006/customXml" ds:itemID="{C92ED606-D1EC-4BDC-BE82-334E72FDFC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PYMES</vt:lpstr>
      <vt:lpstr>PYMES!Área_de_impresión</vt:lpstr>
      <vt:lpstr>PYMES!Títulos_a_imprimir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2026-04-01T14:40:15Z</cp:lastPrinted>
  <dcterms:created xsi:type="dcterms:W3CDTF">2019-06-25T15:03:28Z</dcterms:created>
  <dcterms:modified xsi:type="dcterms:W3CDTF">2026-04-01T14:54:14Z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